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Lab\Documents\研究所資料\統計管制與最佳化方法概論\homework\my_homework\HW3\"/>
    </mc:Choice>
  </mc:AlternateContent>
  <xr:revisionPtr revIDLastSave="0" documentId="13_ncr:1_{06E71B46-718D-4CC1-B357-978FCF18485D}" xr6:coauthVersionLast="47" xr6:coauthVersionMax="47" xr10:uidLastSave="{00000000-0000-0000-0000-000000000000}"/>
  <bookViews>
    <workbookView xWindow="-120" yWindow="-120" windowWidth="29040" windowHeight="15720" activeTab="4" xr2:uid="{377C354B-9F65-4D2D-B606-4799DBD4BE72}"/>
  </bookViews>
  <sheets>
    <sheet name="第1題" sheetId="1" r:id="rId1"/>
    <sheet name="第2題" sheetId="2" r:id="rId2"/>
    <sheet name="第3題" sheetId="3" r:id="rId3"/>
    <sheet name="第4題" sheetId="4" r:id="rId4"/>
    <sheet name="第5題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5" l="1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558" i="5"/>
  <c r="N559" i="5"/>
  <c r="N560" i="5"/>
  <c r="N561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N594" i="5"/>
  <c r="N595" i="5"/>
  <c r="N596" i="5"/>
  <c r="N597" i="5"/>
  <c r="N598" i="5"/>
  <c r="N599" i="5"/>
  <c r="N600" i="5"/>
  <c r="N601" i="5"/>
  <c r="N602" i="5"/>
  <c r="N603" i="5"/>
  <c r="N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K3" i="5"/>
  <c r="H3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D4" i="5"/>
  <c r="A4" i="5"/>
  <c r="F95" i="5" s="1"/>
  <c r="N4" i="4"/>
  <c r="N5" i="4"/>
  <c r="N6" i="4"/>
  <c r="N7" i="4"/>
  <c r="N8" i="4"/>
  <c r="N9" i="4"/>
  <c r="N10" i="4"/>
  <c r="N11" i="4"/>
  <c r="N12" i="4"/>
  <c r="N13" i="4"/>
  <c r="R3" i="4"/>
  <c r="Q3" i="4"/>
  <c r="P3" i="4"/>
  <c r="O3" i="4"/>
  <c r="N3" i="4"/>
  <c r="L6" i="4"/>
  <c r="J6" i="4"/>
  <c r="H6" i="4"/>
  <c r="F6" i="4"/>
  <c r="D6" i="4"/>
  <c r="L4" i="4"/>
  <c r="J4" i="4"/>
  <c r="H4" i="4"/>
  <c r="F4" i="4"/>
  <c r="D4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3" i="4"/>
  <c r="E3" i="4"/>
  <c r="E4" i="4"/>
  <c r="E5" i="4"/>
  <c r="E6" i="4"/>
  <c r="E7" i="4"/>
  <c r="E8" i="4"/>
  <c r="C3" i="4"/>
  <c r="C4" i="4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2" i="3"/>
  <c r="H3" i="2"/>
  <c r="H4" i="2"/>
  <c r="H5" i="2"/>
  <c r="H2" i="2"/>
  <c r="G3" i="2"/>
  <c r="G4" i="2"/>
  <c r="G5" i="2"/>
  <c r="F3" i="2"/>
  <c r="F4" i="2"/>
  <c r="F5" i="2"/>
  <c r="E3" i="2"/>
  <c r="E4" i="2"/>
  <c r="E5" i="2"/>
  <c r="D3" i="2"/>
  <c r="D4" i="2"/>
  <c r="D5" i="2"/>
  <c r="C3" i="2"/>
  <c r="C4" i="2"/>
  <c r="C5" i="2"/>
  <c r="G2" i="2"/>
  <c r="F2" i="2"/>
  <c r="E2" i="2"/>
  <c r="D2" i="2"/>
  <c r="C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2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3" i="1"/>
  <c r="F2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4" i="1"/>
  <c r="D2" i="1"/>
  <c r="D3" i="1"/>
  <c r="G3" i="1"/>
  <c r="G4" i="1"/>
  <c r="G5" i="1"/>
  <c r="G6" i="1"/>
  <c r="E3" i="1"/>
  <c r="E4" i="1"/>
  <c r="E5" i="1"/>
  <c r="E6" i="1"/>
  <c r="C3" i="1"/>
  <c r="C4" i="1"/>
  <c r="C5" i="1"/>
  <c r="C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2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2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2" i="1"/>
  <c r="C518" i="5" l="1"/>
  <c r="C371" i="5"/>
  <c r="D6" i="5"/>
  <c r="C177" i="5"/>
  <c r="M4" i="5"/>
  <c r="G6" i="5"/>
  <c r="C567" i="5"/>
  <c r="J6" i="5"/>
  <c r="G4" i="5"/>
  <c r="J4" i="5"/>
  <c r="I551" i="5"/>
  <c r="M6" i="5"/>
  <c r="C543" i="5"/>
  <c r="C347" i="5"/>
  <c r="C152" i="5"/>
  <c r="F523" i="5"/>
  <c r="C323" i="5"/>
  <c r="C128" i="5"/>
  <c r="I495" i="5"/>
  <c r="C494" i="5"/>
  <c r="C298" i="5"/>
  <c r="C104" i="5"/>
  <c r="I467" i="5"/>
  <c r="C470" i="5"/>
  <c r="C274" i="5"/>
  <c r="C79" i="5"/>
  <c r="L439" i="5"/>
  <c r="C444" i="5"/>
  <c r="C250" i="5"/>
  <c r="C55" i="5"/>
  <c r="L411" i="5"/>
  <c r="C13" i="5"/>
  <c r="C420" i="5"/>
  <c r="C225" i="5"/>
  <c r="F5" i="5"/>
  <c r="I338" i="5"/>
  <c r="C590" i="5"/>
  <c r="C396" i="5"/>
  <c r="C201" i="5"/>
  <c r="F579" i="5"/>
  <c r="L225" i="5"/>
  <c r="C12" i="5"/>
  <c r="C566" i="5"/>
  <c r="C516" i="5"/>
  <c r="C468" i="5"/>
  <c r="C419" i="5"/>
  <c r="C370" i="5"/>
  <c r="C322" i="5"/>
  <c r="C273" i="5"/>
  <c r="C224" i="5"/>
  <c r="C176" i="5"/>
  <c r="C127" i="5"/>
  <c r="C78" i="5"/>
  <c r="L4" i="5"/>
  <c r="I550" i="5"/>
  <c r="L494" i="5"/>
  <c r="I439" i="5"/>
  <c r="F338" i="5"/>
  <c r="C601" i="5"/>
  <c r="C554" i="5"/>
  <c r="C506" i="5"/>
  <c r="C457" i="5"/>
  <c r="C408" i="5"/>
  <c r="C360" i="5"/>
  <c r="C311" i="5"/>
  <c r="C262" i="5"/>
  <c r="C214" i="5"/>
  <c r="C164" i="5"/>
  <c r="C115" i="5"/>
  <c r="C67" i="5"/>
  <c r="L592" i="5"/>
  <c r="F537" i="5"/>
  <c r="I481" i="5"/>
  <c r="I425" i="5"/>
  <c r="I282" i="5"/>
  <c r="C600" i="5"/>
  <c r="C553" i="5"/>
  <c r="C505" i="5"/>
  <c r="C456" i="5"/>
  <c r="C407" i="5"/>
  <c r="C359" i="5"/>
  <c r="C310" i="5"/>
  <c r="C260" i="5"/>
  <c r="C212" i="5"/>
  <c r="C163" i="5"/>
  <c r="C114" i="5"/>
  <c r="C66" i="5"/>
  <c r="I592" i="5"/>
  <c r="L536" i="5"/>
  <c r="F481" i="5"/>
  <c r="F425" i="5"/>
  <c r="F282" i="5"/>
  <c r="C589" i="5"/>
  <c r="C542" i="5"/>
  <c r="C492" i="5"/>
  <c r="C443" i="5"/>
  <c r="C395" i="5"/>
  <c r="C346" i="5"/>
  <c r="C297" i="5"/>
  <c r="C249" i="5"/>
  <c r="C200" i="5"/>
  <c r="C151" i="5"/>
  <c r="C103" i="5"/>
  <c r="C54" i="5"/>
  <c r="L578" i="5"/>
  <c r="L522" i="5"/>
  <c r="F467" i="5"/>
  <c r="I411" i="5"/>
  <c r="F225" i="5"/>
  <c r="C579" i="5"/>
  <c r="C530" i="5"/>
  <c r="C481" i="5"/>
  <c r="C433" i="5"/>
  <c r="C384" i="5"/>
  <c r="C335" i="5"/>
  <c r="C287" i="5"/>
  <c r="C238" i="5"/>
  <c r="C188" i="5"/>
  <c r="C140" i="5"/>
  <c r="C91" i="5"/>
  <c r="C36" i="5"/>
  <c r="F565" i="5"/>
  <c r="I509" i="5"/>
  <c r="L453" i="5"/>
  <c r="F387" i="5"/>
  <c r="L153" i="5"/>
  <c r="C578" i="5"/>
  <c r="C529" i="5"/>
  <c r="C480" i="5"/>
  <c r="C432" i="5"/>
  <c r="C383" i="5"/>
  <c r="C334" i="5"/>
  <c r="C286" i="5"/>
  <c r="C236" i="5"/>
  <c r="C187" i="5"/>
  <c r="C139" i="5"/>
  <c r="C90" i="5"/>
  <c r="C35" i="5"/>
  <c r="L564" i="5"/>
  <c r="F509" i="5"/>
  <c r="F453" i="5"/>
  <c r="L386" i="5"/>
  <c r="F153" i="5"/>
  <c r="C10" i="5"/>
  <c r="C598" i="5"/>
  <c r="C588" i="5"/>
  <c r="C576" i="5"/>
  <c r="C563" i="5"/>
  <c r="C552" i="5"/>
  <c r="C539" i="5"/>
  <c r="C527" i="5"/>
  <c r="C515" i="5"/>
  <c r="C503" i="5"/>
  <c r="C490" i="5"/>
  <c r="C479" i="5"/>
  <c r="C466" i="5"/>
  <c r="C454" i="5"/>
  <c r="C442" i="5"/>
  <c r="C430" i="5"/>
  <c r="C417" i="5"/>
  <c r="C406" i="5"/>
  <c r="C393" i="5"/>
  <c r="C380" i="5"/>
  <c r="C369" i="5"/>
  <c r="C356" i="5"/>
  <c r="C344" i="5"/>
  <c r="C332" i="5"/>
  <c r="C320" i="5"/>
  <c r="C307" i="5"/>
  <c r="C296" i="5"/>
  <c r="C283" i="5"/>
  <c r="C271" i="5"/>
  <c r="C259" i="5"/>
  <c r="C247" i="5"/>
  <c r="C234" i="5"/>
  <c r="C223" i="5"/>
  <c r="C210" i="5"/>
  <c r="C198" i="5"/>
  <c r="C186" i="5"/>
  <c r="C174" i="5"/>
  <c r="C161" i="5"/>
  <c r="C150" i="5"/>
  <c r="C137" i="5"/>
  <c r="C124" i="5"/>
  <c r="C113" i="5"/>
  <c r="C100" i="5"/>
  <c r="C88" i="5"/>
  <c r="C76" i="5"/>
  <c r="C64" i="5"/>
  <c r="C51" i="5"/>
  <c r="C27" i="5"/>
  <c r="F602" i="5"/>
  <c r="I589" i="5"/>
  <c r="L575" i="5"/>
  <c r="I561" i="5"/>
  <c r="I547" i="5"/>
  <c r="L533" i="5"/>
  <c r="L519" i="5"/>
  <c r="F506" i="5"/>
  <c r="L491" i="5"/>
  <c r="F478" i="5"/>
  <c r="F464" i="5"/>
  <c r="F450" i="5"/>
  <c r="F436" i="5"/>
  <c r="F422" i="5"/>
  <c r="I408" i="5"/>
  <c r="L374" i="5"/>
  <c r="I324" i="5"/>
  <c r="L268" i="5"/>
  <c r="L209" i="5"/>
  <c r="F131" i="5"/>
  <c r="C9" i="5"/>
  <c r="C597" i="5"/>
  <c r="C587" i="5"/>
  <c r="C575" i="5"/>
  <c r="C562" i="5"/>
  <c r="C551" i="5"/>
  <c r="C538" i="5"/>
  <c r="C526" i="5"/>
  <c r="C514" i="5"/>
  <c r="C502" i="5"/>
  <c r="C489" i="5"/>
  <c r="C478" i="5"/>
  <c r="C465" i="5"/>
  <c r="C452" i="5"/>
  <c r="C441" i="5"/>
  <c r="C428" i="5"/>
  <c r="C416" i="5"/>
  <c r="C404" i="5"/>
  <c r="C392" i="5"/>
  <c r="C379" i="5"/>
  <c r="C368" i="5"/>
  <c r="C355" i="5"/>
  <c r="C343" i="5"/>
  <c r="C331" i="5"/>
  <c r="C319" i="5"/>
  <c r="C306" i="5"/>
  <c r="C295" i="5"/>
  <c r="C282" i="5"/>
  <c r="C270" i="5"/>
  <c r="C258" i="5"/>
  <c r="C246" i="5"/>
  <c r="C233" i="5"/>
  <c r="C222" i="5"/>
  <c r="C209" i="5"/>
  <c r="C196" i="5"/>
  <c r="C185" i="5"/>
  <c r="C172" i="5"/>
  <c r="C160" i="5"/>
  <c r="C148" i="5"/>
  <c r="C136" i="5"/>
  <c r="C123" i="5"/>
  <c r="C112" i="5"/>
  <c r="C99" i="5"/>
  <c r="C87" i="5"/>
  <c r="C75" i="5"/>
  <c r="C63" i="5"/>
  <c r="C50" i="5"/>
  <c r="C26" i="5"/>
  <c r="L601" i="5"/>
  <c r="F589" i="5"/>
  <c r="L574" i="5"/>
  <c r="F561" i="5"/>
  <c r="F547" i="5"/>
  <c r="I533" i="5"/>
  <c r="I519" i="5"/>
  <c r="I505" i="5"/>
  <c r="I491" i="5"/>
  <c r="I477" i="5"/>
  <c r="L463" i="5"/>
  <c r="I449" i="5"/>
  <c r="L435" i="5"/>
  <c r="L421" i="5"/>
  <c r="F408" i="5"/>
  <c r="I374" i="5"/>
  <c r="F324" i="5"/>
  <c r="I268" i="5"/>
  <c r="L208" i="5"/>
  <c r="F130" i="5"/>
  <c r="C7" i="5"/>
  <c r="C596" i="5"/>
  <c r="C585" i="5"/>
  <c r="C572" i="5"/>
  <c r="C561" i="5"/>
  <c r="C548" i="5"/>
  <c r="C536" i="5"/>
  <c r="C524" i="5"/>
  <c r="C512" i="5"/>
  <c r="C499" i="5"/>
  <c r="C488" i="5"/>
  <c r="C475" i="5"/>
  <c r="C463" i="5"/>
  <c r="C451" i="5"/>
  <c r="C439" i="5"/>
  <c r="C426" i="5"/>
  <c r="C415" i="5"/>
  <c r="C402" i="5"/>
  <c r="C390" i="5"/>
  <c r="C378" i="5"/>
  <c r="C366" i="5"/>
  <c r="C353" i="5"/>
  <c r="C342" i="5"/>
  <c r="C329" i="5"/>
  <c r="C316" i="5"/>
  <c r="C305" i="5"/>
  <c r="C292" i="5"/>
  <c r="C280" i="5"/>
  <c r="C268" i="5"/>
  <c r="C256" i="5"/>
  <c r="C243" i="5"/>
  <c r="C232" i="5"/>
  <c r="C219" i="5"/>
  <c r="C207" i="5"/>
  <c r="C195" i="5"/>
  <c r="C183" i="5"/>
  <c r="C170" i="5"/>
  <c r="C159" i="5"/>
  <c r="C146" i="5"/>
  <c r="C134" i="5"/>
  <c r="C122" i="5"/>
  <c r="C110" i="5"/>
  <c r="C97" i="5"/>
  <c r="C86" i="5"/>
  <c r="C73" i="5"/>
  <c r="C60" i="5"/>
  <c r="C49" i="5"/>
  <c r="C18" i="5"/>
  <c r="F599" i="5"/>
  <c r="F586" i="5"/>
  <c r="L571" i="5"/>
  <c r="F558" i="5"/>
  <c r="F544" i="5"/>
  <c r="I530" i="5"/>
  <c r="F516" i="5"/>
  <c r="I502" i="5"/>
  <c r="I488" i="5"/>
  <c r="I474" i="5"/>
  <c r="L460" i="5"/>
  <c r="I446" i="5"/>
  <c r="L432" i="5"/>
  <c r="L418" i="5"/>
  <c r="F405" i="5"/>
  <c r="L362" i="5"/>
  <c r="L310" i="5"/>
  <c r="L254" i="5"/>
  <c r="F191" i="5"/>
  <c r="I9" i="5"/>
  <c r="F12" i="5"/>
  <c r="L14" i="5"/>
  <c r="I17" i="5"/>
  <c r="F20" i="5"/>
  <c r="L22" i="5"/>
  <c r="I25" i="5"/>
  <c r="F28" i="5"/>
  <c r="L30" i="5"/>
  <c r="I33" i="5"/>
  <c r="F36" i="5"/>
  <c r="L38" i="5"/>
  <c r="I41" i="5"/>
  <c r="F44" i="5"/>
  <c r="L46" i="5"/>
  <c r="I49" i="5"/>
  <c r="F52" i="5"/>
  <c r="L54" i="5"/>
  <c r="I57" i="5"/>
  <c r="F60" i="5"/>
  <c r="L62" i="5"/>
  <c r="I65" i="5"/>
  <c r="F68" i="5"/>
  <c r="L70" i="5"/>
  <c r="I73" i="5"/>
  <c r="F76" i="5"/>
  <c r="L78" i="5"/>
  <c r="I81" i="5"/>
  <c r="F84" i="5"/>
  <c r="L86" i="5"/>
  <c r="I89" i="5"/>
  <c r="F92" i="5"/>
  <c r="L94" i="5"/>
  <c r="I97" i="5"/>
  <c r="F100" i="5"/>
  <c r="L102" i="5"/>
  <c r="I105" i="5"/>
  <c r="F108" i="5"/>
  <c r="L110" i="5"/>
  <c r="I113" i="5"/>
  <c r="F116" i="5"/>
  <c r="L118" i="5"/>
  <c r="I121" i="5"/>
  <c r="F124" i="5"/>
  <c r="L126" i="5"/>
  <c r="I129" i="5"/>
  <c r="F132" i="5"/>
  <c r="L134" i="5"/>
  <c r="I137" i="5"/>
  <c r="F140" i="5"/>
  <c r="L142" i="5"/>
  <c r="I145" i="5"/>
  <c r="F148" i="5"/>
  <c r="L150" i="5"/>
  <c r="I153" i="5"/>
  <c r="F156" i="5"/>
  <c r="L158" i="5"/>
  <c r="I161" i="5"/>
  <c r="F164" i="5"/>
  <c r="L166" i="5"/>
  <c r="I169" i="5"/>
  <c r="F172" i="5"/>
  <c r="L174" i="5"/>
  <c r="I177" i="5"/>
  <c r="F180" i="5"/>
  <c r="L182" i="5"/>
  <c r="I185" i="5"/>
  <c r="F188" i="5"/>
  <c r="L190" i="5"/>
  <c r="I193" i="5"/>
  <c r="F196" i="5"/>
  <c r="L198" i="5"/>
  <c r="I201" i="5"/>
  <c r="F204" i="5"/>
  <c r="L206" i="5"/>
  <c r="I209" i="5"/>
  <c r="L9" i="5"/>
  <c r="I10" i="5"/>
  <c r="F13" i="5"/>
  <c r="L15" i="5"/>
  <c r="I18" i="5"/>
  <c r="F21" i="5"/>
  <c r="L23" i="5"/>
  <c r="I26" i="5"/>
  <c r="F29" i="5"/>
  <c r="L31" i="5"/>
  <c r="I34" i="5"/>
  <c r="F37" i="5"/>
  <c r="L39" i="5"/>
  <c r="I42" i="5"/>
  <c r="F45" i="5"/>
  <c r="L47" i="5"/>
  <c r="I50" i="5"/>
  <c r="F53" i="5"/>
  <c r="L55" i="5"/>
  <c r="I58" i="5"/>
  <c r="F61" i="5"/>
  <c r="L63" i="5"/>
  <c r="I66" i="5"/>
  <c r="F69" i="5"/>
  <c r="L71" i="5"/>
  <c r="I74" i="5"/>
  <c r="F77" i="5"/>
  <c r="L79" i="5"/>
  <c r="I82" i="5"/>
  <c r="F85" i="5"/>
  <c r="L87" i="5"/>
  <c r="I90" i="5"/>
  <c r="F93" i="5"/>
  <c r="L95" i="5"/>
  <c r="I98" i="5"/>
  <c r="F101" i="5"/>
  <c r="L103" i="5"/>
  <c r="I106" i="5"/>
  <c r="F109" i="5"/>
  <c r="L111" i="5"/>
  <c r="I114" i="5"/>
  <c r="F117" i="5"/>
  <c r="L119" i="5"/>
  <c r="I122" i="5"/>
  <c r="F125" i="5"/>
  <c r="L127" i="5"/>
  <c r="I130" i="5"/>
  <c r="F133" i="5"/>
  <c r="L135" i="5"/>
  <c r="I138" i="5"/>
  <c r="F141" i="5"/>
  <c r="L143" i="5"/>
  <c r="I146" i="5"/>
  <c r="F149" i="5"/>
  <c r="L151" i="5"/>
  <c r="I154" i="5"/>
  <c r="F157" i="5"/>
  <c r="L159" i="5"/>
  <c r="I162" i="5"/>
  <c r="F165" i="5"/>
  <c r="L167" i="5"/>
  <c r="I170" i="5"/>
  <c r="F173" i="5"/>
  <c r="L175" i="5"/>
  <c r="I178" i="5"/>
  <c r="F181" i="5"/>
  <c r="L183" i="5"/>
  <c r="I186" i="5"/>
  <c r="F189" i="5"/>
  <c r="L191" i="5"/>
  <c r="I194" i="5"/>
  <c r="F197" i="5"/>
  <c r="L199" i="5"/>
  <c r="I202" i="5"/>
  <c r="F205" i="5"/>
  <c r="L207" i="5"/>
  <c r="I210" i="5"/>
  <c r="F213" i="5"/>
  <c r="L215" i="5"/>
  <c r="I218" i="5"/>
  <c r="F221" i="5"/>
  <c r="L223" i="5"/>
  <c r="I226" i="5"/>
  <c r="F229" i="5"/>
  <c r="L231" i="5"/>
  <c r="I234" i="5"/>
  <c r="L10" i="5"/>
  <c r="I13" i="5"/>
  <c r="F16" i="5"/>
  <c r="L18" i="5"/>
  <c r="I21" i="5"/>
  <c r="F24" i="5"/>
  <c r="L26" i="5"/>
  <c r="I29" i="5"/>
  <c r="F32" i="5"/>
  <c r="L34" i="5"/>
  <c r="I37" i="5"/>
  <c r="F40" i="5"/>
  <c r="L42" i="5"/>
  <c r="I45" i="5"/>
  <c r="F48" i="5"/>
  <c r="L50" i="5"/>
  <c r="I53" i="5"/>
  <c r="F56" i="5"/>
  <c r="L58" i="5"/>
  <c r="I61" i="5"/>
  <c r="F64" i="5"/>
  <c r="L66" i="5"/>
  <c r="I69" i="5"/>
  <c r="F72" i="5"/>
  <c r="L74" i="5"/>
  <c r="I77" i="5"/>
  <c r="F80" i="5"/>
  <c r="L82" i="5"/>
  <c r="I85" i="5"/>
  <c r="F88" i="5"/>
  <c r="L90" i="5"/>
  <c r="I93" i="5"/>
  <c r="F96" i="5"/>
  <c r="L98" i="5"/>
  <c r="I101" i="5"/>
  <c r="F104" i="5"/>
  <c r="L106" i="5"/>
  <c r="I109" i="5"/>
  <c r="F112" i="5"/>
  <c r="L114" i="5"/>
  <c r="I117" i="5"/>
  <c r="F120" i="5"/>
  <c r="L122" i="5"/>
  <c r="I125" i="5"/>
  <c r="F128" i="5"/>
  <c r="L130" i="5"/>
  <c r="I133" i="5"/>
  <c r="F136" i="5"/>
  <c r="L138" i="5"/>
  <c r="I141" i="5"/>
  <c r="F144" i="5"/>
  <c r="L146" i="5"/>
  <c r="I149" i="5"/>
  <c r="F152" i="5"/>
  <c r="L154" i="5"/>
  <c r="F11" i="5"/>
  <c r="L13" i="5"/>
  <c r="I16" i="5"/>
  <c r="F19" i="5"/>
  <c r="L21" i="5"/>
  <c r="I24" i="5"/>
  <c r="F27" i="5"/>
  <c r="L29" i="5"/>
  <c r="I32" i="5"/>
  <c r="F35" i="5"/>
  <c r="L37" i="5"/>
  <c r="I40" i="5"/>
  <c r="F43" i="5"/>
  <c r="L45" i="5"/>
  <c r="I48" i="5"/>
  <c r="F51" i="5"/>
  <c r="L53" i="5"/>
  <c r="I56" i="5"/>
  <c r="F59" i="5"/>
  <c r="L61" i="5"/>
  <c r="I64" i="5"/>
  <c r="F67" i="5"/>
  <c r="L69" i="5"/>
  <c r="I72" i="5"/>
  <c r="F75" i="5"/>
  <c r="L77" i="5"/>
  <c r="I80" i="5"/>
  <c r="F83" i="5"/>
  <c r="L85" i="5"/>
  <c r="I88" i="5"/>
  <c r="F91" i="5"/>
  <c r="L93" i="5"/>
  <c r="I96" i="5"/>
  <c r="F99" i="5"/>
  <c r="L101" i="5"/>
  <c r="I104" i="5"/>
  <c r="F107" i="5"/>
  <c r="L109" i="5"/>
  <c r="I112" i="5"/>
  <c r="F115" i="5"/>
  <c r="L117" i="5"/>
  <c r="I120" i="5"/>
  <c r="F123" i="5"/>
  <c r="L125" i="5"/>
  <c r="I11" i="5"/>
  <c r="F14" i="5"/>
  <c r="L16" i="5"/>
  <c r="I19" i="5"/>
  <c r="F22" i="5"/>
  <c r="L24" i="5"/>
  <c r="I27" i="5"/>
  <c r="F30" i="5"/>
  <c r="L32" i="5"/>
  <c r="I35" i="5"/>
  <c r="F38" i="5"/>
  <c r="L40" i="5"/>
  <c r="I43" i="5"/>
  <c r="F46" i="5"/>
  <c r="L48" i="5"/>
  <c r="I51" i="5"/>
  <c r="F54" i="5"/>
  <c r="L56" i="5"/>
  <c r="I59" i="5"/>
  <c r="F62" i="5"/>
  <c r="L64" i="5"/>
  <c r="I67" i="5"/>
  <c r="F70" i="5"/>
  <c r="L72" i="5"/>
  <c r="I75" i="5"/>
  <c r="F78" i="5"/>
  <c r="L80" i="5"/>
  <c r="I83" i="5"/>
  <c r="F86" i="5"/>
  <c r="L88" i="5"/>
  <c r="I91" i="5"/>
  <c r="F94" i="5"/>
  <c r="L96" i="5"/>
  <c r="I99" i="5"/>
  <c r="F102" i="5"/>
  <c r="L104" i="5"/>
  <c r="I107" i="5"/>
  <c r="F110" i="5"/>
  <c r="L112" i="5"/>
  <c r="I115" i="5"/>
  <c r="F118" i="5"/>
  <c r="L120" i="5"/>
  <c r="I123" i="5"/>
  <c r="I14" i="5"/>
  <c r="L20" i="5"/>
  <c r="I28" i="5"/>
  <c r="L35" i="5"/>
  <c r="F42" i="5"/>
  <c r="L49" i="5"/>
  <c r="F57" i="5"/>
  <c r="I63" i="5"/>
  <c r="F71" i="5"/>
  <c r="I78" i="5"/>
  <c r="L84" i="5"/>
  <c r="I92" i="5"/>
  <c r="L99" i="5"/>
  <c r="F106" i="5"/>
  <c r="L113" i="5"/>
  <c r="F121" i="5"/>
  <c r="F127" i="5"/>
  <c r="I131" i="5"/>
  <c r="I135" i="5"/>
  <c r="L139" i="5"/>
  <c r="I144" i="5"/>
  <c r="I148" i="5"/>
  <c r="L152" i="5"/>
  <c r="L156" i="5"/>
  <c r="I160" i="5"/>
  <c r="L163" i="5"/>
  <c r="I167" i="5"/>
  <c r="F171" i="5"/>
  <c r="I174" i="5"/>
  <c r="F178" i="5"/>
  <c r="L181" i="5"/>
  <c r="F185" i="5"/>
  <c r="L188" i="5"/>
  <c r="I192" i="5"/>
  <c r="L195" i="5"/>
  <c r="I199" i="5"/>
  <c r="F203" i="5"/>
  <c r="I206" i="5"/>
  <c r="F210" i="5"/>
  <c r="I213" i="5"/>
  <c r="I216" i="5"/>
  <c r="I219" i="5"/>
  <c r="I222" i="5"/>
  <c r="I225" i="5"/>
  <c r="I228" i="5"/>
  <c r="I231" i="5"/>
  <c r="L234" i="5"/>
  <c r="I237" i="5"/>
  <c r="F240" i="5"/>
  <c r="L242" i="5"/>
  <c r="I245" i="5"/>
  <c r="F248" i="5"/>
  <c r="L250" i="5"/>
  <c r="I253" i="5"/>
  <c r="F256" i="5"/>
  <c r="L258" i="5"/>
  <c r="I261" i="5"/>
  <c r="F264" i="5"/>
  <c r="L266" i="5"/>
  <c r="I269" i="5"/>
  <c r="F272" i="5"/>
  <c r="L274" i="5"/>
  <c r="I277" i="5"/>
  <c r="F280" i="5"/>
  <c r="L282" i="5"/>
  <c r="I285" i="5"/>
  <c r="F288" i="5"/>
  <c r="L290" i="5"/>
  <c r="I293" i="5"/>
  <c r="F296" i="5"/>
  <c r="L298" i="5"/>
  <c r="I301" i="5"/>
  <c r="F304" i="5"/>
  <c r="L306" i="5"/>
  <c r="I309" i="5"/>
  <c r="F312" i="5"/>
  <c r="L314" i="5"/>
  <c r="I317" i="5"/>
  <c r="F320" i="5"/>
  <c r="L322" i="5"/>
  <c r="I325" i="5"/>
  <c r="F328" i="5"/>
  <c r="L330" i="5"/>
  <c r="I333" i="5"/>
  <c r="F336" i="5"/>
  <c r="F9" i="5"/>
  <c r="L17" i="5"/>
  <c r="L25" i="5"/>
  <c r="L33" i="5"/>
  <c r="L41" i="5"/>
  <c r="F50" i="5"/>
  <c r="F58" i="5"/>
  <c r="F66" i="5"/>
  <c r="F74" i="5"/>
  <c r="F82" i="5"/>
  <c r="F90" i="5"/>
  <c r="F98" i="5"/>
  <c r="L107" i="5"/>
  <c r="F15" i="5"/>
  <c r="F23" i="5"/>
  <c r="F31" i="5"/>
  <c r="F39" i="5"/>
  <c r="F47" i="5"/>
  <c r="F55" i="5"/>
  <c r="F63" i="5"/>
  <c r="I71" i="5"/>
  <c r="I79" i="5"/>
  <c r="I87" i="5"/>
  <c r="I95" i="5"/>
  <c r="I103" i="5"/>
  <c r="I111" i="5"/>
  <c r="I119" i="5"/>
  <c r="I127" i="5"/>
  <c r="I132" i="5"/>
  <c r="F137" i="5"/>
  <c r="F142" i="5"/>
  <c r="F147" i="5"/>
  <c r="I151" i="5"/>
  <c r="I156" i="5"/>
  <c r="L160" i="5"/>
  <c r="L164" i="5"/>
  <c r="L168" i="5"/>
  <c r="L172" i="5"/>
  <c r="L176" i="5"/>
  <c r="L180" i="5"/>
  <c r="L184" i="5"/>
  <c r="I189" i="5"/>
  <c r="F193" i="5"/>
  <c r="I197" i="5"/>
  <c r="F201" i="5"/>
  <c r="I205" i="5"/>
  <c r="F209" i="5"/>
  <c r="L212" i="5"/>
  <c r="L216" i="5"/>
  <c r="F220" i="5"/>
  <c r="I223" i="5"/>
  <c r="F227" i="5"/>
  <c r="I230" i="5"/>
  <c r="L233" i="5"/>
  <c r="F237" i="5"/>
  <c r="I240" i="5"/>
  <c r="I243" i="5"/>
  <c r="I246" i="5"/>
  <c r="I249" i="5"/>
  <c r="I252" i="5"/>
  <c r="I255" i="5"/>
  <c r="I258" i="5"/>
  <c r="L261" i="5"/>
  <c r="L264" i="5"/>
  <c r="L267" i="5"/>
  <c r="L270" i="5"/>
  <c r="L273" i="5"/>
  <c r="L276" i="5"/>
  <c r="L279" i="5"/>
  <c r="F283" i="5"/>
  <c r="F286" i="5"/>
  <c r="F289" i="5"/>
  <c r="F292" i="5"/>
  <c r="F295" i="5"/>
  <c r="F298" i="5"/>
  <c r="F301" i="5"/>
  <c r="I304" i="5"/>
  <c r="I307" i="5"/>
  <c r="I310" i="5"/>
  <c r="I313" i="5"/>
  <c r="I316" i="5"/>
  <c r="I319" i="5"/>
  <c r="I322" i="5"/>
  <c r="L325" i="5"/>
  <c r="L328" i="5"/>
  <c r="L331" i="5"/>
  <c r="L334" i="5"/>
  <c r="L337" i="5"/>
  <c r="I340" i="5"/>
  <c r="F343" i="5"/>
  <c r="L345" i="5"/>
  <c r="I348" i="5"/>
  <c r="F351" i="5"/>
  <c r="L353" i="5"/>
  <c r="I356" i="5"/>
  <c r="F359" i="5"/>
  <c r="L361" i="5"/>
  <c r="I364" i="5"/>
  <c r="F367" i="5"/>
  <c r="L369" i="5"/>
  <c r="I372" i="5"/>
  <c r="F375" i="5"/>
  <c r="L377" i="5"/>
  <c r="I380" i="5"/>
  <c r="F383" i="5"/>
  <c r="L385" i="5"/>
  <c r="I388" i="5"/>
  <c r="F391" i="5"/>
  <c r="L393" i="5"/>
  <c r="I396" i="5"/>
  <c r="F399" i="5"/>
  <c r="L401" i="5"/>
  <c r="I404" i="5"/>
  <c r="F407" i="5"/>
  <c r="L409" i="5"/>
  <c r="I412" i="5"/>
  <c r="F415" i="5"/>
  <c r="L417" i="5"/>
  <c r="I420" i="5"/>
  <c r="F423" i="5"/>
  <c r="L425" i="5"/>
  <c r="I428" i="5"/>
  <c r="F431" i="5"/>
  <c r="L433" i="5"/>
  <c r="I436" i="5"/>
  <c r="F439" i="5"/>
  <c r="L441" i="5"/>
  <c r="I444" i="5"/>
  <c r="F447" i="5"/>
  <c r="L449" i="5"/>
  <c r="I452" i="5"/>
  <c r="F455" i="5"/>
  <c r="L457" i="5"/>
  <c r="I460" i="5"/>
  <c r="F463" i="5"/>
  <c r="L465" i="5"/>
  <c r="I468" i="5"/>
  <c r="F471" i="5"/>
  <c r="L473" i="5"/>
  <c r="I476" i="5"/>
  <c r="F479" i="5"/>
  <c r="L481" i="5"/>
  <c r="I484" i="5"/>
  <c r="F487" i="5"/>
  <c r="L489" i="5"/>
  <c r="I492" i="5"/>
  <c r="F495" i="5"/>
  <c r="L497" i="5"/>
  <c r="I500" i="5"/>
  <c r="F503" i="5"/>
  <c r="L505" i="5"/>
  <c r="I508" i="5"/>
  <c r="F511" i="5"/>
  <c r="L513" i="5"/>
  <c r="I516" i="5"/>
  <c r="F519" i="5"/>
  <c r="L521" i="5"/>
  <c r="I524" i="5"/>
  <c r="F527" i="5"/>
  <c r="L529" i="5"/>
  <c r="I532" i="5"/>
  <c r="F535" i="5"/>
  <c r="L537" i="5"/>
  <c r="I540" i="5"/>
  <c r="F543" i="5"/>
  <c r="L545" i="5"/>
  <c r="I548" i="5"/>
  <c r="F551" i="5"/>
  <c r="L553" i="5"/>
  <c r="I556" i="5"/>
  <c r="F559" i="5"/>
  <c r="L561" i="5"/>
  <c r="I564" i="5"/>
  <c r="F567" i="5"/>
  <c r="L569" i="5"/>
  <c r="I572" i="5"/>
  <c r="F575" i="5"/>
  <c r="L577" i="5"/>
  <c r="I580" i="5"/>
  <c r="F583" i="5"/>
  <c r="L585" i="5"/>
  <c r="I588" i="5"/>
  <c r="F591" i="5"/>
  <c r="F10" i="5"/>
  <c r="I20" i="5"/>
  <c r="I31" i="5"/>
  <c r="L43" i="5"/>
  <c r="L52" i="5"/>
  <c r="F65" i="5"/>
  <c r="L75" i="5"/>
  <c r="I86" i="5"/>
  <c r="F97" i="5"/>
  <c r="I108" i="5"/>
  <c r="L116" i="5"/>
  <c r="F126" i="5"/>
  <c r="L131" i="5"/>
  <c r="L137" i="5"/>
  <c r="F143" i="5"/>
  <c r="L148" i="5"/>
  <c r="F154" i="5"/>
  <c r="F159" i="5"/>
  <c r="I163" i="5"/>
  <c r="I168" i="5"/>
  <c r="I173" i="5"/>
  <c r="L177" i="5"/>
  <c r="I182" i="5"/>
  <c r="F187" i="5"/>
  <c r="I191" i="5"/>
  <c r="I196" i="5"/>
  <c r="L200" i="5"/>
  <c r="L205" i="5"/>
  <c r="L210" i="5"/>
  <c r="I214" i="5"/>
  <c r="F218" i="5"/>
  <c r="F222" i="5"/>
  <c r="F226" i="5"/>
  <c r="F230" i="5"/>
  <c r="F234" i="5"/>
  <c r="F238" i="5"/>
  <c r="I241" i="5"/>
  <c r="L244" i="5"/>
  <c r="I248" i="5"/>
  <c r="L251" i="5"/>
  <c r="F255" i="5"/>
  <c r="F259" i="5"/>
  <c r="I262" i="5"/>
  <c r="L265" i="5"/>
  <c r="F269" i="5"/>
  <c r="L272" i="5"/>
  <c r="F276" i="5"/>
  <c r="I279" i="5"/>
  <c r="I283" i="5"/>
  <c r="L286" i="5"/>
  <c r="F290" i="5"/>
  <c r="L293" i="5"/>
  <c r="F297" i="5"/>
  <c r="I300" i="5"/>
  <c r="L303" i="5"/>
  <c r="L307" i="5"/>
  <c r="F311" i="5"/>
  <c r="I314" i="5"/>
  <c r="F318" i="5"/>
  <c r="I321" i="5"/>
  <c r="L324" i="5"/>
  <c r="I328" i="5"/>
  <c r="F332" i="5"/>
  <c r="I335" i="5"/>
  <c r="L338" i="5"/>
  <c r="L341" i="5"/>
  <c r="L344" i="5"/>
  <c r="L347" i="5"/>
  <c r="L350" i="5"/>
  <c r="F354" i="5"/>
  <c r="F357" i="5"/>
  <c r="F360" i="5"/>
  <c r="F363" i="5"/>
  <c r="F366" i="5"/>
  <c r="F369" i="5"/>
  <c r="F372" i="5"/>
  <c r="I375" i="5"/>
  <c r="I378" i="5"/>
  <c r="I381" i="5"/>
  <c r="I384" i="5"/>
  <c r="I387" i="5"/>
  <c r="I390" i="5"/>
  <c r="I393" i="5"/>
  <c r="L396" i="5"/>
  <c r="L399" i="5"/>
  <c r="L11" i="5"/>
  <c r="I22" i="5"/>
  <c r="F33" i="5"/>
  <c r="I44" i="5"/>
  <c r="I54" i="5"/>
  <c r="L65" i="5"/>
  <c r="I76" i="5"/>
  <c r="F87" i="5"/>
  <c r="L97" i="5"/>
  <c r="L108" i="5"/>
  <c r="I118" i="5"/>
  <c r="I126" i="5"/>
  <c r="L132" i="5"/>
  <c r="F138" i="5"/>
  <c r="I143" i="5"/>
  <c r="L149" i="5"/>
  <c r="F155" i="5"/>
  <c r="I159" i="5"/>
  <c r="I164" i="5"/>
  <c r="F169" i="5"/>
  <c r="L173" i="5"/>
  <c r="L178" i="5"/>
  <c r="F183" i="5"/>
  <c r="I187" i="5"/>
  <c r="F192" i="5"/>
  <c r="L196" i="5"/>
  <c r="L201" i="5"/>
  <c r="F206" i="5"/>
  <c r="F211" i="5"/>
  <c r="L214" i="5"/>
  <c r="L218" i="5"/>
  <c r="L222" i="5"/>
  <c r="L226" i="5"/>
  <c r="L230" i="5"/>
  <c r="F235" i="5"/>
  <c r="I238" i="5"/>
  <c r="L241" i="5"/>
  <c r="F245" i="5"/>
  <c r="L248" i="5"/>
  <c r="F252" i="5"/>
  <c r="L255" i="5"/>
  <c r="I259" i="5"/>
  <c r="L262" i="5"/>
  <c r="F266" i="5"/>
  <c r="L269" i="5"/>
  <c r="F273" i="5"/>
  <c r="I276" i="5"/>
  <c r="I280" i="5"/>
  <c r="L283" i="5"/>
  <c r="F287" i="5"/>
  <c r="I290" i="5"/>
  <c r="F294" i="5"/>
  <c r="I297" i="5"/>
  <c r="L300" i="5"/>
  <c r="L304" i="5"/>
  <c r="F308" i="5"/>
  <c r="I311" i="5"/>
  <c r="F315" i="5"/>
  <c r="I318" i="5"/>
  <c r="L321" i="5"/>
  <c r="F325" i="5"/>
  <c r="F329" i="5"/>
  <c r="I332" i="5"/>
  <c r="L335" i="5"/>
  <c r="F339" i="5"/>
  <c r="F342" i="5"/>
  <c r="F345" i="5"/>
  <c r="F348" i="5"/>
  <c r="I351" i="5"/>
  <c r="I354" i="5"/>
  <c r="I357" i="5"/>
  <c r="I360" i="5"/>
  <c r="I363" i="5"/>
  <c r="I366" i="5"/>
  <c r="I369" i="5"/>
  <c r="L372" i="5"/>
  <c r="L375" i="5"/>
  <c r="L378" i="5"/>
  <c r="L381" i="5"/>
  <c r="L384" i="5"/>
  <c r="L387" i="5"/>
  <c r="L390" i="5"/>
  <c r="F394" i="5"/>
  <c r="F397" i="5"/>
  <c r="F400" i="5"/>
  <c r="I12" i="5"/>
  <c r="I23" i="5"/>
  <c r="F34" i="5"/>
  <c r="L44" i="5"/>
  <c r="I55" i="5"/>
  <c r="L67" i="5"/>
  <c r="L76" i="5"/>
  <c r="F89" i="5"/>
  <c r="I100" i="5"/>
  <c r="I110" i="5"/>
  <c r="F119" i="5"/>
  <c r="I128" i="5"/>
  <c r="L133" i="5"/>
  <c r="F139" i="5"/>
  <c r="L144" i="5"/>
  <c r="F150" i="5"/>
  <c r="I155" i="5"/>
  <c r="F160" i="5"/>
  <c r="I165" i="5"/>
  <c r="L169" i="5"/>
  <c r="F174" i="5"/>
  <c r="F179" i="5"/>
  <c r="I183" i="5"/>
  <c r="L187" i="5"/>
  <c r="L192" i="5"/>
  <c r="L197" i="5"/>
  <c r="F202" i="5"/>
  <c r="F207" i="5"/>
  <c r="I211" i="5"/>
  <c r="F215" i="5"/>
  <c r="F219" i="5"/>
  <c r="F223" i="5"/>
  <c r="I227" i="5"/>
  <c r="F231" i="5"/>
  <c r="I235" i="5"/>
  <c r="L238" i="5"/>
  <c r="F242" i="5"/>
  <c r="L245" i="5"/>
  <c r="F249" i="5"/>
  <c r="L252" i="5"/>
  <c r="I256" i="5"/>
  <c r="L259" i="5"/>
  <c r="F263" i="5"/>
  <c r="I266" i="5"/>
  <c r="F270" i="5"/>
  <c r="I273" i="5"/>
  <c r="F277" i="5"/>
  <c r="L280" i="5"/>
  <c r="F284" i="5"/>
  <c r="I287" i="5"/>
  <c r="F291" i="5"/>
  <c r="I294" i="5"/>
  <c r="L297" i="5"/>
  <c r="L301" i="5"/>
  <c r="F305" i="5"/>
  <c r="I308" i="5"/>
  <c r="L311" i="5"/>
  <c r="I315" i="5"/>
  <c r="L318" i="5"/>
  <c r="F322" i="5"/>
  <c r="F326" i="5"/>
  <c r="I329" i="5"/>
  <c r="L332" i="5"/>
  <c r="I336" i="5"/>
  <c r="I339" i="5"/>
  <c r="I342" i="5"/>
  <c r="I345" i="5"/>
  <c r="L348" i="5"/>
  <c r="L351" i="5"/>
  <c r="L354" i="5"/>
  <c r="L357" i="5"/>
  <c r="L360" i="5"/>
  <c r="L363" i="5"/>
  <c r="L366" i="5"/>
  <c r="F370" i="5"/>
  <c r="F373" i="5"/>
  <c r="F376" i="5"/>
  <c r="F379" i="5"/>
  <c r="F382" i="5"/>
  <c r="F385" i="5"/>
  <c r="F388" i="5"/>
  <c r="I391" i="5"/>
  <c r="I394" i="5"/>
  <c r="I397" i="5"/>
  <c r="I400" i="5"/>
  <c r="L12" i="5"/>
  <c r="F25" i="5"/>
  <c r="I36" i="5"/>
  <c r="I46" i="5"/>
  <c r="L57" i="5"/>
  <c r="I68" i="5"/>
  <c r="F79" i="5"/>
  <c r="L89" i="5"/>
  <c r="L100" i="5"/>
  <c r="F111" i="5"/>
  <c r="L121" i="5"/>
  <c r="L128" i="5"/>
  <c r="F134" i="5"/>
  <c r="I139" i="5"/>
  <c r="F145" i="5"/>
  <c r="I150" i="5"/>
  <c r="L155" i="5"/>
  <c r="F161" i="5"/>
  <c r="L165" i="5"/>
  <c r="F170" i="5"/>
  <c r="F175" i="5"/>
  <c r="I179" i="5"/>
  <c r="F184" i="5"/>
  <c r="I188" i="5"/>
  <c r="L193" i="5"/>
  <c r="F198" i="5"/>
  <c r="L202" i="5"/>
  <c r="I207" i="5"/>
  <c r="L211" i="5"/>
  <c r="I215" i="5"/>
  <c r="L219" i="5"/>
  <c r="F224" i="5"/>
  <c r="L227" i="5"/>
  <c r="F232" i="5"/>
  <c r="L235" i="5"/>
  <c r="F239" i="5"/>
  <c r="I242" i="5"/>
  <c r="F246" i="5"/>
  <c r="L249" i="5"/>
  <c r="F253" i="5"/>
  <c r="L256" i="5"/>
  <c r="F260" i="5"/>
  <c r="I263" i="5"/>
  <c r="F267" i="5"/>
  <c r="I270" i="5"/>
  <c r="F274" i="5"/>
  <c r="L277" i="5"/>
  <c r="F281" i="5"/>
  <c r="I284" i="5"/>
  <c r="L287" i="5"/>
  <c r="I291" i="5"/>
  <c r="L294" i="5"/>
  <c r="I298" i="5"/>
  <c r="F302" i="5"/>
  <c r="I305" i="5"/>
  <c r="L308" i="5"/>
  <c r="I312" i="5"/>
  <c r="L315" i="5"/>
  <c r="F319" i="5"/>
  <c r="F323" i="5"/>
  <c r="I326" i="5"/>
  <c r="L329" i="5"/>
  <c r="F333" i="5"/>
  <c r="L336" i="5"/>
  <c r="L339" i="5"/>
  <c r="L342" i="5"/>
  <c r="F346" i="5"/>
  <c r="F349" i="5"/>
  <c r="F352" i="5"/>
  <c r="F355" i="5"/>
  <c r="F358" i="5"/>
  <c r="F361" i="5"/>
  <c r="F364" i="5"/>
  <c r="I367" i="5"/>
  <c r="I370" i="5"/>
  <c r="I373" i="5"/>
  <c r="I376" i="5"/>
  <c r="I379" i="5"/>
  <c r="I382" i="5"/>
  <c r="I385" i="5"/>
  <c r="L388" i="5"/>
  <c r="L391" i="5"/>
  <c r="L394" i="5"/>
  <c r="L397" i="5"/>
  <c r="L400" i="5"/>
  <c r="I15" i="5"/>
  <c r="F26" i="5"/>
  <c r="L36" i="5"/>
  <c r="I47" i="5"/>
  <c r="L59" i="5"/>
  <c r="L68" i="5"/>
  <c r="F81" i="5"/>
  <c r="L91" i="5"/>
  <c r="I102" i="5"/>
  <c r="F113" i="5"/>
  <c r="F122" i="5"/>
  <c r="F129" i="5"/>
  <c r="I134" i="5"/>
  <c r="I140" i="5"/>
  <c r="L145" i="5"/>
  <c r="F151" i="5"/>
  <c r="I157" i="5"/>
  <c r="L161" i="5"/>
  <c r="F166" i="5"/>
  <c r="L170" i="5"/>
  <c r="I175" i="5"/>
  <c r="L179" i="5"/>
  <c r="I184" i="5"/>
  <c r="L189" i="5"/>
  <c r="F194" i="5"/>
  <c r="I198" i="5"/>
  <c r="I203" i="5"/>
  <c r="F208" i="5"/>
  <c r="F212" i="5"/>
  <c r="F216" i="5"/>
  <c r="I220" i="5"/>
  <c r="I224" i="5"/>
  <c r="F228" i="5"/>
  <c r="I232" i="5"/>
  <c r="F236" i="5"/>
  <c r="I239" i="5"/>
  <c r="F243" i="5"/>
  <c r="L246" i="5"/>
  <c r="F250" i="5"/>
  <c r="L253" i="5"/>
  <c r="F257" i="5"/>
  <c r="I260" i="5"/>
  <c r="L263" i="5"/>
  <c r="I267" i="5"/>
  <c r="F271" i="5"/>
  <c r="I274" i="5"/>
  <c r="F278" i="5"/>
  <c r="I281" i="5"/>
  <c r="L284" i="5"/>
  <c r="I288" i="5"/>
  <c r="L291" i="5"/>
  <c r="I295" i="5"/>
  <c r="F299" i="5"/>
  <c r="I302" i="5"/>
  <c r="L305" i="5"/>
  <c r="F309" i="5"/>
  <c r="L312" i="5"/>
  <c r="F316" i="5"/>
  <c r="L319" i="5"/>
  <c r="I323" i="5"/>
  <c r="L326" i="5"/>
  <c r="F330" i="5"/>
  <c r="L333" i="5"/>
  <c r="F337" i="5"/>
  <c r="F340" i="5"/>
  <c r="I343" i="5"/>
  <c r="I346" i="5"/>
  <c r="I349" i="5"/>
  <c r="I352" i="5"/>
  <c r="I355" i="5"/>
  <c r="I358" i="5"/>
  <c r="I361" i="5"/>
  <c r="L364" i="5"/>
  <c r="L367" i="5"/>
  <c r="L370" i="5"/>
  <c r="L373" i="5"/>
  <c r="L376" i="5"/>
  <c r="L379" i="5"/>
  <c r="L382" i="5"/>
  <c r="F386" i="5"/>
  <c r="F389" i="5"/>
  <c r="F392" i="5"/>
  <c r="F395" i="5"/>
  <c r="F398" i="5"/>
  <c r="F401" i="5"/>
  <c r="F17" i="5"/>
  <c r="L27" i="5"/>
  <c r="I38" i="5"/>
  <c r="F49" i="5"/>
  <c r="I60" i="5"/>
  <c r="I70" i="5"/>
  <c r="L81" i="5"/>
  <c r="L92" i="5"/>
  <c r="F103" i="5"/>
  <c r="F114" i="5"/>
  <c r="L123" i="5"/>
  <c r="L129" i="5"/>
  <c r="F135" i="5"/>
  <c r="L140" i="5"/>
  <c r="F146" i="5"/>
  <c r="I152" i="5"/>
  <c r="L157" i="5"/>
  <c r="F162" i="5"/>
  <c r="I166" i="5"/>
  <c r="I171" i="5"/>
  <c r="F176" i="5"/>
  <c r="I180" i="5"/>
  <c r="L185" i="5"/>
  <c r="F190" i="5"/>
  <c r="L194" i="5"/>
  <c r="F199" i="5"/>
  <c r="L203" i="5"/>
  <c r="I208" i="5"/>
  <c r="I212" i="5"/>
  <c r="F217" i="5"/>
  <c r="L220" i="5"/>
  <c r="L224" i="5"/>
  <c r="L228" i="5"/>
  <c r="L232" i="5"/>
  <c r="I236" i="5"/>
  <c r="L239" i="5"/>
  <c r="L243" i="5"/>
  <c r="F247" i="5"/>
  <c r="I250" i="5"/>
  <c r="F254" i="5"/>
  <c r="I257" i="5"/>
  <c r="L260" i="5"/>
  <c r="I264" i="5"/>
  <c r="F268" i="5"/>
  <c r="I271" i="5"/>
  <c r="F275" i="5"/>
  <c r="I278" i="5"/>
  <c r="L281" i="5"/>
  <c r="F285" i="5"/>
  <c r="L288" i="5"/>
  <c r="I292" i="5"/>
  <c r="L295" i="5"/>
  <c r="I299" i="5"/>
  <c r="L302" i="5"/>
  <c r="F306" i="5"/>
  <c r="L309" i="5"/>
  <c r="F313" i="5"/>
  <c r="L316" i="5"/>
  <c r="I320" i="5"/>
  <c r="L323" i="5"/>
  <c r="F327" i="5"/>
  <c r="I330" i="5"/>
  <c r="F334" i="5"/>
  <c r="I337" i="5"/>
  <c r="L340" i="5"/>
  <c r="L343" i="5"/>
  <c r="L346" i="5"/>
  <c r="L349" i="5"/>
  <c r="L352" i="5"/>
  <c r="L355" i="5"/>
  <c r="L358" i="5"/>
  <c r="F362" i="5"/>
  <c r="F365" i="5"/>
  <c r="F368" i="5"/>
  <c r="F371" i="5"/>
  <c r="F374" i="5"/>
  <c r="F377" i="5"/>
  <c r="F380" i="5"/>
  <c r="I383" i="5"/>
  <c r="I386" i="5"/>
  <c r="I389" i="5"/>
  <c r="I392" i="5"/>
  <c r="I395" i="5"/>
  <c r="I398" i="5"/>
  <c r="I401" i="5"/>
  <c r="L404" i="5"/>
  <c r="L407" i="5"/>
  <c r="L410" i="5"/>
  <c r="L413" i="5"/>
  <c r="L416" i="5"/>
  <c r="L419" i="5"/>
  <c r="L422" i="5"/>
  <c r="F426" i="5"/>
  <c r="F429" i="5"/>
  <c r="F432" i="5"/>
  <c r="F435" i="5"/>
  <c r="F438" i="5"/>
  <c r="F441" i="5"/>
  <c r="F444" i="5"/>
  <c r="I447" i="5"/>
  <c r="I450" i="5"/>
  <c r="I453" i="5"/>
  <c r="I456" i="5"/>
  <c r="I459" i="5"/>
  <c r="I462" i="5"/>
  <c r="I465" i="5"/>
  <c r="L468" i="5"/>
  <c r="L471" i="5"/>
  <c r="L474" i="5"/>
  <c r="L477" i="5"/>
  <c r="L480" i="5"/>
  <c r="L483" i="5"/>
  <c r="L486" i="5"/>
  <c r="F490" i="5"/>
  <c r="F493" i="5"/>
  <c r="F496" i="5"/>
  <c r="F499" i="5"/>
  <c r="F502" i="5"/>
  <c r="F505" i="5"/>
  <c r="F508" i="5"/>
  <c r="I511" i="5"/>
  <c r="I514" i="5"/>
  <c r="I517" i="5"/>
  <c r="I520" i="5"/>
  <c r="I523" i="5"/>
  <c r="I526" i="5"/>
  <c r="I529" i="5"/>
  <c r="L532" i="5"/>
  <c r="L535" i="5"/>
  <c r="L538" i="5"/>
  <c r="L541" i="5"/>
  <c r="L544" i="5"/>
  <c r="L547" i="5"/>
  <c r="L550" i="5"/>
  <c r="F554" i="5"/>
  <c r="F557" i="5"/>
  <c r="F560" i="5"/>
  <c r="F563" i="5"/>
  <c r="F566" i="5"/>
  <c r="F569" i="5"/>
  <c r="F572" i="5"/>
  <c r="I575" i="5"/>
  <c r="I578" i="5"/>
  <c r="I581" i="5"/>
  <c r="I584" i="5"/>
  <c r="I587" i="5"/>
  <c r="I590" i="5"/>
  <c r="I593" i="5"/>
  <c r="F596" i="5"/>
  <c r="L598" i="5"/>
  <c r="I601" i="5"/>
  <c r="F4" i="5"/>
  <c r="L6" i="5"/>
  <c r="L3" i="5"/>
  <c r="C21" i="5"/>
  <c r="C29" i="5"/>
  <c r="C37" i="5"/>
  <c r="C45" i="5"/>
  <c r="C53" i="5"/>
  <c r="C61" i="5"/>
  <c r="C69" i="5"/>
  <c r="C77" i="5"/>
  <c r="C85" i="5"/>
  <c r="C93" i="5"/>
  <c r="C101" i="5"/>
  <c r="C109" i="5"/>
  <c r="C117" i="5"/>
  <c r="C125" i="5"/>
  <c r="C133" i="5"/>
  <c r="C141" i="5"/>
  <c r="C149" i="5"/>
  <c r="C157" i="5"/>
  <c r="C165" i="5"/>
  <c r="C173" i="5"/>
  <c r="C181" i="5"/>
  <c r="C189" i="5"/>
  <c r="C197" i="5"/>
  <c r="C205" i="5"/>
  <c r="C213" i="5"/>
  <c r="C221" i="5"/>
  <c r="C229" i="5"/>
  <c r="C237" i="5"/>
  <c r="C245" i="5"/>
  <c r="C253" i="5"/>
  <c r="C261" i="5"/>
  <c r="C269" i="5"/>
  <c r="C277" i="5"/>
  <c r="C285" i="5"/>
  <c r="C293" i="5"/>
  <c r="C301" i="5"/>
  <c r="C309" i="5"/>
  <c r="C317" i="5"/>
  <c r="C325" i="5"/>
  <c r="C333" i="5"/>
  <c r="C341" i="5"/>
  <c r="C349" i="5"/>
  <c r="C357" i="5"/>
  <c r="C365" i="5"/>
  <c r="C373" i="5"/>
  <c r="C381" i="5"/>
  <c r="C389" i="5"/>
  <c r="C397" i="5"/>
  <c r="C405" i="5"/>
  <c r="C413" i="5"/>
  <c r="C421" i="5"/>
  <c r="C429" i="5"/>
  <c r="C437" i="5"/>
  <c r="C445" i="5"/>
  <c r="C453" i="5"/>
  <c r="C461" i="5"/>
  <c r="C469" i="5"/>
  <c r="C477" i="5"/>
  <c r="C485" i="5"/>
  <c r="C493" i="5"/>
  <c r="C501" i="5"/>
  <c r="C509" i="5"/>
  <c r="C517" i="5"/>
  <c r="C525" i="5"/>
  <c r="C533" i="5"/>
  <c r="C541" i="5"/>
  <c r="C549" i="5"/>
  <c r="C557" i="5"/>
  <c r="C565" i="5"/>
  <c r="C573" i="5"/>
  <c r="C581" i="5"/>
  <c r="F18" i="5"/>
  <c r="L60" i="5"/>
  <c r="F105" i="5"/>
  <c r="I136" i="5"/>
  <c r="F158" i="5"/>
  <c r="I176" i="5"/>
  <c r="F195" i="5"/>
  <c r="L213" i="5"/>
  <c r="I229" i="5"/>
  <c r="F244" i="5"/>
  <c r="L257" i="5"/>
  <c r="L271" i="5"/>
  <c r="L285" i="5"/>
  <c r="L299" i="5"/>
  <c r="L313" i="5"/>
  <c r="I327" i="5"/>
  <c r="F341" i="5"/>
  <c r="F353" i="5"/>
  <c r="I365" i="5"/>
  <c r="I377" i="5"/>
  <c r="L389" i="5"/>
  <c r="F402" i="5"/>
  <c r="I405" i="5"/>
  <c r="L408" i="5"/>
  <c r="F412" i="5"/>
  <c r="L415" i="5"/>
  <c r="F419" i="5"/>
  <c r="I422" i="5"/>
  <c r="I426" i="5"/>
  <c r="L429" i="5"/>
  <c r="F433" i="5"/>
  <c r="L436" i="5"/>
  <c r="F440" i="5"/>
  <c r="I443" i="5"/>
  <c r="L446" i="5"/>
  <c r="L450" i="5"/>
  <c r="F454" i="5"/>
  <c r="I457" i="5"/>
  <c r="F461" i="5"/>
  <c r="I464" i="5"/>
  <c r="L467" i="5"/>
  <c r="I471" i="5"/>
  <c r="F475" i="5"/>
  <c r="I478" i="5"/>
  <c r="F482" i="5"/>
  <c r="I485" i="5"/>
  <c r="L488" i="5"/>
  <c r="F492" i="5"/>
  <c r="L495" i="5"/>
  <c r="I499" i="5"/>
  <c r="L502" i="5"/>
  <c r="I506" i="5"/>
  <c r="L509" i="5"/>
  <c r="F513" i="5"/>
  <c r="L516" i="5"/>
  <c r="F520" i="5"/>
  <c r="L523" i="5"/>
  <c r="I527" i="5"/>
  <c r="L530" i="5"/>
  <c r="F534" i="5"/>
  <c r="I537" i="5"/>
  <c r="F541" i="5"/>
  <c r="I544" i="5"/>
  <c r="F548" i="5"/>
  <c r="L551" i="5"/>
  <c r="F555" i="5"/>
  <c r="I558" i="5"/>
  <c r="F562" i="5"/>
  <c r="I565" i="5"/>
  <c r="L568" i="5"/>
  <c r="L572" i="5"/>
  <c r="F576" i="5"/>
  <c r="I579" i="5"/>
  <c r="L582" i="5"/>
  <c r="I586" i="5"/>
  <c r="L589" i="5"/>
  <c r="F593" i="5"/>
  <c r="I596" i="5"/>
  <c r="I599" i="5"/>
  <c r="I602" i="5"/>
  <c r="I5" i="5"/>
  <c r="I8" i="5"/>
  <c r="C19" i="5"/>
  <c r="C28" i="5"/>
  <c r="C38" i="5"/>
  <c r="C47" i="5"/>
  <c r="C56" i="5"/>
  <c r="C65" i="5"/>
  <c r="C74" i="5"/>
  <c r="C83" i="5"/>
  <c r="C92" i="5"/>
  <c r="C102" i="5"/>
  <c r="C111" i="5"/>
  <c r="C120" i="5"/>
  <c r="C129" i="5"/>
  <c r="C138" i="5"/>
  <c r="C147" i="5"/>
  <c r="C156" i="5"/>
  <c r="C166" i="5"/>
  <c r="C175" i="5"/>
  <c r="C184" i="5"/>
  <c r="C193" i="5"/>
  <c r="C202" i="5"/>
  <c r="C211" i="5"/>
  <c r="C220" i="5"/>
  <c r="C230" i="5"/>
  <c r="C239" i="5"/>
  <c r="C248" i="5"/>
  <c r="C257" i="5"/>
  <c r="C266" i="5"/>
  <c r="C275" i="5"/>
  <c r="C284" i="5"/>
  <c r="C294" i="5"/>
  <c r="C303" i="5"/>
  <c r="C312" i="5"/>
  <c r="C321" i="5"/>
  <c r="C330" i="5"/>
  <c r="C339" i="5"/>
  <c r="C348" i="5"/>
  <c r="C358" i="5"/>
  <c r="C367" i="5"/>
  <c r="C376" i="5"/>
  <c r="C385" i="5"/>
  <c r="C394" i="5"/>
  <c r="C403" i="5"/>
  <c r="C412" i="5"/>
  <c r="C422" i="5"/>
  <c r="C431" i="5"/>
  <c r="C440" i="5"/>
  <c r="C449" i="5"/>
  <c r="C458" i="5"/>
  <c r="C467" i="5"/>
  <c r="C476" i="5"/>
  <c r="C486" i="5"/>
  <c r="C495" i="5"/>
  <c r="C504" i="5"/>
  <c r="C513" i="5"/>
  <c r="C522" i="5"/>
  <c r="C531" i="5"/>
  <c r="C540" i="5"/>
  <c r="C550" i="5"/>
  <c r="C559" i="5"/>
  <c r="C568" i="5"/>
  <c r="C577" i="5"/>
  <c r="C586" i="5"/>
  <c r="C594" i="5"/>
  <c r="C602" i="5"/>
  <c r="C11" i="5"/>
  <c r="L19" i="5"/>
  <c r="I62" i="5"/>
  <c r="L105" i="5"/>
  <c r="L136" i="5"/>
  <c r="I158" i="5"/>
  <c r="F177" i="5"/>
  <c r="I195" i="5"/>
  <c r="F214" i="5"/>
  <c r="L229" i="5"/>
  <c r="I244" i="5"/>
  <c r="F258" i="5"/>
  <c r="I272" i="5"/>
  <c r="I286" i="5"/>
  <c r="F300" i="5"/>
  <c r="F314" i="5"/>
  <c r="L327" i="5"/>
  <c r="I341" i="5"/>
  <c r="I353" i="5"/>
  <c r="L365" i="5"/>
  <c r="F378" i="5"/>
  <c r="F390" i="5"/>
  <c r="I402" i="5"/>
  <c r="L405" i="5"/>
  <c r="F409" i="5"/>
  <c r="L412" i="5"/>
  <c r="F416" i="5"/>
  <c r="I419" i="5"/>
  <c r="I423" i="5"/>
  <c r="L426" i="5"/>
  <c r="F430" i="5"/>
  <c r="I433" i="5"/>
  <c r="F437" i="5"/>
  <c r="I440" i="5"/>
  <c r="L443" i="5"/>
  <c r="L447" i="5"/>
  <c r="F451" i="5"/>
  <c r="I454" i="5"/>
  <c r="F458" i="5"/>
  <c r="I461" i="5"/>
  <c r="L464" i="5"/>
  <c r="F468" i="5"/>
  <c r="F472" i="5"/>
  <c r="I475" i="5"/>
  <c r="L478" i="5"/>
  <c r="I482" i="5"/>
  <c r="L485" i="5"/>
  <c r="F489" i="5"/>
  <c r="L492" i="5"/>
  <c r="I496" i="5"/>
  <c r="L499" i="5"/>
  <c r="I503" i="5"/>
  <c r="L506" i="5"/>
  <c r="F510" i="5"/>
  <c r="I513" i="5"/>
  <c r="F517" i="5"/>
  <c r="L520" i="5"/>
  <c r="F524" i="5"/>
  <c r="L527" i="5"/>
  <c r="F531" i="5"/>
  <c r="I534" i="5"/>
  <c r="F538" i="5"/>
  <c r="I541" i="5"/>
  <c r="F545" i="5"/>
  <c r="L548" i="5"/>
  <c r="F552" i="5"/>
  <c r="I555" i="5"/>
  <c r="L558" i="5"/>
  <c r="I562" i="5"/>
  <c r="L565" i="5"/>
  <c r="I569" i="5"/>
  <c r="F573" i="5"/>
  <c r="I576" i="5"/>
  <c r="L579" i="5"/>
  <c r="I583" i="5"/>
  <c r="L586" i="5"/>
  <c r="F590" i="5"/>
  <c r="L593" i="5"/>
  <c r="L596" i="5"/>
  <c r="L599" i="5"/>
  <c r="L602" i="5"/>
  <c r="L5" i="5"/>
  <c r="L8" i="5"/>
  <c r="C20" i="5"/>
  <c r="C30" i="5"/>
  <c r="C39" i="5"/>
  <c r="L28" i="5"/>
  <c r="F73" i="5"/>
  <c r="L115" i="5"/>
  <c r="L141" i="5"/>
  <c r="L162" i="5"/>
  <c r="I181" i="5"/>
  <c r="F200" i="5"/>
  <c r="I217" i="5"/>
  <c r="F233" i="5"/>
  <c r="I247" i="5"/>
  <c r="F261" i="5"/>
  <c r="I275" i="5"/>
  <c r="I289" i="5"/>
  <c r="F303" i="5"/>
  <c r="F317" i="5"/>
  <c r="F331" i="5"/>
  <c r="F344" i="5"/>
  <c r="F356" i="5"/>
  <c r="I368" i="5"/>
  <c r="L380" i="5"/>
  <c r="L392" i="5"/>
  <c r="L402" i="5"/>
  <c r="F406" i="5"/>
  <c r="I409" i="5"/>
  <c r="F413" i="5"/>
  <c r="I416" i="5"/>
  <c r="F420" i="5"/>
  <c r="L423" i="5"/>
  <c r="F427" i="5"/>
  <c r="I430" i="5"/>
  <c r="F434" i="5"/>
  <c r="I437" i="5"/>
  <c r="L440" i="5"/>
  <c r="L444" i="5"/>
  <c r="F448" i="5"/>
  <c r="I451" i="5"/>
  <c r="L454" i="5"/>
  <c r="I458" i="5"/>
  <c r="L461" i="5"/>
  <c r="F465" i="5"/>
  <c r="F469" i="5"/>
  <c r="I472" i="5"/>
  <c r="L475" i="5"/>
  <c r="I479" i="5"/>
  <c r="L482" i="5"/>
  <c r="F486" i="5"/>
  <c r="I489" i="5"/>
  <c r="I493" i="5"/>
  <c r="L496" i="5"/>
  <c r="F500" i="5"/>
  <c r="L503" i="5"/>
  <c r="F507" i="5"/>
  <c r="I510" i="5"/>
  <c r="F514" i="5"/>
  <c r="L517" i="5"/>
  <c r="F521" i="5"/>
  <c r="L524" i="5"/>
  <c r="F528" i="5"/>
  <c r="I531" i="5"/>
  <c r="L534" i="5"/>
  <c r="I538" i="5"/>
  <c r="F542" i="5"/>
  <c r="I545" i="5"/>
  <c r="F549" i="5"/>
  <c r="I552" i="5"/>
  <c r="L555" i="5"/>
  <c r="I559" i="5"/>
  <c r="L562" i="5"/>
  <c r="I566" i="5"/>
  <c r="F570" i="5"/>
  <c r="I573" i="5"/>
  <c r="L576" i="5"/>
  <c r="F580" i="5"/>
  <c r="L583" i="5"/>
  <c r="F587" i="5"/>
  <c r="L590" i="5"/>
  <c r="F594" i="5"/>
  <c r="F597" i="5"/>
  <c r="F600" i="5"/>
  <c r="F603" i="5"/>
  <c r="F6" i="5"/>
  <c r="I3" i="5"/>
  <c r="C22" i="5"/>
  <c r="C31" i="5"/>
  <c r="C40" i="5"/>
  <c r="I30" i="5"/>
  <c r="L73" i="5"/>
  <c r="I116" i="5"/>
  <c r="I142" i="5"/>
  <c r="F163" i="5"/>
  <c r="F182" i="5"/>
  <c r="I200" i="5"/>
  <c r="L217" i="5"/>
  <c r="I233" i="5"/>
  <c r="L247" i="5"/>
  <c r="F262" i="5"/>
  <c r="L275" i="5"/>
  <c r="L289" i="5"/>
  <c r="I303" i="5"/>
  <c r="L317" i="5"/>
  <c r="I331" i="5"/>
  <c r="I344" i="5"/>
  <c r="L356" i="5"/>
  <c r="L368" i="5"/>
  <c r="F381" i="5"/>
  <c r="F393" i="5"/>
  <c r="F403" i="5"/>
  <c r="I406" i="5"/>
  <c r="F410" i="5"/>
  <c r="I413" i="5"/>
  <c r="F417" i="5"/>
  <c r="L420" i="5"/>
  <c r="F424" i="5"/>
  <c r="I427" i="5"/>
  <c r="L430" i="5"/>
  <c r="I434" i="5"/>
  <c r="L437" i="5"/>
  <c r="I441" i="5"/>
  <c r="F445" i="5"/>
  <c r="I448" i="5"/>
  <c r="L451" i="5"/>
  <c r="I455" i="5"/>
  <c r="L458" i="5"/>
  <c r="F462" i="5"/>
  <c r="F466" i="5"/>
  <c r="I469" i="5"/>
  <c r="L472" i="5"/>
  <c r="F476" i="5"/>
  <c r="L479" i="5"/>
  <c r="F483" i="5"/>
  <c r="I486" i="5"/>
  <c r="I490" i="5"/>
  <c r="L493" i="5"/>
  <c r="F497" i="5"/>
  <c r="L500" i="5"/>
  <c r="F504" i="5"/>
  <c r="I507" i="5"/>
  <c r="L510" i="5"/>
  <c r="L514" i="5"/>
  <c r="F518" i="5"/>
  <c r="I521" i="5"/>
  <c r="F525" i="5"/>
  <c r="I528" i="5"/>
  <c r="L531" i="5"/>
  <c r="I535" i="5"/>
  <c r="F539" i="5"/>
  <c r="I542" i="5"/>
  <c r="F546" i="5"/>
  <c r="I549" i="5"/>
  <c r="L552" i="5"/>
  <c r="F556" i="5"/>
  <c r="L559" i="5"/>
  <c r="I563" i="5"/>
  <c r="L566" i="5"/>
  <c r="I570" i="5"/>
  <c r="L573" i="5"/>
  <c r="F577" i="5"/>
  <c r="L580" i="5"/>
  <c r="F584" i="5"/>
  <c r="L587" i="5"/>
  <c r="I591" i="5"/>
  <c r="I594" i="5"/>
  <c r="I597" i="5"/>
  <c r="I600" i="5"/>
  <c r="I603" i="5"/>
  <c r="I6" i="5"/>
  <c r="C14" i="5"/>
  <c r="C23" i="5"/>
  <c r="C32" i="5"/>
  <c r="C41" i="5"/>
  <c r="I39" i="5"/>
  <c r="L83" i="5"/>
  <c r="I124" i="5"/>
  <c r="I147" i="5"/>
  <c r="F167" i="5"/>
  <c r="F186" i="5"/>
  <c r="I204" i="5"/>
  <c r="I221" i="5"/>
  <c r="L236" i="5"/>
  <c r="F251" i="5"/>
  <c r="F265" i="5"/>
  <c r="L278" i="5"/>
  <c r="L292" i="5"/>
  <c r="I306" i="5"/>
  <c r="L320" i="5"/>
  <c r="I334" i="5"/>
  <c r="F347" i="5"/>
  <c r="I359" i="5"/>
  <c r="I371" i="5"/>
  <c r="L383" i="5"/>
  <c r="L395" i="5"/>
  <c r="I403" i="5"/>
  <c r="L406" i="5"/>
  <c r="I410" i="5"/>
  <c r="F414" i="5"/>
  <c r="I417" i="5"/>
  <c r="F421" i="5"/>
  <c r="I424" i="5"/>
  <c r="L427" i="5"/>
  <c r="I431" i="5"/>
  <c r="L434" i="5"/>
  <c r="I438" i="5"/>
  <c r="F442" i="5"/>
  <c r="I445" i="5"/>
  <c r="L448" i="5"/>
  <c r="F452" i="5"/>
  <c r="L455" i="5"/>
  <c r="F459" i="5"/>
  <c r="L462" i="5"/>
  <c r="I466" i="5"/>
  <c r="L469" i="5"/>
  <c r="F473" i="5"/>
  <c r="L476" i="5"/>
  <c r="F480" i="5"/>
  <c r="I483" i="5"/>
  <c r="I487" i="5"/>
  <c r="L490" i="5"/>
  <c r="F494" i="5"/>
  <c r="I497" i="5"/>
  <c r="F501" i="5"/>
  <c r="I504" i="5"/>
  <c r="L507" i="5"/>
  <c r="L511" i="5"/>
  <c r="F515" i="5"/>
  <c r="I518" i="5"/>
  <c r="F522" i="5"/>
  <c r="I525" i="5"/>
  <c r="L528" i="5"/>
  <c r="F532" i="5"/>
  <c r="F536" i="5"/>
  <c r="I539" i="5"/>
  <c r="L542" i="5"/>
  <c r="I546" i="5"/>
  <c r="L549" i="5"/>
  <c r="F553" i="5"/>
  <c r="L556" i="5"/>
  <c r="I560" i="5"/>
  <c r="L563" i="5"/>
  <c r="I567" i="5"/>
  <c r="L570" i="5"/>
  <c r="F574" i="5"/>
  <c r="I577" i="5"/>
  <c r="F581" i="5"/>
  <c r="L584" i="5"/>
  <c r="F588" i="5"/>
  <c r="L591" i="5"/>
  <c r="L594" i="5"/>
  <c r="L597" i="5"/>
  <c r="L600" i="5"/>
  <c r="L603" i="5"/>
  <c r="F7" i="5"/>
  <c r="C15" i="5"/>
  <c r="C24" i="5"/>
  <c r="C33" i="5"/>
  <c r="C42" i="5"/>
  <c r="F41" i="5"/>
  <c r="I84" i="5"/>
  <c r="L124" i="5"/>
  <c r="L147" i="5"/>
  <c r="F168" i="5"/>
  <c r="L186" i="5"/>
  <c r="L204" i="5"/>
  <c r="L221" i="5"/>
  <c r="L237" i="5"/>
  <c r="I251" i="5"/>
  <c r="I265" i="5"/>
  <c r="F279" i="5"/>
  <c r="F293" i="5"/>
  <c r="F307" i="5"/>
  <c r="F321" i="5"/>
  <c r="F335" i="5"/>
  <c r="I347" i="5"/>
  <c r="L359" i="5"/>
  <c r="L371" i="5"/>
  <c r="F384" i="5"/>
  <c r="F396" i="5"/>
  <c r="L403" i="5"/>
  <c r="I407" i="5"/>
  <c r="F411" i="5"/>
  <c r="I414" i="5"/>
  <c r="F418" i="5"/>
  <c r="I421" i="5"/>
  <c r="L424" i="5"/>
  <c r="F428" i="5"/>
  <c r="L431" i="5"/>
  <c r="I435" i="5"/>
  <c r="L438" i="5"/>
  <c r="I442" i="5"/>
  <c r="L445" i="5"/>
  <c r="F449" i="5"/>
  <c r="L452" i="5"/>
  <c r="F456" i="5"/>
  <c r="L459" i="5"/>
  <c r="I463" i="5"/>
  <c r="L466" i="5"/>
  <c r="F470" i="5"/>
  <c r="I473" i="5"/>
  <c r="F477" i="5"/>
  <c r="I480" i="5"/>
  <c r="F484" i="5"/>
  <c r="L487" i="5"/>
  <c r="F491" i="5"/>
  <c r="I494" i="5"/>
  <c r="F498" i="5"/>
  <c r="I501" i="5"/>
  <c r="L504" i="5"/>
  <c r="L508" i="5"/>
  <c r="F512" i="5"/>
  <c r="I515" i="5"/>
  <c r="L518" i="5"/>
  <c r="I522" i="5"/>
  <c r="L525" i="5"/>
  <c r="F529" i="5"/>
  <c r="F533" i="5"/>
  <c r="I536" i="5"/>
  <c r="L539" i="5"/>
  <c r="I543" i="5"/>
  <c r="L546" i="5"/>
  <c r="F550" i="5"/>
  <c r="I553" i="5"/>
  <c r="I557" i="5"/>
  <c r="L560" i="5"/>
  <c r="F564" i="5"/>
  <c r="L567" i="5"/>
  <c r="F571" i="5"/>
  <c r="I574" i="5"/>
  <c r="F578" i="5"/>
  <c r="L581" i="5"/>
  <c r="F585" i="5"/>
  <c r="L588" i="5"/>
  <c r="F592" i="5"/>
  <c r="F595" i="5"/>
  <c r="F598" i="5"/>
  <c r="F601" i="5"/>
  <c r="I4" i="5"/>
  <c r="I7" i="5"/>
  <c r="C16" i="5"/>
  <c r="C25" i="5"/>
  <c r="C34" i="5"/>
  <c r="C43" i="5"/>
  <c r="C52" i="5"/>
  <c r="C62" i="5"/>
  <c r="C71" i="5"/>
  <c r="C80" i="5"/>
  <c r="C89" i="5"/>
  <c r="C98" i="5"/>
  <c r="C107" i="5"/>
  <c r="C116" i="5"/>
  <c r="C126" i="5"/>
  <c r="C135" i="5"/>
  <c r="C144" i="5"/>
  <c r="C153" i="5"/>
  <c r="C162" i="5"/>
  <c r="C171" i="5"/>
  <c r="C180" i="5"/>
  <c r="C190" i="5"/>
  <c r="C199" i="5"/>
  <c r="C208" i="5"/>
  <c r="C217" i="5"/>
  <c r="C226" i="5"/>
  <c r="C235" i="5"/>
  <c r="C244" i="5"/>
  <c r="C254" i="5"/>
  <c r="C263" i="5"/>
  <c r="C272" i="5"/>
  <c r="C281" i="5"/>
  <c r="C290" i="5"/>
  <c r="C299" i="5"/>
  <c r="C308" i="5"/>
  <c r="C318" i="5"/>
  <c r="C327" i="5"/>
  <c r="C336" i="5"/>
  <c r="C345" i="5"/>
  <c r="C354" i="5"/>
  <c r="C363" i="5"/>
  <c r="C372" i="5"/>
  <c r="C382" i="5"/>
  <c r="C391" i="5"/>
  <c r="C400" i="5"/>
  <c r="C409" i="5"/>
  <c r="C418" i="5"/>
  <c r="C427" i="5"/>
  <c r="C436" i="5"/>
  <c r="C446" i="5"/>
  <c r="C455" i="5"/>
  <c r="C464" i="5"/>
  <c r="C473" i="5"/>
  <c r="C482" i="5"/>
  <c r="C491" i="5"/>
  <c r="C500" i="5"/>
  <c r="C510" i="5"/>
  <c r="C519" i="5"/>
  <c r="C528" i="5"/>
  <c r="C537" i="5"/>
  <c r="C546" i="5"/>
  <c r="C555" i="5"/>
  <c r="C564" i="5"/>
  <c r="C574" i="5"/>
  <c r="C583" i="5"/>
  <c r="C591" i="5"/>
  <c r="C599" i="5"/>
  <c r="C8" i="5"/>
  <c r="C3" i="5"/>
  <c r="C6" i="5"/>
  <c r="C595" i="5"/>
  <c r="C584" i="5"/>
  <c r="C571" i="5"/>
  <c r="C560" i="5"/>
  <c r="C547" i="5"/>
  <c r="C535" i="5"/>
  <c r="C523" i="5"/>
  <c r="C511" i="5"/>
  <c r="C498" i="5"/>
  <c r="C487" i="5"/>
  <c r="C474" i="5"/>
  <c r="C462" i="5"/>
  <c r="C450" i="5"/>
  <c r="C438" i="5"/>
  <c r="C425" i="5"/>
  <c r="C414" i="5"/>
  <c r="C401" i="5"/>
  <c r="C388" i="5"/>
  <c r="C377" i="5"/>
  <c r="C364" i="5"/>
  <c r="C352" i="5"/>
  <c r="C340" i="5"/>
  <c r="C328" i="5"/>
  <c r="C315" i="5"/>
  <c r="C304" i="5"/>
  <c r="C291" i="5"/>
  <c r="C279" i="5"/>
  <c r="C267" i="5"/>
  <c r="C255" i="5"/>
  <c r="C242" i="5"/>
  <c r="C231" i="5"/>
  <c r="C218" i="5"/>
  <c r="C206" i="5"/>
  <c r="C194" i="5"/>
  <c r="C182" i="5"/>
  <c r="C169" i="5"/>
  <c r="C158" i="5"/>
  <c r="C145" i="5"/>
  <c r="C132" i="5"/>
  <c r="C121" i="5"/>
  <c r="C108" i="5"/>
  <c r="C96" i="5"/>
  <c r="C84" i="5"/>
  <c r="C72" i="5"/>
  <c r="C59" i="5"/>
  <c r="C48" i="5"/>
  <c r="C17" i="5"/>
  <c r="I598" i="5"/>
  <c r="I585" i="5"/>
  <c r="I571" i="5"/>
  <c r="L557" i="5"/>
  <c r="L543" i="5"/>
  <c r="F530" i="5"/>
  <c r="L515" i="5"/>
  <c r="L501" i="5"/>
  <c r="F488" i="5"/>
  <c r="F474" i="5"/>
  <c r="F460" i="5"/>
  <c r="F446" i="5"/>
  <c r="I432" i="5"/>
  <c r="I418" i="5"/>
  <c r="F404" i="5"/>
  <c r="I362" i="5"/>
  <c r="F310" i="5"/>
  <c r="I254" i="5"/>
  <c r="I190" i="5"/>
  <c r="I94" i="5"/>
  <c r="F3" i="5"/>
  <c r="C5" i="5"/>
  <c r="C593" i="5"/>
  <c r="C582" i="5"/>
  <c r="C570" i="5"/>
  <c r="C558" i="5"/>
  <c r="C545" i="5"/>
  <c r="C534" i="5"/>
  <c r="C521" i="5"/>
  <c r="C508" i="5"/>
  <c r="C497" i="5"/>
  <c r="C484" i="5"/>
  <c r="C472" i="5"/>
  <c r="C460" i="5"/>
  <c r="C448" i="5"/>
  <c r="C435" i="5"/>
  <c r="C424" i="5"/>
  <c r="C411" i="5"/>
  <c r="C399" i="5"/>
  <c r="C387" i="5"/>
  <c r="C375" i="5"/>
  <c r="C362" i="5"/>
  <c r="C351" i="5"/>
  <c r="C338" i="5"/>
  <c r="C326" i="5"/>
  <c r="C314" i="5"/>
  <c r="C302" i="5"/>
  <c r="C289" i="5"/>
  <c r="C278" i="5"/>
  <c r="C265" i="5"/>
  <c r="C252" i="5"/>
  <c r="C241" i="5"/>
  <c r="C228" i="5"/>
  <c r="C216" i="5"/>
  <c r="C204" i="5"/>
  <c r="C192" i="5"/>
  <c r="C179" i="5"/>
  <c r="C168" i="5"/>
  <c r="C155" i="5"/>
  <c r="C143" i="5"/>
  <c r="C131" i="5"/>
  <c r="C119" i="5"/>
  <c r="C106" i="5"/>
  <c r="C95" i="5"/>
  <c r="C82" i="5"/>
  <c r="C70" i="5"/>
  <c r="C58" i="5"/>
  <c r="C46" i="5"/>
  <c r="F8" i="5"/>
  <c r="L595" i="5"/>
  <c r="I582" i="5"/>
  <c r="I568" i="5"/>
  <c r="L554" i="5"/>
  <c r="L540" i="5"/>
  <c r="L526" i="5"/>
  <c r="L512" i="5"/>
  <c r="L498" i="5"/>
  <c r="F485" i="5"/>
  <c r="L470" i="5"/>
  <c r="F457" i="5"/>
  <c r="F443" i="5"/>
  <c r="I429" i="5"/>
  <c r="I415" i="5"/>
  <c r="I399" i="5"/>
  <c r="I350" i="5"/>
  <c r="L296" i="5"/>
  <c r="F241" i="5"/>
  <c r="I172" i="5"/>
  <c r="I52" i="5"/>
  <c r="C4" i="5"/>
  <c r="C603" i="5"/>
  <c r="C592" i="5"/>
  <c r="C580" i="5"/>
  <c r="C569" i="5"/>
  <c r="C556" i="5"/>
  <c r="C544" i="5"/>
  <c r="C532" i="5"/>
  <c r="C520" i="5"/>
  <c r="C507" i="5"/>
  <c r="C496" i="5"/>
  <c r="C483" i="5"/>
  <c r="C471" i="5"/>
  <c r="C459" i="5"/>
  <c r="C447" i="5"/>
  <c r="C434" i="5"/>
  <c r="C423" i="5"/>
  <c r="C410" i="5"/>
  <c r="C398" i="5"/>
  <c r="C386" i="5"/>
  <c r="C374" i="5"/>
  <c r="C361" i="5"/>
  <c r="C350" i="5"/>
  <c r="C337" i="5"/>
  <c r="C324" i="5"/>
  <c r="C313" i="5"/>
  <c r="C300" i="5"/>
  <c r="C288" i="5"/>
  <c r="C276" i="5"/>
  <c r="C264" i="5"/>
  <c r="C251" i="5"/>
  <c r="C240" i="5"/>
  <c r="C227" i="5"/>
  <c r="C215" i="5"/>
  <c r="C203" i="5"/>
  <c r="C191" i="5"/>
  <c r="C178" i="5"/>
  <c r="C167" i="5"/>
  <c r="C154" i="5"/>
  <c r="C142" i="5"/>
  <c r="C130" i="5"/>
  <c r="C118" i="5"/>
  <c r="C105" i="5"/>
  <c r="C94" i="5"/>
  <c r="C81" i="5"/>
  <c r="C68" i="5"/>
  <c r="C57" i="5"/>
  <c r="C44" i="5"/>
  <c r="L7" i="5"/>
  <c r="I595" i="5"/>
  <c r="F582" i="5"/>
  <c r="F568" i="5"/>
  <c r="I554" i="5"/>
  <c r="F540" i="5"/>
  <c r="F526" i="5"/>
  <c r="I512" i="5"/>
  <c r="I498" i="5"/>
  <c r="L484" i="5"/>
  <c r="I470" i="5"/>
  <c r="L456" i="5"/>
  <c r="L442" i="5"/>
  <c r="L428" i="5"/>
  <c r="L414" i="5"/>
  <c r="L398" i="5"/>
  <c r="F350" i="5"/>
  <c r="I296" i="5"/>
  <c r="L240" i="5"/>
  <c r="L171" i="5"/>
  <c r="L51" i="5"/>
</calcChain>
</file>

<file path=xl/sharedStrings.xml><?xml version="1.0" encoding="utf-8"?>
<sst xmlns="http://schemas.openxmlformats.org/spreadsheetml/2006/main" count="71" uniqueCount="43">
  <si>
    <t>a</t>
    <phoneticPr fontId="1" type="noConversion"/>
  </si>
  <si>
    <t>b</t>
    <phoneticPr fontId="1" type="noConversion"/>
  </si>
  <si>
    <t>x</t>
    <phoneticPr fontId="1" type="noConversion"/>
  </si>
  <si>
    <t>f(x;5)</t>
    <phoneticPr fontId="1" type="noConversion"/>
  </si>
  <si>
    <t>f(x;6)</t>
  </si>
  <si>
    <t>f(x;7)</t>
  </si>
  <si>
    <t>F(x;5)</t>
    <phoneticPr fontId="1" type="noConversion"/>
  </si>
  <si>
    <t>F(x;7)</t>
    <phoneticPr fontId="1" type="noConversion"/>
  </si>
  <si>
    <t>N(0,1)</t>
    <phoneticPr fontId="1" type="noConversion"/>
  </si>
  <si>
    <t>N(0,5)</t>
    <phoneticPr fontId="1" type="noConversion"/>
  </si>
  <si>
    <t>N(5,5)</t>
    <phoneticPr fontId="1" type="noConversion"/>
  </si>
  <si>
    <t>N(5,10)</t>
    <phoneticPr fontId="1" type="noConversion"/>
  </si>
  <si>
    <t>n(0,1)</t>
    <phoneticPr fontId="1" type="noConversion"/>
  </si>
  <si>
    <t>n(0,5)</t>
    <phoneticPr fontId="1" type="noConversion"/>
  </si>
  <si>
    <t>n(5,5)</t>
    <phoneticPr fontId="1" type="noConversion"/>
  </si>
  <si>
    <t>n(5,10)</t>
    <phoneticPr fontId="1" type="noConversion"/>
  </si>
  <si>
    <r>
      <t>P(X&lt;=</t>
    </r>
    <r>
      <rPr>
        <sz val="12"/>
        <color theme="1"/>
        <rFont val="Calibri"/>
        <family val="1"/>
        <charset val="161"/>
      </rPr>
      <t>μ</t>
    </r>
    <r>
      <rPr>
        <sz val="12"/>
        <color theme="1"/>
        <rFont val="新細明體"/>
        <family val="1"/>
        <charset val="136"/>
      </rPr>
      <t>-0.5</t>
    </r>
    <r>
      <rPr>
        <sz val="12"/>
        <color theme="1"/>
        <rFont val="Calibri"/>
        <family val="1"/>
        <charset val="161"/>
      </rPr>
      <t>σ</t>
    </r>
    <r>
      <rPr>
        <sz val="12"/>
        <color theme="1"/>
        <rFont val="新細明體"/>
        <family val="1"/>
        <charset val="136"/>
      </rPr>
      <t>)</t>
    </r>
    <phoneticPr fontId="1" type="noConversion"/>
  </si>
  <si>
    <r>
      <t>P(X&lt;=</t>
    </r>
    <r>
      <rPr>
        <sz val="12"/>
        <color theme="1"/>
        <rFont val="Calibri"/>
        <family val="1"/>
        <charset val="161"/>
      </rPr>
      <t>μ</t>
    </r>
    <r>
      <rPr>
        <sz val="12"/>
        <color theme="1"/>
        <rFont val="新細明體"/>
        <family val="1"/>
        <charset val="136"/>
      </rPr>
      <t>-1.5</t>
    </r>
    <r>
      <rPr>
        <sz val="12"/>
        <color theme="1"/>
        <rFont val="Calibri"/>
        <family val="1"/>
        <charset val="161"/>
      </rPr>
      <t>σ</t>
    </r>
    <r>
      <rPr>
        <sz val="12"/>
        <color theme="1"/>
        <rFont val="新細明體"/>
        <family val="1"/>
        <charset val="136"/>
      </rPr>
      <t>)</t>
    </r>
    <phoneticPr fontId="1" type="noConversion"/>
  </si>
  <si>
    <r>
      <t>P(X&lt;=</t>
    </r>
    <r>
      <rPr>
        <sz val="12"/>
        <color theme="1"/>
        <rFont val="Calibri"/>
        <family val="1"/>
        <charset val="161"/>
      </rPr>
      <t>μ</t>
    </r>
    <r>
      <rPr>
        <sz val="12"/>
        <color theme="1"/>
        <rFont val="新細明體"/>
        <family val="1"/>
        <charset val="136"/>
      </rPr>
      <t>-2.0</t>
    </r>
    <r>
      <rPr>
        <sz val="12"/>
        <color theme="1"/>
        <rFont val="Calibri"/>
        <family val="1"/>
        <charset val="161"/>
      </rPr>
      <t>σ</t>
    </r>
    <r>
      <rPr>
        <sz val="12"/>
        <color theme="1"/>
        <rFont val="新細明體"/>
        <family val="1"/>
        <charset val="136"/>
      </rPr>
      <t>)</t>
    </r>
    <phoneticPr fontId="1" type="noConversion"/>
  </si>
  <si>
    <r>
      <t>P(X&lt;=</t>
    </r>
    <r>
      <rPr>
        <sz val="12"/>
        <color theme="1"/>
        <rFont val="Calibri"/>
        <family val="1"/>
        <charset val="161"/>
      </rPr>
      <t>μ</t>
    </r>
    <r>
      <rPr>
        <sz val="12"/>
        <color theme="1"/>
        <rFont val="新細明體"/>
        <family val="1"/>
        <charset val="136"/>
      </rPr>
      <t>-2.5</t>
    </r>
    <r>
      <rPr>
        <sz val="12"/>
        <color theme="1"/>
        <rFont val="Calibri"/>
        <family val="1"/>
        <charset val="161"/>
      </rPr>
      <t>σ</t>
    </r>
    <r>
      <rPr>
        <sz val="12"/>
        <color theme="1"/>
        <rFont val="新細明體"/>
        <family val="1"/>
        <charset val="136"/>
      </rPr>
      <t>)</t>
    </r>
    <phoneticPr fontId="1" type="noConversion"/>
  </si>
  <si>
    <r>
      <t>P(X&lt;=</t>
    </r>
    <r>
      <rPr>
        <sz val="12"/>
        <color theme="1"/>
        <rFont val="Calibri"/>
        <family val="1"/>
        <charset val="161"/>
      </rPr>
      <t>μ</t>
    </r>
    <r>
      <rPr>
        <sz val="12"/>
        <color theme="1"/>
        <rFont val="新細明體"/>
        <family val="1"/>
        <charset val="136"/>
      </rPr>
      <t>-3.0</t>
    </r>
    <r>
      <rPr>
        <sz val="12"/>
        <color theme="1"/>
        <rFont val="Calibri"/>
        <family val="1"/>
        <charset val="161"/>
      </rPr>
      <t>σ</t>
    </r>
    <r>
      <rPr>
        <sz val="12"/>
        <color theme="1"/>
        <rFont val="新細明體"/>
        <family val="1"/>
        <charset val="136"/>
      </rPr>
      <t>)</t>
    </r>
    <phoneticPr fontId="1" type="noConversion"/>
  </si>
  <si>
    <r>
      <t>mean(</t>
    </r>
    <r>
      <rPr>
        <sz val="12"/>
        <color theme="1"/>
        <rFont val="Calibri"/>
        <family val="1"/>
        <charset val="161"/>
      </rPr>
      <t>μ</t>
    </r>
    <r>
      <rPr>
        <sz val="12"/>
        <color theme="1"/>
        <rFont val="新細明體"/>
        <family val="1"/>
        <charset val="136"/>
      </rPr>
      <t>)</t>
    </r>
    <phoneticPr fontId="1" type="noConversion"/>
  </si>
  <si>
    <r>
      <t>standard deviation(</t>
    </r>
    <r>
      <rPr>
        <sz val="12"/>
        <color theme="1"/>
        <rFont val="Calibri"/>
        <family val="1"/>
        <charset val="161"/>
      </rPr>
      <t>σ</t>
    </r>
    <r>
      <rPr>
        <sz val="12"/>
        <color theme="1"/>
        <rFont val="新細明體"/>
        <family val="1"/>
        <charset val="136"/>
      </rPr>
      <t>)</t>
    </r>
    <phoneticPr fontId="1" type="noConversion"/>
  </si>
  <si>
    <r>
      <t>P(</t>
    </r>
    <r>
      <rPr>
        <sz val="12"/>
        <color theme="1"/>
        <rFont val="Calibri"/>
        <family val="2"/>
        <charset val="161"/>
      </rPr>
      <t>μ</t>
    </r>
    <r>
      <rPr>
        <sz val="12"/>
        <color theme="1"/>
        <rFont val="新細明體"/>
        <family val="2"/>
        <charset val="136"/>
      </rPr>
      <t>-</t>
    </r>
    <r>
      <rPr>
        <sz val="12"/>
        <color theme="1"/>
        <rFont val="新細明體"/>
        <family val="2"/>
        <charset val="136"/>
        <scheme val="minor"/>
      </rPr>
      <t>3.0</t>
    </r>
    <r>
      <rPr>
        <sz val="12"/>
        <color theme="1"/>
        <rFont val="Calibri"/>
        <family val="2"/>
        <charset val="161"/>
      </rPr>
      <t>σ</t>
    </r>
    <r>
      <rPr>
        <sz val="12"/>
        <color theme="1"/>
        <rFont val="新細明體"/>
        <family val="2"/>
        <charset val="136"/>
        <scheme val="minor"/>
      </rPr>
      <t>&lt;=X&lt;=</t>
    </r>
    <r>
      <rPr>
        <sz val="12"/>
        <color theme="1"/>
        <rFont val="Calibri"/>
        <family val="1"/>
        <charset val="161"/>
      </rPr>
      <t>μ</t>
    </r>
    <r>
      <rPr>
        <sz val="12"/>
        <color theme="1"/>
        <rFont val="新細明體"/>
        <family val="1"/>
        <charset val="136"/>
      </rPr>
      <t>+3.0</t>
    </r>
    <r>
      <rPr>
        <sz val="12"/>
        <color theme="1"/>
        <rFont val="Calibri"/>
        <family val="1"/>
        <charset val="161"/>
      </rPr>
      <t>σ</t>
    </r>
    <r>
      <rPr>
        <sz val="12"/>
        <color theme="1"/>
        <rFont val="新細明體"/>
        <family val="1"/>
        <charset val="136"/>
      </rPr>
      <t>)</t>
    </r>
    <phoneticPr fontId="1" type="noConversion"/>
  </si>
  <si>
    <t>f(x2)</t>
    <phoneticPr fontId="1" type="noConversion"/>
  </si>
  <si>
    <t>f(x1)</t>
    <phoneticPr fontId="1" type="noConversion"/>
  </si>
  <si>
    <t>f(y)=f(x1+x2)=f1*f2</t>
    <phoneticPr fontId="1" type="noConversion"/>
  </si>
  <si>
    <t>n</t>
    <phoneticPr fontId="1" type="noConversion"/>
  </si>
  <si>
    <t>n=1</t>
    <phoneticPr fontId="1" type="noConversion"/>
  </si>
  <si>
    <t>n=5</t>
    <phoneticPr fontId="1" type="noConversion"/>
  </si>
  <si>
    <t>n=20</t>
    <phoneticPr fontId="1" type="noConversion"/>
  </si>
  <si>
    <t>n=50</t>
    <phoneticPr fontId="1" type="noConversion"/>
  </si>
  <si>
    <t>n=100</t>
    <phoneticPr fontId="1" type="noConversion"/>
  </si>
  <si>
    <t>p</t>
    <phoneticPr fontId="1" type="noConversion"/>
  </si>
  <si>
    <t>mean</t>
    <phoneticPr fontId="1" type="noConversion"/>
  </si>
  <si>
    <t>variance</t>
    <phoneticPr fontId="1" type="noConversion"/>
  </si>
  <si>
    <t>λ</t>
    <phoneticPr fontId="1" type="noConversion"/>
  </si>
  <si>
    <t>β</t>
    <phoneticPr fontId="1" type="noConversion"/>
  </si>
  <si>
    <r>
      <t>α</t>
    </r>
    <r>
      <rPr>
        <sz val="12"/>
        <color theme="1"/>
        <rFont val="新細明體"/>
        <family val="1"/>
        <charset val="136"/>
      </rPr>
      <t>=n</t>
    </r>
    <phoneticPr fontId="1" type="noConversion"/>
  </si>
  <si>
    <r>
      <t>n=</t>
    </r>
    <r>
      <rPr>
        <sz val="12"/>
        <color theme="1"/>
        <rFont val="Calibri"/>
        <family val="1"/>
        <charset val="161"/>
      </rPr>
      <t>α</t>
    </r>
    <r>
      <rPr>
        <sz val="12"/>
        <color theme="1"/>
        <rFont val="新細明體"/>
        <family val="2"/>
        <charset val="136"/>
        <scheme val="minor"/>
      </rPr>
      <t>=2</t>
    </r>
    <phoneticPr fontId="1" type="noConversion"/>
  </si>
  <si>
    <r>
      <t>n=</t>
    </r>
    <r>
      <rPr>
        <sz val="12"/>
        <color theme="1"/>
        <rFont val="Calibri"/>
        <family val="2"/>
        <charset val="161"/>
      </rPr>
      <t>α</t>
    </r>
    <r>
      <rPr>
        <sz val="12"/>
        <color theme="1"/>
        <rFont val="新細明體"/>
        <family val="2"/>
        <charset val="136"/>
        <scheme val="minor"/>
      </rPr>
      <t>=10</t>
    </r>
    <phoneticPr fontId="1" type="noConversion"/>
  </si>
  <si>
    <r>
      <t>n=</t>
    </r>
    <r>
      <rPr>
        <sz val="12"/>
        <color theme="1"/>
        <rFont val="Calibri"/>
        <family val="2"/>
        <charset val="161"/>
      </rPr>
      <t>α</t>
    </r>
    <r>
      <rPr>
        <sz val="12"/>
        <color theme="1"/>
        <rFont val="新細明體"/>
        <family val="2"/>
        <charset val="136"/>
        <scheme val="minor"/>
      </rPr>
      <t>=20</t>
    </r>
    <phoneticPr fontId="1" type="noConversion"/>
  </si>
  <si>
    <r>
      <t>n=</t>
    </r>
    <r>
      <rPr>
        <sz val="12"/>
        <color theme="1"/>
        <rFont val="Calibri"/>
        <family val="2"/>
        <charset val="161"/>
      </rPr>
      <t>α</t>
    </r>
    <r>
      <rPr>
        <sz val="12"/>
        <color theme="1"/>
        <rFont val="新細明體"/>
        <family val="2"/>
        <charset val="136"/>
        <scheme val="minor"/>
      </rPr>
      <t>=50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</si>
</sst>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</font>
    <font>
      <sz val="12"/>
      <color theme="1"/>
      <name val="Calibri"/>
      <family val="1"/>
      <charset val="161"/>
    </font>
    <font>
      <sz val="12"/>
      <color theme="1"/>
      <name val="Calibri"/>
      <family val="2"/>
      <charset val="161"/>
    </font>
    <font>
      <sz val="12"/>
      <color theme="1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3" fillId="0" borderId="9" xfId="0" applyFont="1" applyBorder="1">
      <alignment vertical="center"/>
    </xf>
    <xf numFmtId="0" fontId="3" fillId="0" borderId="0" xfId="0" applyFon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p.d.f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第1題!$C$1</c:f>
              <c:strCache>
                <c:ptCount val="1"/>
                <c:pt idx="0">
                  <c:v>f(x;5)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第1題!$B$3:$B$76</c:f>
              <c:numCache>
                <c:formatCode>General</c:formatCode>
                <c:ptCount val="74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1</c:v>
                </c:pt>
                <c:pt idx="14">
                  <c:v>1.1000000000000001</c:v>
                </c:pt>
                <c:pt idx="15">
                  <c:v>1.2</c:v>
                </c:pt>
                <c:pt idx="16">
                  <c:v>1.3</c:v>
                </c:pt>
                <c:pt idx="17">
                  <c:v>1.4</c:v>
                </c:pt>
                <c:pt idx="18">
                  <c:v>1.5</c:v>
                </c:pt>
                <c:pt idx="19">
                  <c:v>1.6</c:v>
                </c:pt>
                <c:pt idx="20">
                  <c:v>1.7</c:v>
                </c:pt>
                <c:pt idx="21">
                  <c:v>1.8</c:v>
                </c:pt>
                <c:pt idx="22">
                  <c:v>1.9</c:v>
                </c:pt>
                <c:pt idx="23">
                  <c:v>2</c:v>
                </c:pt>
                <c:pt idx="24">
                  <c:v>2.1</c:v>
                </c:pt>
                <c:pt idx="25">
                  <c:v>2.2000000000000002</c:v>
                </c:pt>
                <c:pt idx="26">
                  <c:v>2.2999999999999998</c:v>
                </c:pt>
                <c:pt idx="27">
                  <c:v>2.4</c:v>
                </c:pt>
                <c:pt idx="28">
                  <c:v>2.5</c:v>
                </c:pt>
                <c:pt idx="29">
                  <c:v>2.6</c:v>
                </c:pt>
                <c:pt idx="30">
                  <c:v>2.7</c:v>
                </c:pt>
                <c:pt idx="31">
                  <c:v>2.8</c:v>
                </c:pt>
                <c:pt idx="32">
                  <c:v>2.9</c:v>
                </c:pt>
                <c:pt idx="33">
                  <c:v>3</c:v>
                </c:pt>
                <c:pt idx="34">
                  <c:v>3.1</c:v>
                </c:pt>
                <c:pt idx="35">
                  <c:v>3.2</c:v>
                </c:pt>
                <c:pt idx="36">
                  <c:v>3.3</c:v>
                </c:pt>
                <c:pt idx="37">
                  <c:v>3.4</c:v>
                </c:pt>
                <c:pt idx="38">
                  <c:v>3.5</c:v>
                </c:pt>
                <c:pt idx="39">
                  <c:v>3.6</c:v>
                </c:pt>
                <c:pt idx="40">
                  <c:v>3.7</c:v>
                </c:pt>
                <c:pt idx="41">
                  <c:v>3.8</c:v>
                </c:pt>
                <c:pt idx="42">
                  <c:v>3.9</c:v>
                </c:pt>
                <c:pt idx="43">
                  <c:v>4</c:v>
                </c:pt>
                <c:pt idx="44">
                  <c:v>4.0999999999999996</c:v>
                </c:pt>
                <c:pt idx="45">
                  <c:v>4.2</c:v>
                </c:pt>
                <c:pt idx="46">
                  <c:v>4.3</c:v>
                </c:pt>
                <c:pt idx="47">
                  <c:v>4.4000000000000004</c:v>
                </c:pt>
                <c:pt idx="48">
                  <c:v>4.5</c:v>
                </c:pt>
                <c:pt idx="49">
                  <c:v>4.5999999999999996</c:v>
                </c:pt>
                <c:pt idx="50">
                  <c:v>4.7</c:v>
                </c:pt>
                <c:pt idx="51">
                  <c:v>4.8</c:v>
                </c:pt>
                <c:pt idx="52">
                  <c:v>4.9000000000000004</c:v>
                </c:pt>
                <c:pt idx="53">
                  <c:v>5</c:v>
                </c:pt>
                <c:pt idx="54">
                  <c:v>5.0999999999999996</c:v>
                </c:pt>
                <c:pt idx="55">
                  <c:v>5.2</c:v>
                </c:pt>
                <c:pt idx="56">
                  <c:v>5.3</c:v>
                </c:pt>
                <c:pt idx="57">
                  <c:v>5.4</c:v>
                </c:pt>
                <c:pt idx="58">
                  <c:v>5.5</c:v>
                </c:pt>
                <c:pt idx="59">
                  <c:v>5.6</c:v>
                </c:pt>
                <c:pt idx="60">
                  <c:v>5.7</c:v>
                </c:pt>
                <c:pt idx="61">
                  <c:v>5.8</c:v>
                </c:pt>
                <c:pt idx="62">
                  <c:v>5.9</c:v>
                </c:pt>
                <c:pt idx="63">
                  <c:v>6</c:v>
                </c:pt>
                <c:pt idx="64">
                  <c:v>6.1</c:v>
                </c:pt>
                <c:pt idx="65">
                  <c:v>6.2</c:v>
                </c:pt>
                <c:pt idx="66">
                  <c:v>6.3</c:v>
                </c:pt>
                <c:pt idx="67">
                  <c:v>6.4</c:v>
                </c:pt>
                <c:pt idx="68">
                  <c:v>6.5</c:v>
                </c:pt>
                <c:pt idx="69">
                  <c:v>6.6</c:v>
                </c:pt>
                <c:pt idx="70">
                  <c:v>6.7</c:v>
                </c:pt>
                <c:pt idx="71">
                  <c:v>6.8</c:v>
                </c:pt>
                <c:pt idx="72">
                  <c:v>6.9</c:v>
                </c:pt>
                <c:pt idx="73">
                  <c:v>7</c:v>
                </c:pt>
              </c:numCache>
            </c:numRef>
          </c:xVal>
          <c:yVal>
            <c:numRef>
              <c:f>第1題!$C$3:$C$76</c:f>
              <c:numCache>
                <c:formatCode>General</c:formatCode>
                <c:ptCount val="74"/>
                <c:pt idx="0">
                  <c:v>1.1042921835724493</c:v>
                </c:pt>
                <c:pt idx="1">
                  <c:v>0.96566274746046032</c:v>
                </c:pt>
                <c:pt idx="2">
                  <c:v>0.88456972583882743</c:v>
                </c:pt>
                <c:pt idx="3">
                  <c:v>0.82703331134847125</c:v>
                </c:pt>
                <c:pt idx="4">
                  <c:v>0.78240460108562926</c:v>
                </c:pt>
                <c:pt idx="5">
                  <c:v>0.64377516497364018</c:v>
                </c:pt>
                <c:pt idx="6">
                  <c:v>0.56268214335200728</c:v>
                </c:pt>
                <c:pt idx="7">
                  <c:v>0.5051457288616511</c:v>
                </c:pt>
                <c:pt idx="8">
                  <c:v>0.46051701859880922</c:v>
                </c:pt>
                <c:pt idx="9">
                  <c:v>0.4240527072400182</c:v>
                </c:pt>
                <c:pt idx="10">
                  <c:v>0.39322257127456656</c:v>
                </c:pt>
                <c:pt idx="11">
                  <c:v>0.36651629274966208</c:v>
                </c:pt>
                <c:pt idx="12">
                  <c:v>0.34295968561838536</c:v>
                </c:pt>
                <c:pt idx="13">
                  <c:v>0.32188758248682009</c:v>
                </c:pt>
                <c:pt idx="14">
                  <c:v>0.30282554652595511</c:v>
                </c:pt>
                <c:pt idx="15">
                  <c:v>0.28542327112802918</c:v>
                </c:pt>
                <c:pt idx="16">
                  <c:v>0.26941472959332186</c:v>
                </c:pt>
                <c:pt idx="17">
                  <c:v>0.25459313516257753</c:v>
                </c:pt>
                <c:pt idx="18">
                  <c:v>0.24079456086518725</c:v>
                </c:pt>
                <c:pt idx="19">
                  <c:v>0.22788685663767297</c:v>
                </c:pt>
                <c:pt idx="20">
                  <c:v>0.215761932274386</c:v>
                </c:pt>
                <c:pt idx="21">
                  <c:v>0.20433024950639625</c:v>
                </c:pt>
                <c:pt idx="22">
                  <c:v>0.19351680525234116</c:v>
                </c:pt>
                <c:pt idx="23">
                  <c:v>0.18325814637483104</c:v>
                </c:pt>
                <c:pt idx="24">
                  <c:v>0.17350011354094463</c:v>
                </c:pt>
                <c:pt idx="25">
                  <c:v>0.16419611041396603</c:v>
                </c:pt>
                <c:pt idx="26">
                  <c:v>0.15530575789979931</c:v>
                </c:pt>
                <c:pt idx="27">
                  <c:v>0.14679383501604013</c:v>
                </c:pt>
                <c:pt idx="28">
                  <c:v>0.13862943611198905</c:v>
                </c:pt>
                <c:pt idx="29">
                  <c:v>0.1307852934813328</c:v>
                </c:pt>
                <c:pt idx="30">
                  <c:v>0.12323722788476338</c:v>
                </c:pt>
                <c:pt idx="31">
                  <c:v>0.11596369905058844</c:v>
                </c:pt>
                <c:pt idx="32">
                  <c:v>0.10894543508833443</c:v>
                </c:pt>
                <c:pt idx="33">
                  <c:v>0.10216512475319815</c:v>
                </c:pt>
                <c:pt idx="34">
                  <c:v>9.5607160188599952E-2</c:v>
                </c:pt>
                <c:pt idx="35">
                  <c:v>8.9257420525683917E-2</c:v>
                </c:pt>
                <c:pt idx="36">
                  <c:v>8.3103088792333163E-2</c:v>
                </c:pt>
                <c:pt idx="37">
                  <c:v>7.7132496162396952E-2</c:v>
                </c:pt>
                <c:pt idx="38">
                  <c:v>7.1334988787746481E-2</c:v>
                </c:pt>
                <c:pt idx="39">
                  <c:v>6.5700813394407212E-2</c:v>
                </c:pt>
                <c:pt idx="40">
                  <c:v>6.0221018556784328E-2</c:v>
                </c:pt>
                <c:pt idx="41">
                  <c:v>5.4887369140352076E-2</c:v>
                </c:pt>
                <c:pt idx="42">
                  <c:v>4.9692271859699946E-2</c:v>
                </c:pt>
                <c:pt idx="43">
                  <c:v>4.4628710262841959E-2</c:v>
                </c:pt>
                <c:pt idx="44">
                  <c:v>3.9690187744767687E-2</c:v>
                </c:pt>
                <c:pt idx="45">
                  <c:v>3.4870677428955547E-2</c:v>
                </c:pt>
                <c:pt idx="46">
                  <c:v>3.0164577946916737E-2</c:v>
                </c:pt>
                <c:pt idx="47">
                  <c:v>2.5566674301976962E-2</c:v>
                </c:pt>
                <c:pt idx="48">
                  <c:v>2.1072103131565271E-2</c:v>
                </c:pt>
                <c:pt idx="49">
                  <c:v>1.6676321787810242E-2</c:v>
                </c:pt>
                <c:pt idx="50">
                  <c:v>1.2375080743617491E-2</c:v>
                </c:pt>
                <c:pt idx="51">
                  <c:v>8.1643989040510404E-3</c:v>
                </c:pt>
                <c:pt idx="52">
                  <c:v>4.040541463503894E-3</c:v>
                </c:pt>
                <c:pt idx="5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32-4B73-B106-18272FC77050}"/>
            </c:ext>
          </c:extLst>
        </c:ser>
        <c:ser>
          <c:idx val="2"/>
          <c:order val="1"/>
          <c:tx>
            <c:strRef>
              <c:f>第1題!$E$1</c:f>
              <c:strCache>
                <c:ptCount val="1"/>
                <c:pt idx="0">
                  <c:v>f(x;6)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第1題!$B$3:$B$76</c:f>
              <c:numCache>
                <c:formatCode>General</c:formatCode>
                <c:ptCount val="74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1</c:v>
                </c:pt>
                <c:pt idx="14">
                  <c:v>1.1000000000000001</c:v>
                </c:pt>
                <c:pt idx="15">
                  <c:v>1.2</c:v>
                </c:pt>
                <c:pt idx="16">
                  <c:v>1.3</c:v>
                </c:pt>
                <c:pt idx="17">
                  <c:v>1.4</c:v>
                </c:pt>
                <c:pt idx="18">
                  <c:v>1.5</c:v>
                </c:pt>
                <c:pt idx="19">
                  <c:v>1.6</c:v>
                </c:pt>
                <c:pt idx="20">
                  <c:v>1.7</c:v>
                </c:pt>
                <c:pt idx="21">
                  <c:v>1.8</c:v>
                </c:pt>
                <c:pt idx="22">
                  <c:v>1.9</c:v>
                </c:pt>
                <c:pt idx="23">
                  <c:v>2</c:v>
                </c:pt>
                <c:pt idx="24">
                  <c:v>2.1</c:v>
                </c:pt>
                <c:pt idx="25">
                  <c:v>2.2000000000000002</c:v>
                </c:pt>
                <c:pt idx="26">
                  <c:v>2.2999999999999998</c:v>
                </c:pt>
                <c:pt idx="27">
                  <c:v>2.4</c:v>
                </c:pt>
                <c:pt idx="28">
                  <c:v>2.5</c:v>
                </c:pt>
                <c:pt idx="29">
                  <c:v>2.6</c:v>
                </c:pt>
                <c:pt idx="30">
                  <c:v>2.7</c:v>
                </c:pt>
                <c:pt idx="31">
                  <c:v>2.8</c:v>
                </c:pt>
                <c:pt idx="32">
                  <c:v>2.9</c:v>
                </c:pt>
                <c:pt idx="33">
                  <c:v>3</c:v>
                </c:pt>
                <c:pt idx="34">
                  <c:v>3.1</c:v>
                </c:pt>
                <c:pt idx="35">
                  <c:v>3.2</c:v>
                </c:pt>
                <c:pt idx="36">
                  <c:v>3.3</c:v>
                </c:pt>
                <c:pt idx="37">
                  <c:v>3.4</c:v>
                </c:pt>
                <c:pt idx="38">
                  <c:v>3.5</c:v>
                </c:pt>
                <c:pt idx="39">
                  <c:v>3.6</c:v>
                </c:pt>
                <c:pt idx="40">
                  <c:v>3.7</c:v>
                </c:pt>
                <c:pt idx="41">
                  <c:v>3.8</c:v>
                </c:pt>
                <c:pt idx="42">
                  <c:v>3.9</c:v>
                </c:pt>
                <c:pt idx="43">
                  <c:v>4</c:v>
                </c:pt>
                <c:pt idx="44">
                  <c:v>4.0999999999999996</c:v>
                </c:pt>
                <c:pt idx="45">
                  <c:v>4.2</c:v>
                </c:pt>
                <c:pt idx="46">
                  <c:v>4.3</c:v>
                </c:pt>
                <c:pt idx="47">
                  <c:v>4.4000000000000004</c:v>
                </c:pt>
                <c:pt idx="48">
                  <c:v>4.5</c:v>
                </c:pt>
                <c:pt idx="49">
                  <c:v>4.5999999999999996</c:v>
                </c:pt>
                <c:pt idx="50">
                  <c:v>4.7</c:v>
                </c:pt>
                <c:pt idx="51">
                  <c:v>4.8</c:v>
                </c:pt>
                <c:pt idx="52">
                  <c:v>4.9000000000000004</c:v>
                </c:pt>
                <c:pt idx="53">
                  <c:v>5</c:v>
                </c:pt>
                <c:pt idx="54">
                  <c:v>5.0999999999999996</c:v>
                </c:pt>
                <c:pt idx="55">
                  <c:v>5.2</c:v>
                </c:pt>
                <c:pt idx="56">
                  <c:v>5.3</c:v>
                </c:pt>
                <c:pt idx="57">
                  <c:v>5.4</c:v>
                </c:pt>
                <c:pt idx="58">
                  <c:v>5.5</c:v>
                </c:pt>
                <c:pt idx="59">
                  <c:v>5.6</c:v>
                </c:pt>
                <c:pt idx="60">
                  <c:v>5.7</c:v>
                </c:pt>
                <c:pt idx="61">
                  <c:v>5.8</c:v>
                </c:pt>
                <c:pt idx="62">
                  <c:v>5.9</c:v>
                </c:pt>
                <c:pt idx="63">
                  <c:v>6</c:v>
                </c:pt>
                <c:pt idx="64">
                  <c:v>6.1</c:v>
                </c:pt>
                <c:pt idx="65">
                  <c:v>6.2</c:v>
                </c:pt>
                <c:pt idx="66">
                  <c:v>6.3</c:v>
                </c:pt>
                <c:pt idx="67">
                  <c:v>6.4</c:v>
                </c:pt>
                <c:pt idx="68">
                  <c:v>6.5</c:v>
                </c:pt>
                <c:pt idx="69">
                  <c:v>6.6</c:v>
                </c:pt>
                <c:pt idx="70">
                  <c:v>6.7</c:v>
                </c:pt>
                <c:pt idx="71">
                  <c:v>6.8</c:v>
                </c:pt>
                <c:pt idx="72">
                  <c:v>6.9</c:v>
                </c:pt>
                <c:pt idx="73">
                  <c:v>7</c:v>
                </c:pt>
              </c:numCache>
            </c:numRef>
          </c:xVal>
          <c:yVal>
            <c:numRef>
              <c:f>第1題!$E$3:$E$76</c:f>
              <c:numCache>
                <c:formatCode>General</c:formatCode>
                <c:ptCount val="74"/>
                <c:pt idx="0">
                  <c:v>0.95063041244270008</c:v>
                </c:pt>
                <c:pt idx="1">
                  <c:v>0.83510588234937588</c:v>
                </c:pt>
                <c:pt idx="2">
                  <c:v>0.76752836433134863</c:v>
                </c:pt>
                <c:pt idx="3">
                  <c:v>0.71958135225605169</c:v>
                </c:pt>
                <c:pt idx="4">
                  <c:v>0.68239076037035007</c:v>
                </c:pt>
                <c:pt idx="5">
                  <c:v>0.56686623027702587</c:v>
                </c:pt>
                <c:pt idx="6">
                  <c:v>0.49928871225899846</c:v>
                </c:pt>
                <c:pt idx="7">
                  <c:v>0.45134170018370168</c:v>
                </c:pt>
                <c:pt idx="8">
                  <c:v>0.41415110829800006</c:v>
                </c:pt>
                <c:pt idx="9">
                  <c:v>0.38376418216567432</c:v>
                </c:pt>
                <c:pt idx="10">
                  <c:v>0.35807240219446457</c:v>
                </c:pt>
                <c:pt idx="11">
                  <c:v>0.33581717009037743</c:v>
                </c:pt>
                <c:pt idx="12">
                  <c:v>0.31618666414764685</c:v>
                </c:pt>
                <c:pt idx="13">
                  <c:v>0.29862657820467581</c:v>
                </c:pt>
                <c:pt idx="14">
                  <c:v>0.28274154823728831</c:v>
                </c:pt>
                <c:pt idx="15">
                  <c:v>0.26823965207235001</c:v>
                </c:pt>
                <c:pt idx="16">
                  <c:v>0.25489920079342732</c:v>
                </c:pt>
                <c:pt idx="17">
                  <c:v>0.24254787210114032</c:v>
                </c:pt>
                <c:pt idx="18">
                  <c:v>0.23104906018664842</c:v>
                </c:pt>
                <c:pt idx="19">
                  <c:v>0.22029263999705323</c:v>
                </c:pt>
                <c:pt idx="20">
                  <c:v>0.21018853636098073</c:v>
                </c:pt>
                <c:pt idx="21">
                  <c:v>0.20066213405432265</c:v>
                </c:pt>
                <c:pt idx="22">
                  <c:v>0.19165093050927667</c:v>
                </c:pt>
                <c:pt idx="23">
                  <c:v>0.18310204811135161</c:v>
                </c:pt>
                <c:pt idx="24">
                  <c:v>0.17497035408311293</c:v>
                </c:pt>
                <c:pt idx="25">
                  <c:v>0.16721701814396411</c:v>
                </c:pt>
                <c:pt idx="26">
                  <c:v>0.15980839104882516</c:v>
                </c:pt>
                <c:pt idx="27">
                  <c:v>0.15271512197902584</c:v>
                </c:pt>
                <c:pt idx="28">
                  <c:v>0.14591145622564997</c:v>
                </c:pt>
                <c:pt idx="29">
                  <c:v>0.13937467070010306</c:v>
                </c:pt>
                <c:pt idx="30">
                  <c:v>0.13308461603629523</c:v>
                </c:pt>
                <c:pt idx="31">
                  <c:v>0.12702334200781612</c:v>
                </c:pt>
                <c:pt idx="32">
                  <c:v>0.12117478870593779</c:v>
                </c:pt>
                <c:pt idx="33">
                  <c:v>0.11552453009332421</c:v>
                </c:pt>
                <c:pt idx="34">
                  <c:v>0.11005955962282572</c:v>
                </c:pt>
                <c:pt idx="35">
                  <c:v>0.10476810990372901</c:v>
                </c:pt>
                <c:pt idx="36">
                  <c:v>9.9639500125936753E-2</c:v>
                </c:pt>
                <c:pt idx="37">
                  <c:v>9.4664006267656545E-2</c:v>
                </c:pt>
                <c:pt idx="38">
                  <c:v>8.9832750122114474E-2</c:v>
                </c:pt>
                <c:pt idx="39">
                  <c:v>8.5137603960998426E-2</c:v>
                </c:pt>
                <c:pt idx="40">
                  <c:v>8.0571108262979363E-2</c:v>
                </c:pt>
                <c:pt idx="41">
                  <c:v>7.6126400415952478E-2</c:v>
                </c:pt>
                <c:pt idx="42">
                  <c:v>7.1797152682075718E-2</c:v>
                </c:pt>
                <c:pt idx="43">
                  <c:v>6.7577518018027388E-2</c:v>
                </c:pt>
                <c:pt idx="44">
                  <c:v>6.3462082586298832E-2</c:v>
                </c:pt>
                <c:pt idx="45">
                  <c:v>5.9445823989788732E-2</c:v>
                </c:pt>
                <c:pt idx="46">
                  <c:v>5.5524074421423049E-2</c:v>
                </c:pt>
                <c:pt idx="47">
                  <c:v>5.1692488050639904E-2</c:v>
                </c:pt>
                <c:pt idx="48">
                  <c:v>4.7947012075296808E-2</c:v>
                </c:pt>
                <c:pt idx="49">
                  <c:v>4.4283860955500944E-2</c:v>
                </c:pt>
                <c:pt idx="50">
                  <c:v>4.0699493418673661E-2</c:v>
                </c:pt>
                <c:pt idx="51">
                  <c:v>3.7190591885701625E-2</c:v>
                </c:pt>
                <c:pt idx="52">
                  <c:v>3.3754044018578983E-2</c:v>
                </c:pt>
                <c:pt idx="53">
                  <c:v>3.0386926132325763E-2</c:v>
                </c:pt>
                <c:pt idx="54">
                  <c:v>2.7086488249629156E-2</c:v>
                </c:pt>
                <c:pt idx="55">
                  <c:v>2.3850140606778873E-2</c:v>
                </c:pt>
                <c:pt idx="56">
                  <c:v>2.0675441444996469E-2</c:v>
                </c:pt>
                <c:pt idx="57">
                  <c:v>1.7560085942971024E-2</c:v>
                </c:pt>
                <c:pt idx="58">
                  <c:v>1.4501896164938282E-2</c:v>
                </c:pt>
                <c:pt idx="59">
                  <c:v>1.1498811914491903E-2</c:v>
                </c:pt>
                <c:pt idx="60">
                  <c:v>8.548882397925079E-3</c:v>
                </c:pt>
                <c:pt idx="61">
                  <c:v>5.6502586126135693E-3</c:v>
                </c:pt>
                <c:pt idx="62">
                  <c:v>2.8011863860635316E-3</c:v>
                </c:pt>
                <c:pt idx="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32-4B73-B106-18272FC77050}"/>
            </c:ext>
          </c:extLst>
        </c:ser>
        <c:ser>
          <c:idx val="3"/>
          <c:order val="2"/>
          <c:tx>
            <c:strRef>
              <c:f>第1題!$G$1</c:f>
              <c:strCache>
                <c:ptCount val="1"/>
                <c:pt idx="0">
                  <c:v>f(x;7)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第1題!$B$3:$B$76</c:f>
              <c:numCache>
                <c:formatCode>General</c:formatCode>
                <c:ptCount val="74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1</c:v>
                </c:pt>
                <c:pt idx="14">
                  <c:v>1.1000000000000001</c:v>
                </c:pt>
                <c:pt idx="15">
                  <c:v>1.2</c:v>
                </c:pt>
                <c:pt idx="16">
                  <c:v>1.3</c:v>
                </c:pt>
                <c:pt idx="17">
                  <c:v>1.4</c:v>
                </c:pt>
                <c:pt idx="18">
                  <c:v>1.5</c:v>
                </c:pt>
                <c:pt idx="19">
                  <c:v>1.6</c:v>
                </c:pt>
                <c:pt idx="20">
                  <c:v>1.7</c:v>
                </c:pt>
                <c:pt idx="21">
                  <c:v>1.8</c:v>
                </c:pt>
                <c:pt idx="22">
                  <c:v>1.9</c:v>
                </c:pt>
                <c:pt idx="23">
                  <c:v>2</c:v>
                </c:pt>
                <c:pt idx="24">
                  <c:v>2.1</c:v>
                </c:pt>
                <c:pt idx="25">
                  <c:v>2.2000000000000002</c:v>
                </c:pt>
                <c:pt idx="26">
                  <c:v>2.2999999999999998</c:v>
                </c:pt>
                <c:pt idx="27">
                  <c:v>2.4</c:v>
                </c:pt>
                <c:pt idx="28">
                  <c:v>2.5</c:v>
                </c:pt>
                <c:pt idx="29">
                  <c:v>2.6</c:v>
                </c:pt>
                <c:pt idx="30">
                  <c:v>2.7</c:v>
                </c:pt>
                <c:pt idx="31">
                  <c:v>2.8</c:v>
                </c:pt>
                <c:pt idx="32">
                  <c:v>2.9</c:v>
                </c:pt>
                <c:pt idx="33">
                  <c:v>3</c:v>
                </c:pt>
                <c:pt idx="34">
                  <c:v>3.1</c:v>
                </c:pt>
                <c:pt idx="35">
                  <c:v>3.2</c:v>
                </c:pt>
                <c:pt idx="36">
                  <c:v>3.3</c:v>
                </c:pt>
                <c:pt idx="37">
                  <c:v>3.4</c:v>
                </c:pt>
                <c:pt idx="38">
                  <c:v>3.5</c:v>
                </c:pt>
                <c:pt idx="39">
                  <c:v>3.6</c:v>
                </c:pt>
                <c:pt idx="40">
                  <c:v>3.7</c:v>
                </c:pt>
                <c:pt idx="41">
                  <c:v>3.8</c:v>
                </c:pt>
                <c:pt idx="42">
                  <c:v>3.9</c:v>
                </c:pt>
                <c:pt idx="43">
                  <c:v>4</c:v>
                </c:pt>
                <c:pt idx="44">
                  <c:v>4.0999999999999996</c:v>
                </c:pt>
                <c:pt idx="45">
                  <c:v>4.2</c:v>
                </c:pt>
                <c:pt idx="46">
                  <c:v>4.3</c:v>
                </c:pt>
                <c:pt idx="47">
                  <c:v>4.4000000000000004</c:v>
                </c:pt>
                <c:pt idx="48">
                  <c:v>4.5</c:v>
                </c:pt>
                <c:pt idx="49">
                  <c:v>4.5999999999999996</c:v>
                </c:pt>
                <c:pt idx="50">
                  <c:v>4.7</c:v>
                </c:pt>
                <c:pt idx="51">
                  <c:v>4.8</c:v>
                </c:pt>
                <c:pt idx="52">
                  <c:v>4.9000000000000004</c:v>
                </c:pt>
                <c:pt idx="53">
                  <c:v>5</c:v>
                </c:pt>
                <c:pt idx="54">
                  <c:v>5.0999999999999996</c:v>
                </c:pt>
                <c:pt idx="55">
                  <c:v>5.2</c:v>
                </c:pt>
                <c:pt idx="56">
                  <c:v>5.3</c:v>
                </c:pt>
                <c:pt idx="57">
                  <c:v>5.4</c:v>
                </c:pt>
                <c:pt idx="58">
                  <c:v>5.5</c:v>
                </c:pt>
                <c:pt idx="59">
                  <c:v>5.6</c:v>
                </c:pt>
                <c:pt idx="60">
                  <c:v>5.7</c:v>
                </c:pt>
                <c:pt idx="61">
                  <c:v>5.8</c:v>
                </c:pt>
                <c:pt idx="62">
                  <c:v>5.9</c:v>
                </c:pt>
                <c:pt idx="63">
                  <c:v>6</c:v>
                </c:pt>
                <c:pt idx="64">
                  <c:v>6.1</c:v>
                </c:pt>
                <c:pt idx="65">
                  <c:v>6.2</c:v>
                </c:pt>
                <c:pt idx="66">
                  <c:v>6.3</c:v>
                </c:pt>
                <c:pt idx="67">
                  <c:v>6.4</c:v>
                </c:pt>
                <c:pt idx="68">
                  <c:v>6.5</c:v>
                </c:pt>
                <c:pt idx="69">
                  <c:v>6.6</c:v>
                </c:pt>
                <c:pt idx="70">
                  <c:v>6.7</c:v>
                </c:pt>
                <c:pt idx="71">
                  <c:v>6.8</c:v>
                </c:pt>
                <c:pt idx="72">
                  <c:v>6.9</c:v>
                </c:pt>
                <c:pt idx="73">
                  <c:v>7</c:v>
                </c:pt>
              </c:numCache>
            </c:numRef>
          </c:xVal>
          <c:yVal>
            <c:numRef>
              <c:f>第1題!$G$3:$G$76</c:f>
              <c:numCache>
                <c:formatCode>General</c:formatCode>
                <c:ptCount val="74"/>
                <c:pt idx="0">
                  <c:v>0.83684759349763693</c:v>
                </c:pt>
                <c:pt idx="1">
                  <c:v>0.73782656770335919</c:v>
                </c:pt>
                <c:pt idx="2">
                  <c:v>0.67990298083076428</c:v>
                </c:pt>
                <c:pt idx="3">
                  <c:v>0.63880554190908123</c:v>
                </c:pt>
                <c:pt idx="4">
                  <c:v>0.60692789172133699</c:v>
                </c:pt>
                <c:pt idx="5">
                  <c:v>0.50790686592705903</c:v>
                </c:pt>
                <c:pt idx="6">
                  <c:v>0.44998327905446417</c:v>
                </c:pt>
                <c:pt idx="7">
                  <c:v>0.40888584013278118</c:v>
                </c:pt>
                <c:pt idx="8">
                  <c:v>0.37700818994503688</c:v>
                </c:pt>
                <c:pt idx="9">
                  <c:v>0.35096225326018626</c:v>
                </c:pt>
                <c:pt idx="10">
                  <c:v>0.32894072757057796</c:v>
                </c:pt>
                <c:pt idx="11">
                  <c:v>0.30986481433850327</c:v>
                </c:pt>
                <c:pt idx="12">
                  <c:v>0.29303866638759141</c:v>
                </c:pt>
                <c:pt idx="13">
                  <c:v>0.27798716415075903</c:v>
                </c:pt>
                <c:pt idx="14">
                  <c:v>0.26437142417871262</c:v>
                </c:pt>
                <c:pt idx="15">
                  <c:v>0.25194122746590836</c:v>
                </c:pt>
                <c:pt idx="16">
                  <c:v>0.24050655494111745</c:v>
                </c:pt>
                <c:pt idx="17">
                  <c:v>0.22991970177630003</c:v>
                </c:pt>
                <c:pt idx="18">
                  <c:v>0.22006357727816414</c:v>
                </c:pt>
                <c:pt idx="19">
                  <c:v>0.21084378854422539</c:v>
                </c:pt>
                <c:pt idx="20">
                  <c:v>0.2021831282847347</c:v>
                </c:pt>
                <c:pt idx="21">
                  <c:v>0.19401764059331347</c:v>
                </c:pt>
                <c:pt idx="22">
                  <c:v>0.18629375184041694</c:v>
                </c:pt>
                <c:pt idx="23">
                  <c:v>0.17896613835648115</c:v>
                </c:pt>
                <c:pt idx="24">
                  <c:v>0.17199611490370512</c:v>
                </c:pt>
                <c:pt idx="25">
                  <c:v>0.16535039838443472</c:v>
                </c:pt>
                <c:pt idx="26">
                  <c:v>0.15900014658860134</c:v>
                </c:pt>
                <c:pt idx="27">
                  <c:v>0.15292020167163048</c:v>
                </c:pt>
                <c:pt idx="28">
                  <c:v>0.14708848816873688</c:v>
                </c:pt>
                <c:pt idx="29">
                  <c:v>0.14148552914683954</c:v>
                </c:pt>
                <c:pt idx="30">
                  <c:v>0.13609405372071856</c:v>
                </c:pt>
                <c:pt idx="31">
                  <c:v>0.13089867598202215</c:v>
                </c:pt>
                <c:pt idx="32">
                  <c:v>0.12588563029469785</c:v>
                </c:pt>
                <c:pt idx="33">
                  <c:v>0.12104255148388623</c:v>
                </c:pt>
                <c:pt idx="34">
                  <c:v>0.11635829108060181</c:v>
                </c:pt>
                <c:pt idx="35">
                  <c:v>0.11182276274994749</c:v>
                </c:pt>
                <c:pt idx="36">
                  <c:v>0.1074268115118398</c:v>
                </c:pt>
                <c:pt idx="37">
                  <c:v>0.10316210249045681</c:v>
                </c:pt>
                <c:pt idx="38">
                  <c:v>9.9021025794277892E-2</c:v>
                </c:pt>
                <c:pt idx="39">
                  <c:v>9.4996614799035567E-2</c:v>
                </c:pt>
                <c:pt idx="40">
                  <c:v>9.1082475629304938E-2</c:v>
                </c:pt>
                <c:pt idx="41">
                  <c:v>8.7272726046139046E-2</c:v>
                </c:pt>
                <c:pt idx="42">
                  <c:v>8.3561942274244655E-2</c:v>
                </c:pt>
                <c:pt idx="43">
                  <c:v>7.9945112562203227E-2</c:v>
                </c:pt>
                <c:pt idx="44">
                  <c:v>7.6417596477864461E-2</c:v>
                </c:pt>
                <c:pt idx="45">
                  <c:v>7.2975089109427224E-2</c:v>
                </c:pt>
                <c:pt idx="46">
                  <c:v>6.961358947939951E-2</c:v>
                </c:pt>
                <c:pt idx="47">
                  <c:v>6.6329372590156824E-2</c:v>
                </c:pt>
                <c:pt idx="48">
                  <c:v>6.3118964611291309E-2</c:v>
                </c:pt>
                <c:pt idx="49">
                  <c:v>5.9979120794323437E-2</c:v>
                </c:pt>
                <c:pt idx="50">
                  <c:v>5.6906805762757195E-2</c:v>
                </c:pt>
                <c:pt idx="51">
                  <c:v>5.3899175877352587E-2</c:v>
                </c:pt>
                <c:pt idx="52">
                  <c:v>5.0953563419818888E-2</c:v>
                </c:pt>
                <c:pt idx="53">
                  <c:v>4.8067462374458983E-2</c:v>
                </c:pt>
                <c:pt idx="54">
                  <c:v>4.5238515617861887E-2</c:v>
                </c:pt>
                <c:pt idx="55">
                  <c:v>4.2464503352561647E-2</c:v>
                </c:pt>
                <c:pt idx="56">
                  <c:v>3.9743332642462464E-2</c:v>
                </c:pt>
                <c:pt idx="57">
                  <c:v>3.7073027926440655E-2</c:v>
                </c:pt>
                <c:pt idx="58">
                  <c:v>3.4451722402412573E-2</c:v>
                </c:pt>
                <c:pt idx="59">
                  <c:v>3.1877650187744251E-2</c:v>
                </c:pt>
                <c:pt idx="60">
                  <c:v>2.9349139173544123E-2</c:v>
                </c:pt>
                <c:pt idx="61">
                  <c:v>2.6864604500419945E-2</c:v>
                </c:pt>
                <c:pt idx="62">
                  <c:v>2.4422542591948496E-2</c:v>
                </c:pt>
                <c:pt idx="63">
                  <c:v>2.2021525689608336E-2</c:v>
                </c:pt>
                <c:pt idx="64">
                  <c:v>1.9660196839435411E-2</c:v>
                </c:pt>
                <c:pt idx="65">
                  <c:v>1.7337265286323903E-2</c:v>
                </c:pt>
                <c:pt idx="66">
                  <c:v>1.5051502236832335E-2</c:v>
                </c:pt>
                <c:pt idx="67">
                  <c:v>1.280173695566959E-2</c:v>
                </c:pt>
                <c:pt idx="68">
                  <c:v>1.0586853164817405E-2</c:v>
                </c:pt>
                <c:pt idx="69">
                  <c:v>8.4057857175619134E-3</c:v>
                </c:pt>
                <c:pt idx="70">
                  <c:v>6.2575175226275478E-3</c:v>
                </c:pt>
                <c:pt idx="71">
                  <c:v>4.1410766961789145E-3</c:v>
                </c:pt>
                <c:pt idx="72">
                  <c:v>2.055533921728493E-3</c:v>
                </c:pt>
                <c:pt idx="7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D32-4B73-B106-18272FC77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4592"/>
        <c:axId val="56780848"/>
      </c:scatterChart>
      <c:valAx>
        <c:axId val="5678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780848"/>
        <c:crosses val="autoZero"/>
        <c:crossBetween val="midCat"/>
      </c:valAx>
      <c:valAx>
        <c:axId val="567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f(x;b)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78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第4題!$K$2</c:f>
              <c:strCache>
                <c:ptCount val="1"/>
                <c:pt idx="0">
                  <c:v>n=100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第4題!$K$3:$K$103</c:f>
              <c:numCache>
                <c:formatCode>General</c:formatCode>
                <c:ptCount val="101"/>
                <c:pt idx="0">
                  <c:v>6.5331862350006897E-23</c:v>
                </c:pt>
                <c:pt idx="1">
                  <c:v>4.3554574900005151E-21</c:v>
                </c:pt>
                <c:pt idx="2">
                  <c:v>1.4373009717001507E-19</c:v>
                </c:pt>
                <c:pt idx="3">
                  <c:v>3.1301221161469848E-18</c:v>
                </c:pt>
                <c:pt idx="4">
                  <c:v>5.0603640877709406E-17</c:v>
                </c:pt>
                <c:pt idx="5">
                  <c:v>6.4772660323468696E-16</c:v>
                </c:pt>
                <c:pt idx="6">
                  <c:v>6.8371141452550376E-15</c:v>
                </c:pt>
                <c:pt idx="7">
                  <c:v>6.1208450443235321E-14</c:v>
                </c:pt>
                <c:pt idx="8">
                  <c:v>4.7436549093507666E-13</c:v>
                </c:pt>
                <c:pt idx="9">
                  <c:v>3.232712975261261E-12</c:v>
                </c:pt>
                <c:pt idx="10">
                  <c:v>1.9611792049918345E-11</c:v>
                </c:pt>
                <c:pt idx="11">
                  <c:v>1.0697341118137223E-10</c:v>
                </c:pt>
                <c:pt idx="12">
                  <c:v>5.2892408861900883E-10</c:v>
                </c:pt>
                <c:pt idx="13">
                  <c:v>2.3869394768447574E-9</c:v>
                </c:pt>
                <c:pt idx="14">
                  <c:v>9.8887492612140549E-9</c:v>
                </c:pt>
                <c:pt idx="15">
                  <c:v>3.7796997176195598E-8</c:v>
                </c:pt>
                <c:pt idx="16">
                  <c:v>1.3386436499902648E-7</c:v>
                </c:pt>
                <c:pt idx="17">
                  <c:v>4.4096496705561583E-7</c:v>
                </c:pt>
                <c:pt idx="18">
                  <c:v>1.3555589728005991E-6</c:v>
                </c:pt>
                <c:pt idx="19">
                  <c:v>3.9002047638473429E-6</c:v>
                </c:pt>
                <c:pt idx="20">
                  <c:v>1.0530552862387817E-5</c:v>
                </c:pt>
                <c:pt idx="21">
                  <c:v>2.6744261237810315E-5</c:v>
                </c:pt>
                <c:pt idx="22">
                  <c:v>6.4024140539000151E-5</c:v>
                </c:pt>
                <c:pt idx="23">
                  <c:v>1.4475023078382724E-4</c:v>
                </c:pt>
                <c:pt idx="24">
                  <c:v>3.0960466028762996E-4</c:v>
                </c:pt>
                <c:pt idx="25">
                  <c:v>6.2746544484959716E-4</c:v>
                </c:pt>
                <c:pt idx="26">
                  <c:v>1.2066643170184548E-3</c:v>
                </c:pt>
                <c:pt idx="27">
                  <c:v>2.2047693693670553E-3</c:v>
                </c:pt>
                <c:pt idx="28">
                  <c:v>3.8320991419951191E-3</c:v>
                </c:pt>
                <c:pt idx="29">
                  <c:v>6.3427847867505429E-3</c:v>
                </c:pt>
                <c:pt idx="30">
                  <c:v>1.0007504885761961E-2</c:v>
                </c:pt>
                <c:pt idx="31">
                  <c:v>1.5065061118351326E-2</c:v>
                </c:pt>
                <c:pt idx="32">
                  <c:v>2.1656025357630025E-2</c:v>
                </c:pt>
                <c:pt idx="33">
                  <c:v>2.9749691400380675E-2</c:v>
                </c:pt>
                <c:pt idx="34">
                  <c:v>3.908292791814718E-2</c:v>
                </c:pt>
                <c:pt idx="35">
                  <c:v>4.9132823668527885E-2</c:v>
                </c:pt>
                <c:pt idx="36">
                  <c:v>5.914136182322801E-2</c:v>
                </c:pt>
                <c:pt idx="37">
                  <c:v>6.8199047868226878E-2</c:v>
                </c:pt>
                <c:pt idx="38">
                  <c:v>7.5377895012250701E-2</c:v>
                </c:pt>
                <c:pt idx="39">
                  <c:v>7.9887683602727272E-2</c:v>
                </c:pt>
                <c:pt idx="40">
                  <c:v>8.1219144996106066E-2</c:v>
                </c:pt>
                <c:pt idx="41">
                  <c:v>7.9238190240103465E-2</c:v>
                </c:pt>
                <c:pt idx="42">
                  <c:v>7.420719403438257E-2</c:v>
                </c:pt>
                <c:pt idx="43">
                  <c:v>6.6728949674328547E-2</c:v>
                </c:pt>
                <c:pt idx="44">
                  <c:v>5.7629547446011016E-2</c:v>
                </c:pt>
                <c:pt idx="45">
                  <c:v>4.781118010335729E-2</c:v>
                </c:pt>
                <c:pt idx="46">
                  <c:v>3.8110360951951451E-2</c:v>
                </c:pt>
                <c:pt idx="47">
                  <c:v>2.9190914771707512E-2</c:v>
                </c:pt>
                <c:pt idx="48">
                  <c:v>2.1487756706951373E-2</c:v>
                </c:pt>
                <c:pt idx="49">
                  <c:v>1.5202222432128865E-2</c:v>
                </c:pt>
                <c:pt idx="50">
                  <c:v>1.0337511253847602E-2</c:v>
                </c:pt>
                <c:pt idx="51">
                  <c:v>6.7565433031683874E-3</c:v>
                </c:pt>
                <c:pt idx="52">
                  <c:v>4.2444951519903847E-3</c:v>
                </c:pt>
                <c:pt idx="53">
                  <c:v>2.5627140540319397E-3</c:v>
                </c:pt>
                <c:pt idx="54">
                  <c:v>1.4870069202407537E-3</c:v>
                </c:pt>
                <c:pt idx="55">
                  <c:v>8.2911901007363161E-4</c:v>
                </c:pt>
                <c:pt idx="56">
                  <c:v>4.4417089825373113E-4</c:v>
                </c:pt>
                <c:pt idx="57">
                  <c:v>2.2857917570952245E-4</c:v>
                </c:pt>
                <c:pt idx="58">
                  <c:v>1.1297591443114312E-4</c:v>
                </c:pt>
                <c:pt idx="59">
                  <c:v>5.3615688204610447E-5</c:v>
                </c:pt>
                <c:pt idx="60">
                  <c:v>2.4424924626544809E-5</c:v>
                </c:pt>
                <c:pt idx="61">
                  <c:v>1.0677562678270954E-5</c:v>
                </c:pt>
                <c:pt idx="62">
                  <c:v>4.4776875747587666E-6</c:v>
                </c:pt>
                <c:pt idx="63">
                  <c:v>1.8005516173633144E-6</c:v>
                </c:pt>
                <c:pt idx="64">
                  <c:v>6.9396260252544177E-7</c:v>
                </c:pt>
                <c:pt idx="65">
                  <c:v>2.5623234554785434E-7</c:v>
                </c:pt>
                <c:pt idx="66">
                  <c:v>9.0587192870454822E-8</c:v>
                </c:pt>
                <c:pt idx="67">
                  <c:v>3.0646413508412215E-8</c:v>
                </c:pt>
                <c:pt idx="68">
                  <c:v>9.9150161350746334E-9</c:v>
                </c:pt>
                <c:pt idx="69">
                  <c:v>3.0655122349988806E-9</c:v>
                </c:pt>
                <c:pt idx="70">
                  <c:v>9.0505599319014973E-10</c:v>
                </c:pt>
                <c:pt idx="71">
                  <c:v>2.5494535019440911E-10</c:v>
                </c:pt>
                <c:pt idx="72">
                  <c:v>6.8457547737387651E-11</c:v>
                </c:pt>
                <c:pt idx="73">
                  <c:v>1.7505126362071773E-11</c:v>
                </c:pt>
                <c:pt idx="74">
                  <c:v>4.2580037096930974E-12</c:v>
                </c:pt>
                <c:pt idx="75">
                  <c:v>9.8407196846241337E-13</c:v>
                </c:pt>
                <c:pt idx="76">
                  <c:v>2.1580525624175741E-13</c:v>
                </c:pt>
                <c:pt idx="77">
                  <c:v>4.4842650647637957E-14</c:v>
                </c:pt>
                <c:pt idx="78">
                  <c:v>8.8152219221852198E-15</c:v>
                </c:pt>
                <c:pt idx="79">
                  <c:v>1.6365812851314339E-15</c:v>
                </c:pt>
                <c:pt idx="80">
                  <c:v>2.8640172489800099E-16</c:v>
                </c:pt>
                <c:pt idx="81">
                  <c:v>4.7144316855638549E-17</c:v>
                </c:pt>
                <c:pt idx="82">
                  <c:v>7.2824554492449256E-18</c:v>
                </c:pt>
                <c:pt idx="83">
                  <c:v>1.0528851251920371E-18</c:v>
                </c:pt>
                <c:pt idx="84">
                  <c:v>1.4205592958940156E-19</c:v>
                </c:pt>
                <c:pt idx="85">
                  <c:v>1.7826626458277712E-20</c:v>
                </c:pt>
                <c:pt idx="86">
                  <c:v>2.072863541660221E-21</c:v>
                </c:pt>
                <c:pt idx="87">
                  <c:v>2.2237616538883641E-22</c:v>
                </c:pt>
                <c:pt idx="88">
                  <c:v>2.190068295496073E-23</c:v>
                </c:pt>
                <c:pt idx="89">
                  <c:v>1.9686007150526462E-24</c:v>
                </c:pt>
                <c:pt idx="90">
                  <c:v>1.6040450270799561E-25</c:v>
                </c:pt>
                <c:pt idx="91">
                  <c:v>1.1751245619633419E-26</c:v>
                </c:pt>
                <c:pt idx="92">
                  <c:v>7.6638558388914579E-28</c:v>
                </c:pt>
                <c:pt idx="93">
                  <c:v>4.395042774991449E-29</c:v>
                </c:pt>
                <c:pt idx="94">
                  <c:v>2.1819361294283754E-30</c:v>
                </c:pt>
                <c:pt idx="95">
                  <c:v>9.1870994923301005E-32</c:v>
                </c:pt>
                <c:pt idx="96">
                  <c:v>3.1899651015035013E-33</c:v>
                </c:pt>
                <c:pt idx="97">
                  <c:v>8.7696635092879565E-35</c:v>
                </c:pt>
                <c:pt idx="98">
                  <c:v>1.7897272467934178E-36</c:v>
                </c:pt>
                <c:pt idx="99">
                  <c:v>2.410407066388477E-38</c:v>
                </c:pt>
                <c:pt idx="100">
                  <c:v>1.6069380442590007E-40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0B-4E3C-8B51-8788328E8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9033951"/>
        <c:axId val="1059037279"/>
      </c:barChart>
      <c:catAx>
        <c:axId val="1059033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9037279"/>
        <c:crosses val="autoZero"/>
        <c:auto val="1"/>
        <c:lblAlgn val="ctr"/>
        <c:lblOffset val="100"/>
        <c:noMultiLvlLbl val="0"/>
      </c:catAx>
      <c:valAx>
        <c:axId val="105903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903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Gamma distribution</a:t>
            </a:r>
            <a:r>
              <a:rPr lang="en-US" altLang="zh-TW" baseline="0"/>
              <a:t> (</a:t>
            </a:r>
            <a:r>
              <a:rPr lang="el-GR" altLang="zh-TW" baseline="0">
                <a:latin typeface="新細明體" panose="02020500000000000000" pitchFamily="18" charset="-120"/>
                <a:ea typeface="新細明體" panose="02020500000000000000" pitchFamily="18" charset="-120"/>
              </a:rPr>
              <a:t>λ</a:t>
            </a:r>
            <a:r>
              <a:rPr lang="en-US" altLang="zh-TW" baseline="0">
                <a:latin typeface="新細明體" panose="02020500000000000000" pitchFamily="18" charset="-120"/>
                <a:ea typeface="新細明體" panose="02020500000000000000" pitchFamily="18" charset="-120"/>
              </a:rPr>
              <a:t>=1/</a:t>
            </a:r>
            <a:r>
              <a:rPr lang="el-GR" altLang="zh-TW" baseline="0">
                <a:latin typeface="新細明體" panose="02020500000000000000" pitchFamily="18" charset="-120"/>
                <a:ea typeface="新細明體" panose="02020500000000000000" pitchFamily="18" charset="-120"/>
              </a:rPr>
              <a:t>β</a:t>
            </a:r>
            <a:r>
              <a:rPr lang="en-US" altLang="zh-TW" baseline="0">
                <a:latin typeface="新細明體" panose="02020500000000000000" pitchFamily="18" charset="-120"/>
                <a:ea typeface="新細明體" panose="02020500000000000000" pitchFamily="18" charset="-120"/>
              </a:rPr>
              <a:t>=2)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第5題!$C$2</c:f>
              <c:strCache>
                <c:ptCount val="1"/>
                <c:pt idx="0">
                  <c:v>n=α=2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第5題!$B$3:$B$603</c:f>
              <c:numCache>
                <c:formatCode>General</c:formatCode>
                <c:ptCount val="6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</c:numCache>
            </c:numRef>
          </c:xVal>
          <c:yVal>
            <c:numRef>
              <c:f>第5題!$C$3:$C$603</c:f>
              <c:numCache>
                <c:formatCode>General</c:formatCode>
                <c:ptCount val="601"/>
                <c:pt idx="0">
                  <c:v>0</c:v>
                </c:pt>
                <c:pt idx="1">
                  <c:v>0.32749230123119277</c:v>
                </c:pt>
                <c:pt idx="2">
                  <c:v>0.53625603682851142</c:v>
                </c:pt>
                <c:pt idx="3">
                  <c:v>0.65857396331283158</c:v>
                </c:pt>
                <c:pt idx="4">
                  <c:v>0.71892634258755461</c:v>
                </c:pt>
                <c:pt idx="5">
                  <c:v>0.73575888234288456</c:v>
                </c:pt>
                <c:pt idx="6">
                  <c:v>0.72286610858928513</c:v>
                </c:pt>
                <c:pt idx="7">
                  <c:v>0.69047149903649818</c:v>
                </c:pt>
                <c:pt idx="8">
                  <c:v>0.64606885758289756</c:v>
                </c:pt>
                <c:pt idx="9">
                  <c:v>0.59507599759771168</c:v>
                </c:pt>
                <c:pt idx="10">
                  <c:v>0.54134113294645092</c:v>
                </c:pt>
                <c:pt idx="11">
                  <c:v>0.48753389679426912</c:v>
                </c:pt>
                <c:pt idx="12">
                  <c:v>0.43544617578918016</c:v>
                </c:pt>
                <c:pt idx="13">
                  <c:v>0.38622260671453618</c:v>
                </c:pt>
                <c:pt idx="14">
                  <c:v>0.34053635070122068</c:v>
                </c:pt>
                <c:pt idx="15">
                  <c:v>0.29872241020718365</c:v>
                </c:pt>
                <c:pt idx="16">
                  <c:v>0.26087810546154377</c:v>
                </c:pt>
                <c:pt idx="17">
                  <c:v>0.2269382357302174</c:v>
                </c:pt>
                <c:pt idx="18">
                  <c:v>0.19673080162050646</c:v>
                </c:pt>
                <c:pt idx="19">
                  <c:v>0.1700178661068586</c:v>
                </c:pt>
                <c:pt idx="20">
                  <c:v>0.14652511110987346</c:v>
                </c:pt>
                <c:pt idx="21">
                  <c:v>0.12596284529201271</c:v>
                </c:pt>
                <c:pt idx="22">
                  <c:v>0.10804059114700225</c:v>
                </c:pt>
                <c:pt idx="23">
                  <c:v>9.2476888850628991E-2</c:v>
                </c:pt>
                <c:pt idx="24">
                  <c:v>7.9005571670592287E-2</c:v>
                </c:pt>
                <c:pt idx="25">
                  <c:v>6.7379469990854673E-2</c:v>
                </c:pt>
                <c:pt idx="26">
                  <c:v>5.7372269975912035E-2</c:v>
                </c:pt>
                <c:pt idx="27">
                  <c:v>4.8779074180216798E-2</c:v>
                </c:pt>
                <c:pt idx="28">
                  <c:v>4.1416073624608835E-2</c:v>
                </c:pt>
                <c:pt idx="29">
                  <c:v>3.5119635046359454E-2</c:v>
                </c:pt>
                <c:pt idx="30">
                  <c:v>2.9745026119996305E-2</c:v>
                </c:pt>
                <c:pt idx="31">
                  <c:v>2.5164939890067104E-2</c:v>
                </c:pt>
                <c:pt idx="32">
                  <c:v>2.1267933096626359E-2</c:v>
                </c:pt>
                <c:pt idx="33">
                  <c:v>1.7956858095632203E-2</c:v>
                </c:pt>
                <c:pt idx="34">
                  <c:v>1.5147342010689326E-2</c:v>
                </c:pt>
                <c:pt idx="35">
                  <c:v>1.2766347517763229E-2</c:v>
                </c:pt>
                <c:pt idx="36">
                  <c:v>1.0750835640624182E-2</c:v>
                </c:pt>
                <c:pt idx="37">
                  <c:v>9.046540864717673E-3</c:v>
                </c:pt>
                <c:pt idx="38">
                  <c:v>7.606861788297288E-3</c:v>
                </c:pt>
                <c:pt idx="39">
                  <c:v>6.3918656720846744E-3</c:v>
                </c:pt>
                <c:pt idx="40">
                  <c:v>5.3674020464401897E-3</c:v>
                </c:pt>
                <c:pt idx="41">
                  <c:v>4.5043185475431378E-3</c:v>
                </c:pt>
                <c:pt idx="42">
                  <c:v>3.7777710462046509E-3</c:v>
                </c:pt>
                <c:pt idx="43">
                  <c:v>3.1666196510823624E-3</c:v>
                </c:pt>
                <c:pt idx="44">
                  <c:v>2.6529021216803871E-3</c:v>
                </c:pt>
                <c:pt idx="45">
                  <c:v>2.2213764735602337E-3</c:v>
                </c:pt>
                <c:pt idx="46">
                  <c:v>1.8591249938025199E-3</c:v>
                </c:pt>
                <c:pt idx="47">
                  <c:v>1.5552124324646872E-3</c:v>
                </c:pt>
                <c:pt idx="48">
                  <c:v>1.3003917406243955E-3</c:v>
                </c:pt>
                <c:pt idx="49">
                  <c:v>1.0868513488706687E-3</c:v>
                </c:pt>
                <c:pt idx="50">
                  <c:v>9.0799859524969776E-4</c:v>
                </c:pt>
                <c:pt idx="51">
                  <c:v>7.5827450115618607E-4</c:v>
                </c:pt>
                <c:pt idx="52">
                  <c:v>6.3299564657479622E-4</c:v>
                </c:pt>
                <c:pt idx="53">
                  <c:v>5.2821940630786812E-4</c:v>
                </c:pt>
                <c:pt idx="54">
                  <c:v>4.4062927368131367E-4</c:v>
                </c:pt>
                <c:pt idx="55">
                  <c:v>3.674374173854048E-4</c:v>
                </c:pt>
                <c:pt idx="56">
                  <c:v>3.0630199187125389E-4</c:v>
                </c:pt>
                <c:pt idx="57">
                  <c:v>2.5525705441107346E-4</c:v>
                </c:pt>
                <c:pt idx="58">
                  <c:v>2.1265323548094487E-4</c:v>
                </c:pt>
                <c:pt idx="59">
                  <c:v>1.7710756679581397E-4</c:v>
                </c:pt>
                <c:pt idx="60">
                  <c:v>1.4746109647987708E-4</c:v>
                </c:pt>
                <c:pt idx="61">
                  <c:v>1.2274311681351939E-4</c:v>
                </c:pt>
                <c:pt idx="62">
                  <c:v>1.0214099994688558E-4</c:v>
                </c:pt>
                <c:pt idx="63">
                  <c:v>8.4974783900307517E-5</c:v>
                </c:pt>
                <c:pt idx="64">
                  <c:v>7.067577784415238E-5</c:v>
                </c:pt>
                <c:pt idx="65">
                  <c:v>5.8768564581507431E-5</c:v>
                </c:pt>
                <c:pt idx="66">
                  <c:v>4.8855871616162396E-5</c:v>
                </c:pt>
                <c:pt idx="67">
                  <c:v>4.0605862205439127E-5</c:v>
                </c:pt>
                <c:pt idx="68">
                  <c:v>3.3741466174822622E-5</c:v>
                </c:pt>
                <c:pt idx="69">
                  <c:v>2.8031428599668753E-5</c:v>
                </c:pt>
                <c:pt idx="70">
                  <c:v>2.3282804134899922E-5</c:v>
                </c:pt>
                <c:pt idx="71">
                  <c:v>1.9334667016892815E-5</c:v>
                </c:pt>
                <c:pt idx="72">
                  <c:v>1.6052842634960439E-5</c:v>
                </c:pt>
                <c:pt idx="73">
                  <c:v>1.3325496994279658E-5</c:v>
                </c:pt>
                <c:pt idx="74">
                  <c:v>1.1059446164460378E-5</c:v>
                </c:pt>
                <c:pt idx="75">
                  <c:v>9.1770696150547863E-6</c:v>
                </c:pt>
                <c:pt idx="76">
                  <c:v>7.6137297718759838E-6</c:v>
                </c:pt>
                <c:pt idx="77">
                  <c:v>6.3156156928847385E-6</c:v>
                </c:pt>
                <c:pt idx="78">
                  <c:v>5.23794189358647E-6</c:v>
                </c:pt>
                <c:pt idx="79">
                  <c:v>4.3434444202316114E-6</c:v>
                </c:pt>
                <c:pt idx="80">
                  <c:v>3.601125591016296E-6</c:v>
                </c:pt>
                <c:pt idx="81">
                  <c:v>2.9852066703994303E-6</c:v>
                </c:pt>
                <c:pt idx="82">
                  <c:v>2.4742543387489185E-6</c:v>
                </c:pt>
                <c:pt idx="83">
                  <c:v>2.0504523634126823E-6</c:v>
                </c:pt>
                <c:pt idx="84">
                  <c:v>1.6989945330407371E-6</c:v>
                </c:pt>
                <c:pt idx="85">
                  <c:v>1.4075788243869574E-6</c:v>
                </c:pt>
                <c:pt idx="86">
                  <c:v>1.1659860482117431E-6</c:v>
                </c:pt>
                <c:pt idx="87">
                  <c:v>9.6572896829978335E-7</c:v>
                </c:pt>
                <c:pt idx="88">
                  <c:v>7.9976018945639793E-7</c:v>
                </c:pt>
                <c:pt idx="89">
                  <c:v>6.6222903790219318E-7</c:v>
                </c:pt>
                <c:pt idx="90">
                  <c:v>5.4827927080965559E-7</c:v>
                </c:pt>
                <c:pt idx="91">
                  <c:v>4.5388080140133663E-7</c:v>
                </c:pt>
                <c:pt idx="92">
                  <c:v>3.7568975462839326E-7</c:v>
                </c:pt>
                <c:pt idx="93">
                  <c:v>3.1093211177113565E-7</c:v>
                </c:pt>
                <c:pt idx="94">
                  <c:v>2.5730699043539633E-7</c:v>
                </c:pt>
                <c:pt idx="95">
                  <c:v>2.1290626462641617E-7</c:v>
                </c:pt>
                <c:pt idx="96">
                  <c:v>1.7614777907126521E-7</c:v>
                </c:pt>
                <c:pt idx="97">
                  <c:v>1.4571987051840618E-7</c:v>
                </c:pt>
                <c:pt idx="98">
                  <c:v>1.2053529127979506E-7</c:v>
                </c:pt>
                <c:pt idx="99">
                  <c:v>9.9692949289755788E-8</c:v>
                </c:pt>
                <c:pt idx="100">
                  <c:v>8.2446144897542252E-8</c:v>
                </c:pt>
                <c:pt idx="101">
                  <c:v>6.8176206243344738E-8</c:v>
                </c:pt>
                <c:pt idx="102">
                  <c:v>5.6370609716045231E-8</c:v>
                </c:pt>
                <c:pt idx="103">
                  <c:v>4.6604825780991271E-8</c:v>
                </c:pt>
                <c:pt idx="104">
                  <c:v>3.8527258517561907E-8</c:v>
                </c:pt>
                <c:pt idx="105">
                  <c:v>3.1846753797229989E-8</c:v>
                </c:pt>
                <c:pt idx="106">
                  <c:v>2.632223973587136E-8</c:v>
                </c:pt>
                <c:pt idx="107">
                  <c:v>2.175413685185338E-8</c:v>
                </c:pt>
                <c:pt idx="108">
                  <c:v>1.7977236743048332E-8</c:v>
                </c:pt>
                <c:pt idx="109">
                  <c:v>1.4854799137794344E-8</c:v>
                </c:pt>
                <c:pt idx="110">
                  <c:v>1.227365960862328E-8</c:v>
                </c:pt>
                <c:pt idx="111">
                  <c:v>1.0140175506885407E-8</c:v>
                </c:pt>
                <c:pt idx="112">
                  <c:v>8.37686698431227E-9</c:v>
                </c:pt>
                <c:pt idx="113">
                  <c:v>6.9196343164152365E-9</c:v>
                </c:pt>
                <c:pt idx="114">
                  <c:v>5.7154529672471689E-9</c:v>
                </c:pt>
                <c:pt idx="115">
                  <c:v>4.720464630582871E-9</c:v>
                </c:pt>
                <c:pt idx="116">
                  <c:v>3.8983964276305276E-9</c:v>
                </c:pt>
                <c:pt idx="117">
                  <c:v>3.2192520174990049E-9</c:v>
                </c:pt>
                <c:pt idx="118">
                  <c:v>2.6582279844350586E-9</c:v>
                </c:pt>
                <c:pt idx="119">
                  <c:v>2.194816838528715E-9</c:v>
                </c:pt>
                <c:pt idx="120">
                  <c:v>1.8120645812539663E-9</c:v>
                </c:pt>
                <c:pt idx="121">
                  <c:v>1.4959562742296365E-9</c:v>
                </c:pt>
                <c:pt idx="122">
                  <c:v>1.2349076004178084E-9</c:v>
                </c:pt>
                <c:pt idx="123">
                  <c:v>1.0193441807346786E-9</c:v>
                </c:pt>
                <c:pt idx="124">
                  <c:v>8.4135353791529666E-10</c:v>
                </c:pt>
                <c:pt idx="125">
                  <c:v>6.9439719324820178E-10</c:v>
                </c:pt>
                <c:pt idx="126">
                  <c:v>5.7307253165904365E-10</c:v>
                </c:pt>
                <c:pt idx="127">
                  <c:v>4.7291585228187675E-10</c:v>
                </c:pt>
                <c:pt idx="128">
                  <c:v>3.9023949795905983E-10</c:v>
                </c:pt>
                <c:pt idx="129">
                  <c:v>3.2199718021701991E-10</c:v>
                </c:pt>
                <c:pt idx="130">
                  <c:v>2.6567262945929282E-10</c:v>
                </c:pt>
                <c:pt idx="131">
                  <c:v>2.191875393124104E-10</c:v>
                </c:pt>
                <c:pt idx="132">
                  <c:v>1.8082546904355631E-10</c:v>
                </c:pt>
                <c:pt idx="133">
                  <c:v>1.4916894344908639E-10</c:v>
                </c:pt>
                <c:pt idx="134">
                  <c:v>1.2304746607814215E-10</c:v>
                </c:pt>
                <c:pt idx="135">
                  <c:v>1.0149455609311054E-10</c:v>
                </c:pt>
                <c:pt idx="136">
                  <c:v>8.3712245560786694E-11</c:v>
                </c:pt>
                <c:pt idx="137">
                  <c:v>6.9041744186962968E-11</c:v>
                </c:pt>
                <c:pt idx="138">
                  <c:v>5.6939202125965704E-11</c:v>
                </c:pt>
                <c:pt idx="139">
                  <c:v>4.6955686530716964E-11</c:v>
                </c:pt>
                <c:pt idx="140">
                  <c:v>3.8720640598865177E-11</c:v>
                </c:pt>
                <c:pt idx="141">
                  <c:v>3.1928220517436221E-11</c:v>
                </c:pt>
                <c:pt idx="142">
                  <c:v>2.632601046860021E-11</c:v>
                </c:pt>
                <c:pt idx="143">
                  <c:v>2.1705702505907781E-11</c:v>
                </c:pt>
                <c:pt idx="144">
                  <c:v>1.7895399768250254E-11</c:v>
                </c:pt>
                <c:pt idx="145">
                  <c:v>1.4753260754786175E-11</c:v>
                </c:pt>
                <c:pt idx="146">
                  <c:v>1.216225137976415E-11</c:v>
                </c:pt>
                <c:pt idx="147">
                  <c:v>1.002581203423199E-11</c:v>
                </c:pt>
                <c:pt idx="148">
                  <c:v>8.2642803692295499E-12</c:v>
                </c:pt>
                <c:pt idx="149">
                  <c:v>6.8119381963627474E-12</c:v>
                </c:pt>
                <c:pt idx="150">
                  <c:v>5.6145737813041124E-12</c:v>
                </c:pt>
                <c:pt idx="151">
                  <c:v>4.627469714980199E-12</c:v>
                </c:pt>
                <c:pt idx="152">
                  <c:v>3.8137421736283168E-12</c:v>
                </c:pt>
                <c:pt idx="153">
                  <c:v>3.1429702913458931E-12</c:v>
                </c:pt>
                <c:pt idx="154">
                  <c:v>2.5900650376760966E-12</c:v>
                </c:pt>
                <c:pt idx="155">
                  <c:v>2.13433580725139E-12</c:v>
                </c:pt>
                <c:pt idx="156">
                  <c:v>1.7587202102941162E-12</c:v>
                </c:pt>
                <c:pt idx="157">
                  <c:v>1.4491485678828757E-12</c:v>
                </c:pt>
                <c:pt idx="158">
                  <c:v>1.1940195842810838E-12</c:v>
                </c:pt>
                <c:pt idx="159">
                  <c:v>9.8376777212089719E-13</c:v>
                </c:pt>
                <c:pt idx="160">
                  <c:v>8.1050659514202835E-13</c:v>
                </c:pt>
                <c:pt idx="161">
                  <c:v>6.6773409173414809E-13</c:v>
                </c:pt>
                <c:pt idx="162">
                  <c:v>5.5009005339489167E-13</c:v>
                </c:pt>
                <c:pt idx="163">
                  <c:v>4.5315574024261085E-13</c:v>
                </c:pt>
                <c:pt idx="164">
                  <c:v>3.7328869102547837E-13</c:v>
                </c:pt>
                <c:pt idx="165">
                  <c:v>3.0748648557682414E-13</c:v>
                </c:pt>
                <c:pt idx="166">
                  <c:v>2.5327439124244842E-13</c:v>
                </c:pt>
                <c:pt idx="167">
                  <c:v>2.0861271098740262E-13</c:v>
                </c:pt>
                <c:pt idx="168">
                  <c:v>1.7182038233942316E-13</c:v>
                </c:pt>
                <c:pt idx="169">
                  <c:v>1.4151198002111087E-13</c:v>
                </c:pt>
                <c:pt idx="170">
                  <c:v>1.1654577334485676E-13</c:v>
                </c:pt>
                <c:pt idx="171">
                  <c:v>9.5980900595035345E-14</c:v>
                </c:pt>
                <c:pt idx="172">
                  <c:v>7.9042061896769553E-14</c:v>
                </c:pt>
                <c:pt idx="173">
                  <c:v>6.5090412017750347E-14</c:v>
                </c:pt>
                <c:pt idx="174">
                  <c:v>5.3599565529503587E-14</c:v>
                </c:pt>
                <c:pt idx="175">
                  <c:v>4.4135817321028887E-14</c:v>
                </c:pt>
                <c:pt idx="176">
                  <c:v>3.6341838672689307E-14</c:v>
                </c:pt>
                <c:pt idx="177">
                  <c:v>2.9923238791006447E-14</c:v>
                </c:pt>
                <c:pt idx="178">
                  <c:v>2.463748868768898E-14</c:v>
                </c:pt>
                <c:pt idx="179">
                  <c:v>2.0284792530520945E-14</c:v>
                </c:pt>
                <c:pt idx="180">
                  <c:v>1.6700564377753731E-14</c:v>
                </c:pt>
                <c:pt idx="181">
                  <c:v>1.374922823676905E-14</c:v>
                </c:pt>
                <c:pt idx="182">
                  <c:v>1.1319108894545018E-14</c:v>
                </c:pt>
                <c:pt idx="183">
                  <c:v>9.3182217941794133E-15</c:v>
                </c:pt>
                <c:pt idx="184">
                  <c:v>7.6708038985186163E-15</c:v>
                </c:pt>
                <c:pt idx="185">
                  <c:v>6.3144552430506053E-15</c:v>
                </c:pt>
                <c:pt idx="186">
                  <c:v>5.197783770454738E-15</c:v>
                </c:pt>
                <c:pt idx="187">
                  <c:v>4.2784649122301812E-15</c:v>
                </c:pt>
                <c:pt idx="188">
                  <c:v>3.5216429429213377E-15</c:v>
                </c:pt>
                <c:pt idx="189">
                  <c:v>2.8986139605315199E-15</c:v>
                </c:pt>
                <c:pt idx="190">
                  <c:v>2.3857409219565031E-15</c:v>
                </c:pt>
                <c:pt idx="191">
                  <c:v>1.9635598799017852E-15</c:v>
                </c:pt>
                <c:pt idx="192">
                  <c:v>1.6160437537364178E-15</c:v>
                </c:pt>
                <c:pt idx="193">
                  <c:v>1.3299958899176635E-15</c:v>
                </c:pt>
                <c:pt idx="194">
                  <c:v>1.0945505496856235E-15</c:v>
                </c:pt>
                <c:pt idx="195">
                  <c:v>9.0076148549523307E-16</c:v>
                </c:pt>
                <c:pt idx="196">
                  <c:v>7.4126308387270423E-16</c:v>
                </c:pt>
                <c:pt idx="197">
                  <c:v>6.0999128535172393E-16</c:v>
                </c:pt>
                <c:pt idx="198">
                  <c:v>5.0195374434797088E-16</c:v>
                </c:pt>
                <c:pt idx="199">
                  <c:v>4.1304054776235133E-16</c:v>
                </c:pt>
                <c:pt idx="200">
                  <c:v>3.3986834042332573E-16</c:v>
                </c:pt>
                <c:pt idx="201">
                  <c:v>2.7965196561366304E-16</c:v>
                </c:pt>
                <c:pt idx="202">
                  <c:v>2.3009876721460689E-16</c:v>
                </c:pt>
                <c:pt idx="203">
                  <c:v>1.8932155546375166E-16</c:v>
                </c:pt>
                <c:pt idx="204">
                  <c:v>1.5576694312542569E-16</c:v>
                </c:pt>
                <c:pt idx="205">
                  <c:v>1.2815633952546848E-16</c:v>
                </c:pt>
                <c:pt idx="206">
                  <c:v>1.0543736825614295E-16</c:v>
                </c:pt>
                <c:pt idx="207">
                  <c:v>8.6743868419354189E-17</c:v>
                </c:pt>
                <c:pt idx="208">
                  <c:v>7.1362963888415123E-17</c:v>
                </c:pt>
                <c:pt idx="209">
                  <c:v>5.8707952460307658E-17</c:v>
                </c:pt>
                <c:pt idx="210">
                  <c:v>4.8295987020065714E-17</c:v>
                </c:pt>
                <c:pt idx="211">
                  <c:v>3.97297022513141E-17</c:v>
                </c:pt>
                <c:pt idx="212">
                  <c:v>3.2682089844937989E-17</c:v>
                </c:pt>
                <c:pt idx="213">
                  <c:v>2.6884048219733191E-17</c:v>
                </c:pt>
                <c:pt idx="214">
                  <c:v>2.2114134120054477E-17</c:v>
                </c:pt>
                <c:pt idx="215">
                  <c:v>1.8190126923283284E-17</c:v>
                </c:pt>
                <c:pt idx="216">
                  <c:v>1.4962085227574367E-17</c:v>
                </c:pt>
                <c:pt idx="217">
                  <c:v>1.2306631895368516E-17</c:v>
                </c:pt>
                <c:pt idx="218">
                  <c:v>1.0122250340560265E-17</c:v>
                </c:pt>
                <c:pt idx="219">
                  <c:v>8.3254132296945698E-18</c:v>
                </c:pt>
                <c:pt idx="220">
                  <c:v>6.8473963721977229E-18</c:v>
                </c:pt>
                <c:pt idx="221">
                  <c:v>5.6316565974712092E-18</c:v>
                </c:pt>
                <c:pt idx="222">
                  <c:v>4.6316738428125391E-18</c:v>
                </c:pt>
                <c:pt idx="223">
                  <c:v>3.8091753170011798E-18</c:v>
                </c:pt>
                <c:pt idx="224">
                  <c:v>3.1326741282527131E-18</c:v>
                </c:pt>
                <c:pt idx="225">
                  <c:v>2.5762667224944455E-18</c:v>
                </c:pt>
                <c:pt idx="226">
                  <c:v>2.1186433218102325E-18</c:v>
                </c:pt>
                <c:pt idx="227">
                  <c:v>1.7422736567160995E-18</c:v>
                </c:pt>
                <c:pt idx="228">
                  <c:v>1.4327369570532661E-18</c:v>
                </c:pt>
                <c:pt idx="229">
                  <c:v>1.1781706578451358E-18</c:v>
                </c:pt>
                <c:pt idx="230">
                  <c:v>9.6881679689494768E-19</c:v>
                </c:pt>
                <c:pt idx="231">
                  <c:v>7.9664880182820755E-19</c:v>
                </c:pt>
                <c:pt idx="232">
                  <c:v>6.5506442702423977E-19</c:v>
                </c:pt>
                <c:pt idx="233">
                  <c:v>5.3863312178858411E-19</c:v>
                </c:pt>
                <c:pt idx="234">
                  <c:v>4.4288818599022727E-19</c:v>
                </c:pt>
                <c:pt idx="235">
                  <c:v>3.6415577709659367E-19</c:v>
                </c:pt>
                <c:pt idx="236">
                  <c:v>2.9941423801837362E-19</c:v>
                </c:pt>
                <c:pt idx="237">
                  <c:v>2.4617837188257689E-19</c:v>
                </c:pt>
                <c:pt idx="238">
                  <c:v>2.0240424179366169E-19</c:v>
                </c:pt>
                <c:pt idx="239">
                  <c:v>1.6641085704650041E-19</c:v>
                </c:pt>
                <c:pt idx="240">
                  <c:v>1.3681575194312928E-19</c:v>
                </c:pt>
                <c:pt idx="241">
                  <c:v>1.1248199388641733E-19</c:v>
                </c:pt>
                <c:pt idx="242">
                  <c:v>9.2474593983760391E-20</c:v>
                </c:pt>
                <c:pt idx="243">
                  <c:v>7.6024652625685191E-20</c:v>
                </c:pt>
                <c:pt idx="244">
                  <c:v>6.2499868097117564E-20</c:v>
                </c:pt>
                <c:pt idx="245">
                  <c:v>5.138027950096199E-20</c:v>
                </c:pt>
                <c:pt idx="246">
                  <c:v>4.2238315398278168E-20</c:v>
                </c:pt>
                <c:pt idx="247">
                  <c:v>3.4722384229146803E-20</c:v>
                </c:pt>
                <c:pt idx="248">
                  <c:v>2.8543378054942902E-20</c:v>
                </c:pt>
                <c:pt idx="249">
                  <c:v>2.3463572625677142E-20</c:v>
                </c:pt>
                <c:pt idx="250">
                  <c:v>1.9287498479639066E-20</c:v>
                </c:pt>
                <c:pt idx="251">
                  <c:v>1.5854433227846231E-20</c:v>
                </c:pt>
                <c:pt idx="252">
                  <c:v>1.3032227243734305E-20</c:v>
                </c:pt>
                <c:pt idx="253">
                  <c:v>1.0712226039933057E-20</c:v>
                </c:pt>
                <c:pt idx="254">
                  <c:v>8.8050946196650376E-21</c:v>
                </c:pt>
                <c:pt idx="255">
                  <c:v>7.2373836455303552E-21</c:v>
                </c:pt>
                <c:pt idx="256">
                  <c:v>5.9487056940366633E-21</c:v>
                </c:pt>
                <c:pt idx="257">
                  <c:v>4.8894132469863554E-21</c:v>
                </c:pt>
                <c:pt idx="258">
                  <c:v>4.0186893049500774E-21</c:v>
                </c:pt>
                <c:pt idx="259">
                  <c:v>3.3029773292492427E-21</c:v>
                </c:pt>
                <c:pt idx="260">
                  <c:v>2.7146902324544128E-21</c:v>
                </c:pt>
                <c:pt idx="261">
                  <c:v>2.2311488413846335E-21</c:v>
                </c:pt>
                <c:pt idx="262">
                  <c:v>1.8337090606804987E-21</c:v>
                </c:pt>
                <c:pt idx="263">
                  <c:v>1.5070442062844029E-21</c:v>
                </c:pt>
                <c:pt idx="264">
                  <c:v>1.2385549338947724E-21</c:v>
                </c:pt>
                <c:pt idx="265">
                  <c:v>1.0178840857779177E-21</c:v>
                </c:pt>
                <c:pt idx="266">
                  <c:v>8.3651780788408351E-22</c:v>
                </c:pt>
                <c:pt idx="267">
                  <c:v>6.8745760238655906E-22</c:v>
                </c:pt>
                <c:pt idx="268">
                  <c:v>5.6495070553177427E-22</c:v>
                </c:pt>
                <c:pt idx="269">
                  <c:v>4.6426842150462389E-22</c:v>
                </c:pt>
                <c:pt idx="270">
                  <c:v>3.8152388579768606E-22</c:v>
                </c:pt>
                <c:pt idx="271">
                  <c:v>3.1352224699688214E-22</c:v>
                </c:pt>
                <c:pt idx="272">
                  <c:v>2.5763750208931603E-22</c:v>
                </c:pt>
                <c:pt idx="273">
                  <c:v>2.1171124517328387E-22</c:v>
                </c:pt>
                <c:pt idx="274">
                  <c:v>1.7396943213058455E-22</c:v>
                </c:pt>
                <c:pt idx="275">
                  <c:v>1.4295395675082469E-22</c:v>
                </c:pt>
                <c:pt idx="276">
                  <c:v>1.1746640357759287E-22</c:v>
                </c:pt>
                <c:pt idx="277">
                  <c:v>9.6521811254700314E-23</c:v>
                </c:pt>
                <c:pt idx="278">
                  <c:v>7.9310665380249512E-23</c:v>
                </c:pt>
                <c:pt idx="279">
                  <c:v>6.5167656624081867E-23</c:v>
                </c:pt>
                <c:pt idx="280">
                  <c:v>5.3546000299516928E-23</c:v>
                </c:pt>
                <c:pt idx="281">
                  <c:v>4.3996327710785723E-23</c:v>
                </c:pt>
                <c:pt idx="282">
                  <c:v>3.614933565283805E-23</c:v>
                </c:pt>
                <c:pt idx="283">
                  <c:v>2.9701525188140666E-23</c:v>
                </c:pt>
                <c:pt idx="284">
                  <c:v>2.4403479830733902E-23</c:v>
                </c:pt>
                <c:pt idx="285">
                  <c:v>2.0050231107637129E-23</c:v>
                </c:pt>
                <c:pt idx="286">
                  <c:v>1.6473339904719143E-23</c:v>
                </c:pt>
                <c:pt idx="287">
                  <c:v>1.3534388132704265E-23</c:v>
                </c:pt>
                <c:pt idx="288">
                  <c:v>1.111962961338507E-23</c:v>
                </c:pt>
                <c:pt idx="289">
                  <c:v>9.1355937784515516E-24</c:v>
                </c:pt>
                <c:pt idx="290">
                  <c:v>7.5054725137487191E-24</c:v>
                </c:pt>
                <c:pt idx="291">
                  <c:v>6.1661506846406204E-24</c:v>
                </c:pt>
                <c:pt idx="292">
                  <c:v>5.0657657063210359E-24</c:v>
                </c:pt>
                <c:pt idx="293">
                  <c:v>4.1617019325146594E-24</c:v>
                </c:pt>
                <c:pt idx="294">
                  <c:v>3.4189424131207542E-24</c:v>
                </c:pt>
                <c:pt idx="295">
                  <c:v>2.8087143622593906E-24</c:v>
                </c:pt>
                <c:pt idx="296">
                  <c:v>2.3073760142308224E-24</c:v>
                </c:pt>
                <c:pt idx="297">
                  <c:v>1.8955018629199028E-24</c:v>
                </c:pt>
                <c:pt idx="298">
                  <c:v>1.5571309392975029E-24</c:v>
                </c:pt>
                <c:pt idx="299">
                  <c:v>1.2791490771310474E-24</c:v>
                </c:pt>
                <c:pt idx="300">
                  <c:v>1.0507812915235766E-24</c:v>
                </c:pt>
                <c:pt idx="301">
                  <c:v>8.6317464798978377E-25</c:v>
                </c:pt>
                <c:pt idx="302">
                  <c:v>7.0905549546552233E-25</c:v>
                </c:pt>
                <c:pt idx="303">
                  <c:v>5.8244780977582867E-25</c:v>
                </c:pt>
                <c:pt idx="304">
                  <c:v>4.7844175549050222E-25</c:v>
                </c:pt>
                <c:pt idx="305">
                  <c:v>3.9300351489108656E-25</c:v>
                </c:pt>
                <c:pt idx="306">
                  <c:v>3.2281902785237934E-25</c:v>
                </c:pt>
                <c:pt idx="307">
                  <c:v>2.6516559736900266E-25</c:v>
                </c:pt>
                <c:pt idx="308">
                  <c:v>2.1780639283740462E-25</c:v>
                </c:pt>
                <c:pt idx="309">
                  <c:v>1.7890376863047781E-25</c:v>
                </c:pt>
                <c:pt idx="310">
                  <c:v>1.4694804316501296E-25</c:v>
                </c:pt>
                <c:pt idx="311">
                  <c:v>1.2069898166332323E-25</c:v>
                </c:pt>
                <c:pt idx="312">
                  <c:v>9.9137717246698076E-26</c:v>
                </c:pt>
                <c:pt idx="313">
                  <c:v>8.1427248854627663E-26</c:v>
                </c:pt>
                <c:pt idx="314">
                  <c:v>6.6879986362961153E-26</c:v>
                </c:pt>
                <c:pt idx="315">
                  <c:v>5.4931086000794535E-26</c:v>
                </c:pt>
                <c:pt idx="316">
                  <c:v>4.5116543279960978E-26</c:v>
                </c:pt>
                <c:pt idx="317">
                  <c:v>3.7055194814915457E-26</c:v>
                </c:pt>
                <c:pt idx="318">
                  <c:v>3.0433931744141768E-26</c:v>
                </c:pt>
                <c:pt idx="319">
                  <c:v>2.4995551817816565E-26</c:v>
                </c:pt>
                <c:pt idx="320">
                  <c:v>2.0528779399022448E-26</c:v>
                </c:pt>
                <c:pt idx="321">
                  <c:v>1.686006658906197E-26</c:v>
                </c:pt>
                <c:pt idx="322">
                  <c:v>1.3846857679006945E-26</c:v>
                </c:pt>
                <c:pt idx="323">
                  <c:v>1.1372055818450233E-26</c:v>
                </c:pt>
                <c:pt idx="324">
                  <c:v>9.3394773717281955E-27</c:v>
                </c:pt>
                <c:pt idx="325">
                  <c:v>7.6701177040761643E-27</c:v>
                </c:pt>
                <c:pt idx="326">
                  <c:v>6.2990835863444369E-27</c:v>
                </c:pt>
                <c:pt idx="327">
                  <c:v>5.1730732442027508E-27</c:v>
                </c:pt>
                <c:pt idx="328">
                  <c:v>4.2483063063266458E-27</c:v>
                </c:pt>
                <c:pt idx="329">
                  <c:v>3.4888233477697804E-27</c:v>
                </c:pt>
                <c:pt idx="330">
                  <c:v>2.8650890549207932E-27</c:v>
                </c:pt>
                <c:pt idx="331">
                  <c:v>2.3528448120543215E-27</c:v>
                </c:pt>
                <c:pt idx="332">
                  <c:v>1.9321661825070147E-27</c:v>
                </c:pt>
                <c:pt idx="333">
                  <c:v>1.5866887046205955E-27</c:v>
                </c:pt>
                <c:pt idx="334">
                  <c:v>1.3029719516620731E-27</c:v>
                </c:pt>
                <c:pt idx="335">
                  <c:v>1.069977168922053E-27</c:v>
                </c:pt>
                <c:pt idx="336">
                  <c:v>8.786382079543248E-28</c:v>
                </c:pt>
                <c:pt idx="337">
                  <c:v>7.2150909823415671E-28</c:v>
                </c:pt>
                <c:pt idx="338">
                  <c:v>5.9247457069512459E-28</c:v>
                </c:pt>
                <c:pt idx="339">
                  <c:v>4.8651229094608829E-28</c:v>
                </c:pt>
                <c:pt idx="340">
                  <c:v>3.9949756719266881E-28</c:v>
                </c:pt>
                <c:pt idx="341">
                  <c:v>3.2804294681706335E-28</c:v>
                </c:pt>
                <c:pt idx="342">
                  <c:v>2.693664701471949E-28</c:v>
                </c:pt>
                <c:pt idx="343">
                  <c:v>2.2118346270306307E-28</c:v>
                </c:pt>
                <c:pt idx="344">
                  <c:v>1.8161766130502093E-28</c:v>
                </c:pt>
                <c:pt idx="345">
                  <c:v>1.4912822032360381E-28</c:v>
                </c:pt>
                <c:pt idx="346">
                  <c:v>1.2244976117457993E-28</c:v>
                </c:pt>
                <c:pt idx="347">
                  <c:v>1.0054313484883477E-28</c:v>
                </c:pt>
                <c:pt idx="348">
                  <c:v>8.2554983475619354E-29</c:v>
                </c:pt>
                <c:pt idx="349">
                  <c:v>6.7784528802228345E-29</c:v>
                </c:pt>
                <c:pt idx="350">
                  <c:v>5.5656296302721022E-29</c:v>
                </c:pt>
                <c:pt idx="351">
                  <c:v>4.5697714303701869E-29</c:v>
                </c:pt>
                <c:pt idx="352">
                  <c:v>3.7520716991811728E-29</c:v>
                </c:pt>
                <c:pt idx="353">
                  <c:v>3.0806635801683095E-29</c:v>
                </c:pt>
                <c:pt idx="354">
                  <c:v>2.5293791518180612E-29</c:v>
                </c:pt>
                <c:pt idx="355">
                  <c:v>2.0767304426967453E-29</c:v>
                </c:pt>
                <c:pt idx="356">
                  <c:v>1.7050726090898857E-29</c:v>
                </c:pt>
                <c:pt idx="357">
                  <c:v>1.399916716633509E-29</c:v>
                </c:pt>
                <c:pt idx="358">
                  <c:v>1.1493653854923916E-29</c:v>
                </c:pt>
                <c:pt idx="359">
                  <c:v>9.4364933731205503E-30</c:v>
                </c:pt>
                <c:pt idx="360">
                  <c:v>7.7474680704304004E-30</c:v>
                </c:pt>
                <c:pt idx="361">
                  <c:v>6.3607100632170508E-30</c:v>
                </c:pt>
                <c:pt idx="362">
                  <c:v>5.2221347267062782E-30</c:v>
                </c:pt>
                <c:pt idx="363">
                  <c:v>4.2873331325468346E-30</c:v>
                </c:pt>
                <c:pt idx="364">
                  <c:v>3.5198413782024033E-30</c:v>
                </c:pt>
                <c:pt idx="365">
                  <c:v>2.8897194218024698E-30</c:v>
                </c:pt>
                <c:pt idx="366">
                  <c:v>2.3723840821180578E-30</c:v>
                </c:pt>
                <c:pt idx="367">
                  <c:v>1.9476507564327182E-30</c:v>
                </c:pt>
                <c:pt idx="368">
                  <c:v>1.5989465339545726E-30</c:v>
                </c:pt>
                <c:pt idx="369">
                  <c:v>1.3126640550387486E-30</c:v>
                </c:pt>
                <c:pt idx="370">
                  <c:v>1.0776309463916028E-30</c:v>
                </c:pt>
                <c:pt idx="371">
                  <c:v>8.8467416275576032E-31</c:v>
                </c:pt>
                <c:pt idx="372">
                  <c:v>7.2626226140866697E-31</c:v>
                </c:pt>
                <c:pt idx="373">
                  <c:v>5.9621167092550191E-31</c:v>
                </c:pt>
                <c:pt idx="374">
                  <c:v>4.894455081600215E-31</c:v>
                </c:pt>
                <c:pt idx="375">
                  <c:v>4.017955442712117E-31</c:v>
                </c:pt>
                <c:pt idx="376">
                  <c:v>3.2983960152732903E-31</c:v>
                </c:pt>
                <c:pt idx="377">
                  <c:v>2.7076804297403398E-31</c:v>
                </c:pt>
                <c:pt idx="378">
                  <c:v>2.2227415058698795E-31</c:v>
                </c:pt>
                <c:pt idx="379">
                  <c:v>1.8246411836837117E-31</c:v>
                </c:pt>
                <c:pt idx="380">
                  <c:v>1.4978315122888957E-31</c:v>
                </c:pt>
                <c:pt idx="381">
                  <c:v>1.229547881835064E-31</c:v>
                </c:pt>
                <c:pt idx="382">
                  <c:v>1.0093108382093995E-31</c:v>
                </c:pt>
                <c:pt idx="383">
                  <c:v>8.2851705255919557E-32</c:v>
                </c:pt>
                <c:pt idx="384">
                  <c:v>6.8010349322668442E-32</c:v>
                </c:pt>
                <c:pt idx="385">
                  <c:v>5.5827170154810873E-32</c:v>
                </c:pt>
                <c:pt idx="386">
                  <c:v>4.5826141637250622E-32</c:v>
                </c:pt>
                <c:pt idx="387">
                  <c:v>3.7616471638436198E-32</c:v>
                </c:pt>
                <c:pt idx="388">
                  <c:v>3.0877342933430146E-32</c:v>
                </c:pt>
                <c:pt idx="389">
                  <c:v>2.5345385465493323E-32</c:v>
                </c:pt>
                <c:pt idx="390">
                  <c:v>2.0804391121835098E-32</c:v>
                </c:pt>
                <c:pt idx="391">
                  <c:v>1.7076869668997398E-32</c:v>
                </c:pt>
                <c:pt idx="392">
                  <c:v>1.4017116314093584E-32</c:v>
                </c:pt>
                <c:pt idx="393">
                  <c:v>1.1505520328972243E-32</c:v>
                </c:pt>
                <c:pt idx="394">
                  <c:v>9.4438925940367909E-33</c:v>
                </c:pt>
                <c:pt idx="395">
                  <c:v>7.7516296744258803E-33</c:v>
                </c:pt>
                <c:pt idx="396">
                  <c:v>6.3625646834582196E-33</c:v>
                </c:pt>
                <c:pt idx="397">
                  <c:v>5.2223819893779692E-33</c:v>
                </c:pt>
                <c:pt idx="398">
                  <c:v>4.2864948265281843E-33</c:v>
                </c:pt>
                <c:pt idx="399">
                  <c:v>3.5183029392410522E-33</c:v>
                </c:pt>
                <c:pt idx="400">
                  <c:v>2.887762220552663E-33</c:v>
                </c:pt>
                <c:pt idx="401">
                  <c:v>2.3702104868870673E-33</c:v>
                </c:pt>
                <c:pt idx="402">
                  <c:v>1.9454035291439183E-33</c:v>
                </c:pt>
                <c:pt idx="403">
                  <c:v>1.5967237902288634E-33</c:v>
                </c:pt>
                <c:pt idx="404">
                  <c:v>1.3105307592495499E-33</c:v>
                </c:pt>
                <c:pt idx="405">
                  <c:v>1.075627706332082E-33</c:v>
                </c:pt>
                <c:pt idx="406">
                  <c:v>8.8282392520232257E-34</c:v>
                </c:pt>
                <c:pt idx="407">
                  <c:v>7.2457538060658764E-34</c:v>
                </c:pt>
                <c:pt idx="408">
                  <c:v>5.9468971986862231E-34</c:v>
                </c:pt>
                <c:pt idx="409">
                  <c:v>4.8808412190703283E-34</c:v>
                </c:pt>
                <c:pt idx="410">
                  <c:v>4.0058652098944613E-34</c:v>
                </c:pt>
                <c:pt idx="411">
                  <c:v>3.2877243693917001E-34</c:v>
                </c:pt>
                <c:pt idx="412">
                  <c:v>2.6983103458207664E-34</c:v>
                </c:pt>
                <c:pt idx="413">
                  <c:v>2.2145517723007601E-34</c:v>
                </c:pt>
                <c:pt idx="414">
                  <c:v>1.8175117653029492E-34</c:v>
                </c:pt>
                <c:pt idx="415">
                  <c:v>1.4916471067121831E-34</c:v>
                </c:pt>
                <c:pt idx="416">
                  <c:v>1.2242001478219353E-34</c:v>
                </c:pt>
                <c:pt idx="417">
                  <c:v>1.0046996606486223E-34</c:v>
                </c:pt>
                <c:pt idx="418">
                  <c:v>8.2455112011525691E-35</c:v>
                </c:pt>
                <c:pt idx="419">
                  <c:v>6.7670039626852514E-35</c:v>
                </c:pt>
                <c:pt idx="420">
                  <c:v>5.5535770529580327E-35</c:v>
                </c:pt>
                <c:pt idx="421">
                  <c:v>4.5577102378992664E-35</c:v>
                </c:pt>
                <c:pt idx="422">
                  <c:v>3.7404010449717623E-35</c:v>
                </c:pt>
                <c:pt idx="423">
                  <c:v>3.0696381922410765E-35</c:v>
                </c:pt>
                <c:pt idx="424">
                  <c:v>2.5191485769636867E-35</c:v>
                </c:pt>
                <c:pt idx="425">
                  <c:v>2.0673688087298126E-35</c:v>
                </c:pt>
                <c:pt idx="426">
                  <c:v>1.6966010532416556E-35</c:v>
                </c:pt>
                <c:pt idx="427">
                  <c:v>1.3923201609464671E-35</c:v>
                </c:pt>
                <c:pt idx="428">
                  <c:v>1.1426049716816812E-35</c:v>
                </c:pt>
                <c:pt idx="429">
                  <c:v>9.3767154348917113E-36</c:v>
                </c:pt>
                <c:pt idx="430">
                  <c:v>7.6949004066314974E-36</c:v>
                </c:pt>
                <c:pt idx="431">
                  <c:v>6.3147028875832949E-36</c:v>
                </c:pt>
                <c:pt idx="432">
                  <c:v>5.1820369064166705E-36</c:v>
                </c:pt>
                <c:pt idx="433">
                  <c:v>4.25251402743061E-36</c:v>
                </c:pt>
                <c:pt idx="434">
                  <c:v>3.4897048066383107E-36</c:v>
                </c:pt>
                <c:pt idx="435">
                  <c:v>2.863711890083127E-36</c:v>
                </c:pt>
                <c:pt idx="436">
                  <c:v>2.3499988980957196E-36</c:v>
                </c:pt>
                <c:pt idx="437">
                  <c:v>1.9284292491473126E-36</c:v>
                </c:pt>
                <c:pt idx="438">
                  <c:v>1.5824772932688037E-36</c:v>
                </c:pt>
                <c:pt idx="439">
                  <c:v>1.2985808690286096E-36</c:v>
                </c:pt>
                <c:pt idx="440">
                  <c:v>1.0656099335906025E-36</c:v>
                </c:pt>
                <c:pt idx="441">
                  <c:v>8.7443045892377874E-37</c:v>
                </c:pt>
                <c:pt idx="442">
                  <c:v>7.1754651655748679E-37</c:v>
                </c:pt>
                <c:pt idx="443">
                  <c:v>5.8880653425844905E-37</c:v>
                </c:pt>
                <c:pt idx="444">
                  <c:v>4.8316222040977202E-37</c:v>
                </c:pt>
                <c:pt idx="445">
                  <c:v>3.9647071399964097E-37</c:v>
                </c:pt>
                <c:pt idx="446">
                  <c:v>3.253322106648209E-37</c:v>
                </c:pt>
                <c:pt idx="447">
                  <c:v>2.6695670441624705E-37</c:v>
                </c:pt>
                <c:pt idx="448">
                  <c:v>2.1905462486214221E-37</c:v>
                </c:pt>
                <c:pt idx="449">
                  <c:v>1.7974708556336977E-37</c:v>
                </c:pt>
                <c:pt idx="450">
                  <c:v>1.4749222723182828E-37</c:v>
                </c:pt>
                <c:pt idx="451">
                  <c:v>1.2102476987971808E-37</c:v>
                </c:pt>
                <c:pt idx="452">
                  <c:v>9.9306405421484893E-38</c:v>
                </c:pt>
                <c:pt idx="453">
                  <c:v>8.1485086875173629E-38</c:v>
                </c:pt>
                <c:pt idx="454">
                  <c:v>6.6861618830108129E-38</c:v>
                </c:pt>
                <c:pt idx="455">
                  <c:v>5.4862239888189611E-38</c:v>
                </c:pt>
                <c:pt idx="456">
                  <c:v>4.5016122546189555E-38</c:v>
                </c:pt>
                <c:pt idx="457">
                  <c:v>3.6936908658315593E-38</c:v>
                </c:pt>
                <c:pt idx="458">
                  <c:v>3.0307556746883166E-38</c:v>
                </c:pt>
                <c:pt idx="459">
                  <c:v>2.4867907206401838E-38</c:v>
                </c:pt>
                <c:pt idx="460">
                  <c:v>2.0404477955343323E-38</c:v>
                </c:pt>
                <c:pt idx="461">
                  <c:v>1.6742090501677163E-38</c:v>
                </c:pt>
                <c:pt idx="462">
                  <c:v>1.3736998126716841E-38</c:v>
                </c:pt>
                <c:pt idx="463">
                  <c:v>1.1271246766818607E-38</c:v>
                </c:pt>
                <c:pt idx="464">
                  <c:v>9.2480474903576938E-39</c:v>
                </c:pt>
                <c:pt idx="465">
                  <c:v>7.5879791209502165E-39</c:v>
                </c:pt>
                <c:pt idx="466">
                  <c:v>6.2258721005947611E-39</c:v>
                </c:pt>
                <c:pt idx="467">
                  <c:v>5.1082513933015133E-39</c:v>
                </c:pt>
                <c:pt idx="468">
                  <c:v>4.1912381472161495E-39</c:v>
                </c:pt>
                <c:pt idx="469">
                  <c:v>3.4388278200793369E-39</c:v>
                </c:pt>
                <c:pt idx="470">
                  <c:v>2.8214772338898783E-39</c:v>
                </c:pt>
                <c:pt idx="471">
                  <c:v>2.3149451383259029E-39</c:v>
                </c:pt>
                <c:pt idx="472">
                  <c:v>1.8993408035619536E-39</c:v>
                </c:pt>
                <c:pt idx="473">
                  <c:v>1.5583433212114564E-39</c:v>
                </c:pt>
                <c:pt idx="474">
                  <c:v>1.2785609869779784E-39</c:v>
                </c:pt>
                <c:pt idx="475">
                  <c:v>1.0490056326354235E-39</c:v>
                </c:pt>
                <c:pt idx="476">
                  <c:v>8.6066128353083542E-40</c:v>
                </c:pt>
                <c:pt idx="477">
                  <c:v>7.0613021766069787E-40</c:v>
                </c:pt>
                <c:pt idx="478">
                  <c:v>5.793425385554587E-40</c:v>
                </c:pt>
                <c:pt idx="479">
                  <c:v>4.7531786575375216E-40</c:v>
                </c:pt>
                <c:pt idx="480">
                  <c:v>3.8996979124508088E-40</c:v>
                </c:pt>
                <c:pt idx="481">
                  <c:v>3.1994542807388375E-40</c:v>
                </c:pt>
                <c:pt idx="482">
                  <c:v>2.6249375412165985E-40</c:v>
                </c:pt>
                <c:pt idx="483">
                  <c:v>2.1535758390521463E-40</c:v>
                </c:pt>
                <c:pt idx="484">
                  <c:v>1.7668492835663994E-40</c:v>
                </c:pt>
                <c:pt idx="485">
                  <c:v>1.4495626334445304E-40</c:v>
                </c:pt>
                <c:pt idx="486">
                  <c:v>1.1892485199292355E-40</c:v>
                </c:pt>
                <c:pt idx="487">
                  <c:v>9.756777814549985E-41</c:v>
                </c:pt>
                <c:pt idx="488">
                  <c:v>8.0045768691742813E-41</c:v>
                </c:pt>
                <c:pt idx="489">
                  <c:v>6.5670227425306492E-41</c:v>
                </c:pt>
                <c:pt idx="490">
                  <c:v>5.3876186155040463E-41</c:v>
                </c:pt>
                <c:pt idx="491">
                  <c:v>4.4200111056468667E-41</c:v>
                </c:pt>
                <c:pt idx="492">
                  <c:v>3.6261692839114298E-41</c:v>
                </c:pt>
                <c:pt idx="493">
                  <c:v>2.9748905693949389E-41</c:v>
                </c:pt>
                <c:pt idx="494">
                  <c:v>2.4405748310860372E-41</c:v>
                </c:pt>
                <c:pt idx="495">
                  <c:v>2.0022185553686921E-41</c:v>
                </c:pt>
                <c:pt idx="496">
                  <c:v>1.6425895782003943E-41</c:v>
                </c:pt>
                <c:pt idx="497">
                  <c:v>1.3475499705079599E-41</c:v>
                </c:pt>
                <c:pt idx="498">
                  <c:v>1.1055004826514678E-41</c:v>
                </c:pt>
                <c:pt idx="499">
                  <c:v>9.0692472711237879E-42</c:v>
                </c:pt>
                <c:pt idx="500">
                  <c:v>7.4401519520416548E-42</c:v>
                </c:pt>
                <c:pt idx="501">
                  <c:v>6.1036641731310946E-42</c:v>
                </c:pt>
                <c:pt idx="502">
                  <c:v>5.007232131000722E-42</c:v>
                </c:pt>
                <c:pt idx="503">
                  <c:v>4.1077414173816642E-42</c:v>
                </c:pt>
                <c:pt idx="504">
                  <c:v>3.3698203756414809E-42</c:v>
                </c:pt>
                <c:pt idx="505">
                  <c:v>2.7644497317711609E-42</c:v>
                </c:pt>
                <c:pt idx="506">
                  <c:v>2.2678218721466331E-42</c:v>
                </c:pt>
                <c:pt idx="507">
                  <c:v>1.8604049469946017E-42</c:v>
                </c:pt>
                <c:pt idx="508">
                  <c:v>1.5261750248278411E-42</c:v>
                </c:pt>
                <c:pt idx="509">
                  <c:v>1.2519861250978549E-42</c:v>
                </c:pt>
                <c:pt idx="510">
                  <c:v>1.0270533731880542E-42</c:v>
                </c:pt>
                <c:pt idx="511">
                  <c:v>8.4252896635149586E-43</c:v>
                </c:pt>
                <c:pt idx="512">
                  <c:v>6.9115428582547339E-43</c:v>
                </c:pt>
                <c:pt idx="513">
                  <c:v>5.6697448234284311E-43</c:v>
                </c:pt>
                <c:pt idx="514">
                  <c:v>4.6510431711684933E-43</c:v>
                </c:pt>
                <c:pt idx="515">
                  <c:v>3.8153605452070315E-43</c:v>
                </c:pt>
                <c:pt idx="516">
                  <c:v>3.1298185522713564E-43</c:v>
                </c:pt>
                <c:pt idx="517">
                  <c:v>2.5674447442913761E-43</c:v>
                </c:pt>
                <c:pt idx="518">
                  <c:v>2.1061118219178699E-43</c:v>
                </c:pt>
                <c:pt idx="519">
                  <c:v>1.7276673568631432E-43</c:v>
                </c:pt>
                <c:pt idx="520">
                  <c:v>1.4172198188814072E-43</c:v>
                </c:pt>
                <c:pt idx="521">
                  <c:v>1.1625528369928818E-43</c:v>
                </c:pt>
                <c:pt idx="522">
                  <c:v>9.5364466521303505E-44</c:v>
                </c:pt>
                <c:pt idx="523">
                  <c:v>7.8227395862542042E-44</c:v>
                </c:pt>
                <c:pt idx="524">
                  <c:v>6.4169635863010783E-44</c:v>
                </c:pt>
                <c:pt idx="525">
                  <c:v>5.2637916993898916E-44</c:v>
                </c:pt>
                <c:pt idx="526">
                  <c:v>4.317836957595867E-44</c:v>
                </c:pt>
                <c:pt idx="527">
                  <c:v>3.5418667136637229E-44</c:v>
                </c:pt>
                <c:pt idx="528">
                  <c:v>2.9053377353694944E-44</c:v>
                </c:pt>
                <c:pt idx="529">
                  <c:v>2.3831944454946818E-44</c:v>
                </c:pt>
                <c:pt idx="530">
                  <c:v>1.9548830416602889E-44</c:v>
                </c:pt>
                <c:pt idx="531">
                  <c:v>1.6035427193399165E-44</c:v>
                </c:pt>
                <c:pt idx="532">
                  <c:v>1.3153421859157821E-44</c:v>
                </c:pt>
                <c:pt idx="533">
                  <c:v>1.0789353674120921E-44</c:v>
                </c:pt>
                <c:pt idx="534">
                  <c:v>8.8501489715183142E-45</c:v>
                </c:pt>
                <c:pt idx="535">
                  <c:v>7.2594582130756815E-45</c:v>
                </c:pt>
                <c:pt idx="536">
                  <c:v>5.9546511134487107E-45</c:v>
                </c:pt>
                <c:pt idx="537">
                  <c:v>4.8843516172782791E-45</c:v>
                </c:pt>
                <c:pt idx="538">
                  <c:v>4.0064157473307635E-45</c:v>
                </c:pt>
                <c:pt idx="539">
                  <c:v>3.2862727629629648E-45</c:v>
                </c:pt>
                <c:pt idx="540">
                  <c:v>2.695564359891977E-45</c:v>
                </c:pt>
                <c:pt idx="541">
                  <c:v>2.2110283669340357E-45</c:v>
                </c:pt>
                <c:pt idx="542">
                  <c:v>1.8135830140585567E-45</c:v>
                </c:pt>
                <c:pt idx="543">
                  <c:v>1.4875757370298872E-45</c:v>
                </c:pt>
                <c:pt idx="544">
                  <c:v>1.2201669574048339E-45</c:v>
                </c:pt>
                <c:pt idx="545">
                  <c:v>1.0008245873064786E-45</c:v>
                </c:pt>
                <c:pt idx="546">
                  <c:v>8.2090936507002022E-46</c:v>
                </c:pt>
                <c:pt idx="547">
                  <c:v>6.7333470190820506E-46</c:v>
                </c:pt>
                <c:pt idx="548">
                  <c:v>5.5228765174887329E-46</c:v>
                </c:pt>
                <c:pt idx="549">
                  <c:v>4.5300002168354104E-46</c:v>
                </c:pt>
                <c:pt idx="550">
                  <c:v>3.7156061364939424E-46</c:v>
                </c:pt>
                <c:pt idx="551">
                  <c:v>3.0476120666551609E-46</c:v>
                </c:pt>
                <c:pt idx="552">
                  <c:v>2.4997021683793322E-46</c:v>
                </c:pt>
                <c:pt idx="553">
                  <c:v>2.0502906167567293E-46</c:v>
                </c:pt>
                <c:pt idx="554">
                  <c:v>1.6816714887884583E-46</c:v>
                </c:pt>
                <c:pt idx="555">
                  <c:v>1.379321428280268E-46</c:v>
                </c:pt>
                <c:pt idx="556">
                  <c:v>1.1313276336435114E-46</c:v>
                </c:pt>
                <c:pt idx="557">
                  <c:v>9.2791864763899461E-47</c:v>
                </c:pt>
                <c:pt idx="558">
                  <c:v>7.6107947488786125E-47</c:v>
                </c:pt>
                <c:pt idx="559">
                  <c:v>6.2423587265155208E-47</c:v>
                </c:pt>
                <c:pt idx="560">
                  <c:v>5.1199538358498131E-47</c:v>
                </c:pt>
                <c:pt idx="561">
                  <c:v>4.1993491305707666E-47</c:v>
                </c:pt>
                <c:pt idx="562">
                  <c:v>3.4442648612719988E-47</c:v>
                </c:pt>
                <c:pt idx="563">
                  <c:v>2.8249432248145787E-47</c:v>
                </c:pt>
                <c:pt idx="564">
                  <c:v>2.3169760073431899E-47</c:v>
                </c:pt>
                <c:pt idx="565">
                  <c:v>1.900342950205625E-47</c:v>
                </c:pt>
                <c:pt idx="566">
                  <c:v>1.5586229655507999E-47</c:v>
                </c:pt>
                <c:pt idx="567">
                  <c:v>1.278347134834765E-47</c:v>
                </c:pt>
                <c:pt idx="568">
                  <c:v>1.0484680067764831E-47</c:v>
                </c:pt>
                <c:pt idx="569">
                  <c:v>8.5992429126058125E-48</c:v>
                </c:pt>
                <c:pt idx="570">
                  <c:v>7.0528380257834861E-48</c:v>
                </c:pt>
                <c:pt idx="571">
                  <c:v>5.7845058713239041E-48</c:v>
                </c:pt>
                <c:pt idx="572">
                  <c:v>4.7442469863009569E-48</c:v>
                </c:pt>
                <c:pt idx="573">
                  <c:v>3.891051573805027E-48</c:v>
                </c:pt>
                <c:pt idx="574">
                  <c:v>3.1912833123115918E-48</c:v>
                </c:pt>
                <c:pt idx="575">
                  <c:v>2.6173537090680939E-48</c:v>
                </c:pt>
                <c:pt idx="576">
                  <c:v>2.1466347697720663E-48</c:v>
                </c:pt>
                <c:pt idx="577">
                  <c:v>1.7605671445236297E-48</c:v>
                </c:pt>
                <c:pt idx="578">
                  <c:v>1.4439286104651058E-48</c:v>
                </c:pt>
                <c:pt idx="579">
                  <c:v>1.1842340679079241E-48</c:v>
                </c:pt>
                <c:pt idx="580">
                  <c:v>9.7124340783858355E-49</c:v>
                </c:pt>
                <c:pt idx="581">
                  <c:v>7.9655785852640003E-49</c:v>
                </c:pt>
                <c:pt idx="582">
                  <c:v>6.532889049088356E-49</c:v>
                </c:pt>
                <c:pt idx="583">
                  <c:v>5.3578673378954167E-49</c:v>
                </c:pt>
                <c:pt idx="584">
                  <c:v>4.3941750327634253E-49</c:v>
                </c:pt>
                <c:pt idx="585">
                  <c:v>3.6038065868707873E-49</c:v>
                </c:pt>
                <c:pt idx="586">
                  <c:v>2.9555909513816015E-49</c:v>
                </c:pt>
                <c:pt idx="587">
                  <c:v>2.4239626136154738E-49</c:v>
                </c:pt>
                <c:pt idx="588">
                  <c:v>1.987953609563958E-49</c:v>
                </c:pt>
                <c:pt idx="589">
                  <c:v>1.6303667809373539E-49</c:v>
                </c:pt>
                <c:pt idx="590">
                  <c:v>1.3370976896207041E-49</c:v>
                </c:pt>
                <c:pt idx="591">
                  <c:v>1.0965784610710734E-49</c:v>
                </c:pt>
                <c:pt idx="592">
                  <c:v>8.9932163362294016E-50</c:v>
                </c:pt>
                <c:pt idx="593">
                  <c:v>7.3754603220401064E-50</c:v>
                </c:pt>
                <c:pt idx="594">
                  <c:v>6.0486991790114707E-50</c:v>
                </c:pt>
                <c:pt idx="595">
                  <c:v>4.9605931653445816E-50</c:v>
                </c:pt>
                <c:pt idx="596">
                  <c:v>4.0682160438213762E-50</c:v>
                </c:pt>
                <c:pt idx="597">
                  <c:v>3.3363621315257568E-50</c:v>
                </c:pt>
                <c:pt idx="598">
                  <c:v>2.7361577951926271E-50</c:v>
                </c:pt>
                <c:pt idx="599">
                  <c:v>2.2439226468005951E-50</c:v>
                </c:pt>
                <c:pt idx="600">
                  <c:v>1.8402355376932637E-50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D9-4693-B0F1-551A65B60307}"/>
            </c:ext>
          </c:extLst>
        </c:ser>
        <c:ser>
          <c:idx val="1"/>
          <c:order val="1"/>
          <c:tx>
            <c:strRef>
              <c:f>第5題!$F$2</c:f>
              <c:strCache>
                <c:ptCount val="1"/>
                <c:pt idx="0">
                  <c:v>n=α=10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第5題!$B$3:$B$603</c:f>
              <c:numCache>
                <c:formatCode>General</c:formatCode>
                <c:ptCount val="6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</c:numCache>
            </c:numRef>
          </c:xVal>
          <c:yVal>
            <c:numRef>
              <c:f>第5題!$F$3:$F$603</c:f>
              <c:numCache>
                <c:formatCode>General</c:formatCode>
                <c:ptCount val="601"/>
                <c:pt idx="0">
                  <c:v>0</c:v>
                </c:pt>
                <c:pt idx="1">
                  <c:v>2.3103513314369815E-12</c:v>
                </c:pt>
                <c:pt idx="2">
                  <c:v>9.6847651095660534E-10</c:v>
                </c:pt>
                <c:pt idx="3">
                  <c:v>3.0482566301908142E-8</c:v>
                </c:pt>
                <c:pt idx="4">
                  <c:v>3.3238488033733954E-7</c:v>
                </c:pt>
                <c:pt idx="5">
                  <c:v>2.0275542392605901E-6</c:v>
                </c:pt>
                <c:pt idx="6">
                  <c:v>8.5653437872613762E-6</c:v>
                </c:pt>
                <c:pt idx="7">
                  <c:v>2.8080640480543976E-5</c:v>
                </c:pt>
                <c:pt idx="8">
                  <c:v>7.6467278832744259E-5</c:v>
                </c:pt>
                <c:pt idx="9">
                  <c:v>1.8071301899389995E-4</c:v>
                </c:pt>
                <c:pt idx="10">
                  <c:v>3.8189850648779602E-4</c:v>
                </c:pt>
                <c:pt idx="11">
                  <c:v>7.3726434262002768E-4</c:v>
                </c:pt>
                <c:pt idx="12">
                  <c:v>1.320873969541768E-3</c:v>
                </c:pt>
                <c:pt idx="13">
                  <c:v>2.2226006733103943E-3</c:v>
                </c:pt>
                <c:pt idx="14">
                  <c:v>3.5453955522754058E-3</c:v>
                </c:pt>
                <c:pt idx="15">
                  <c:v>5.4010078631209499E-3</c:v>
                </c:pt>
                <c:pt idx="16">
                  <c:v>7.9045003964710349E-3</c:v>
                </c:pt>
                <c:pt idx="17">
                  <c:v>1.1168014719876359E-2</c:v>
                </c:pt>
                <c:pt idx="18">
                  <c:v>1.5294290496951407E-2</c:v>
                </c:pt>
                <c:pt idx="19">
                  <c:v>2.0370434900332444E-2</c:v>
                </c:pt>
                <c:pt idx="20">
                  <c:v>2.6462383382100586E-2</c:v>
                </c:pt>
                <c:pt idx="21">
                  <c:v>3.361040551810366E-2</c:v>
                </c:pt>
                <c:pt idx="22">
                  <c:v>4.1825903467637225E-2</c:v>
                </c:pt>
                <c:pt idx="23">
                  <c:v>5.1089638671000109E-2</c:v>
                </c:pt>
                <c:pt idx="24">
                  <c:v>6.1351415331886566E-2</c:v>
                </c:pt>
                <c:pt idx="25">
                  <c:v>7.2531154831287498E-2</c:v>
                </c:pt>
                <c:pt idx="26">
                  <c:v>8.4521218533555542E-2</c:v>
                </c:pt>
                <c:pt idx="27">
                  <c:v>9.7189779969601167E-2</c:v>
                </c:pt>
                <c:pt idx="28">
                  <c:v>0.11038501148929891</c:v>
                </c:pt>
                <c:pt idx="29">
                  <c:v>0.12393983390787104</c:v>
                </c:pt>
                <c:pt idx="30">
                  <c:v>0.13767697804112577</c:v>
                </c:pt>
                <c:pt idx="31">
                  <c:v>0.15141412126969833</c:v>
                </c:pt>
                <c:pt idx="32">
                  <c:v>0.16496888704411081</c:v>
                </c:pt>
                <c:pt idx="33">
                  <c:v>0.17816352721148357</c:v>
                </c:pt>
                <c:pt idx="34">
                  <c:v>0.19082914312567281</c:v>
                </c:pt>
                <c:pt idx="35">
                  <c:v>0.20280933900118214</c:v>
                </c:pt>
                <c:pt idx="36">
                  <c:v>0.21396323766628536</c:v>
                </c:pt>
                <c:pt idx="37">
                  <c:v>0.22416782304322785</c:v>
                </c:pt>
                <c:pt idx="38">
                  <c:v>0.23331960410430019</c:v>
                </c:pt>
                <c:pt idx="39">
                  <c:v>0.24133562094354694</c:v>
                </c:pt>
                <c:pt idx="40">
                  <c:v>0.24815383457883899</c:v>
                </c:pt>
                <c:pt idx="41">
                  <c:v>0.25373295809717694</c:v>
                </c:pt>
                <c:pt idx="42">
                  <c:v>0.25805179797203548</c:v>
                </c:pt>
                <c:pt idx="43">
                  <c:v>0.2611081811981491</c:v>
                </c:pt>
                <c:pt idx="44">
                  <c:v>0.26291754681605706</c:v>
                </c:pt>
                <c:pt idx="45">
                  <c:v>0.26351128001904539</c:v>
                </c:pt>
                <c:pt idx="46">
                  <c:v>0.26293486396086985</c:v>
                </c:pt>
                <c:pt idx="47">
                  <c:v>0.26124591921940932</c:v>
                </c:pt>
                <c:pt idx="48">
                  <c:v>0.25851219419176769</c:v>
                </c:pt>
                <c:pt idx="49">
                  <c:v>0.25480956202113675</c:v>
                </c:pt>
                <c:pt idx="50">
                  <c:v>0.2502200714422666</c:v>
                </c:pt>
                <c:pt idx="51">
                  <c:v>0.24483009056835794</c:v>
                </c:pt>
                <c:pt idx="52">
                  <c:v>0.23872857444431772</c:v>
                </c:pt>
                <c:pt idx="53">
                  <c:v>0.23200547940741273</c:v>
                </c:pt>
                <c:pt idx="54">
                  <c:v>0.22475034011003825</c:v>
                </c:pt>
                <c:pt idx="55">
                  <c:v>0.21705101859640999</c:v>
                </c:pt>
                <c:pt idx="56">
                  <c:v>0.20899262916087288</c:v>
                </c:pt>
                <c:pt idx="57">
                  <c:v>0.20065663788302007</c:v>
                </c:pt>
                <c:pt idx="58">
                  <c:v>0.19212013173189926</c:v>
                </c:pt>
                <c:pt idx="59">
                  <c:v>0.18345524892885978</c:v>
                </c:pt>
                <c:pt idx="60">
                  <c:v>0.17472875980609887</c:v>
                </c:pt>
                <c:pt idx="61">
                  <c:v>0.16600178563126039</c:v>
                </c:pt>
                <c:pt idx="62">
                  <c:v>0.15732964171393193</c:v>
                </c:pt>
                <c:pt idx="63">
                  <c:v>0.14876179048920471</c:v>
                </c:pt>
                <c:pt idx="64">
                  <c:v>0.14034189010716241</c:v>
                </c:pt>
                <c:pt idx="65">
                  <c:v>0.13210792426754878</c:v>
                </c:pt>
                <c:pt idx="66">
                  <c:v>0.12409239955215189</c:v>
                </c:pt>
                <c:pt idx="67">
                  <c:v>0.11632259725536249</c:v>
                </c:pt>
                <c:pt idx="68">
                  <c:v>0.10882086763412133</c:v>
                </c:pt>
                <c:pt idx="69">
                  <c:v>0.10160495553737081</c:v>
                </c:pt>
                <c:pt idx="70">
                  <c:v>9.4688347484779611E-2</c:v>
                </c:pt>
                <c:pt idx="71">
                  <c:v>8.8080631404722901E-2</c:v>
                </c:pt>
                <c:pt idx="72">
                  <c:v>8.1787861379059315E-2</c:v>
                </c:pt>
                <c:pt idx="73">
                  <c:v>7.5812920850377927E-2</c:v>
                </c:pt>
                <c:pt idx="74">
                  <c:v>7.0155878805288133E-2</c:v>
                </c:pt>
                <c:pt idx="75">
                  <c:v>6.4814334439473792E-2</c:v>
                </c:pt>
                <c:pt idx="76">
                  <c:v>5.9783746725781919E-2</c:v>
                </c:pt>
                <c:pt idx="77">
                  <c:v>5.505774613873525E-2</c:v>
                </c:pt>
                <c:pt idx="78">
                  <c:v>5.0628426534081492E-2</c:v>
                </c:pt>
                <c:pt idx="79">
                  <c:v>4.648661583966758E-2</c:v>
                </c:pt>
                <c:pt idx="80">
                  <c:v>4.2622124785614127E-2</c:v>
                </c:pt>
                <c:pt idx="81">
                  <c:v>3.9023973390795864E-2</c:v>
                </c:pt>
                <c:pt idx="82">
                  <c:v>3.568059533362259E-2</c:v>
                </c:pt>
                <c:pt idx="83">
                  <c:v>3.2580020673619203E-2</c:v>
                </c:pt>
                <c:pt idx="84">
                  <c:v>2.9710037662470289E-2</c:v>
                </c:pt>
                <c:pt idx="85">
                  <c:v>2.705833459548981E-2</c:v>
                </c:pt>
                <c:pt idx="86">
                  <c:v>2.4612622813482664E-2</c:v>
                </c:pt>
                <c:pt idx="87">
                  <c:v>2.2360742077167966E-2</c:v>
                </c:pt>
                <c:pt idx="88">
                  <c:v>2.0290749608009317E-2</c:v>
                </c:pt>
                <c:pt idx="89">
                  <c:v>1.8390994126395999E-2</c:v>
                </c:pt>
                <c:pt idx="90">
                  <c:v>1.6650176226191631E-2</c:v>
                </c:pt>
                <c:pt idx="91">
                  <c:v>1.5057396408816147E-2</c:v>
                </c:pt>
                <c:pt idx="92">
                  <c:v>1.3602192064882579E-2</c:v>
                </c:pt>
                <c:pt idx="93">
                  <c:v>1.2274564641119196E-2</c:v>
                </c:pt>
                <c:pt idx="94">
                  <c:v>1.106499816852944E-2</c:v>
                </c:pt>
                <c:pt idx="95">
                  <c:v>9.9644702576790339E-3</c:v>
                </c:pt>
                <c:pt idx="96">
                  <c:v>8.9644565914043794E-3</c:v>
                </c:pt>
                <c:pt idx="97">
                  <c:v>8.0569298664494894E-3</c:v>
                </c:pt>
                <c:pt idx="98">
                  <c:v>7.234354055518465E-3</c:v>
                </c:pt>
                <c:pt idx="99">
                  <c:v>6.4896747815868655E-3</c:v>
                </c:pt>
                <c:pt idx="100">
                  <c:v>5.8163065183451353E-3</c:v>
                </c:pt>
                <c:pt idx="101">
                  <c:v>5.2081172553713395E-3</c:v>
                </c:pt>
                <c:pt idx="102">
                  <c:v>4.6594111948234113E-3</c:v>
                </c:pt>
                <c:pt idx="103">
                  <c:v>4.1649099786696302E-3</c:v>
                </c:pt>
                <c:pt idx="104">
                  <c:v>3.71973288212333E-3</c:v>
                </c:pt>
                <c:pt idx="105">
                  <c:v>3.319376350245326E-3</c:v>
                </c:pt>
                <c:pt idx="106">
                  <c:v>2.9596932007307066E-3</c:v>
                </c:pt>
                <c:pt idx="107">
                  <c:v>2.6368717667038283E-3</c:v>
                </c:pt>
                <c:pt idx="108">
                  <c:v>2.3474152088252282E-3</c:v>
                </c:pt>
                <c:pt idx="109">
                  <c:v>2.0881211860162736E-3</c:v>
                </c:pt>
                <c:pt idx="110">
                  <c:v>1.8560620384334258E-3</c:v>
                </c:pt>
                <c:pt idx="111">
                  <c:v>1.6485656047394988E-3</c:v>
                </c:pt>
                <c:pt idx="112">
                  <c:v>1.4631967679630997E-3</c:v>
                </c:pt>
                <c:pt idx="113">
                  <c:v>1.2977398000359897E-3</c:v>
                </c:pt>
                <c:pt idx="114">
                  <c:v>1.1501815541681204E-3</c:v>
                </c:pt>
                <c:pt idx="115">
                  <c:v>1.0186955362793649E-3</c:v>
                </c:pt>
                <c:pt idx="116">
                  <c:v>9.0162687147726794E-4</c:v>
                </c:pt>
                <c:pt idx="117">
                  <c:v>7.974781687814966E-4</c:v>
                </c:pt>
                <c:pt idx="118">
                  <c:v>7.04896276690672E-4</c:v>
                </c:pt>
                <c:pt idx="119">
                  <c:v>6.2265991352147625E-4</c:v>
                </c:pt>
                <c:pt idx="120">
                  <c:v>5.4966814949496329E-4</c:v>
                </c:pt>
                <c:pt idx="121">
                  <c:v>4.8492971208865989E-4</c:v>
                </c:pt>
                <c:pt idx="122">
                  <c:v>4.2755308201947493E-4</c:v>
                </c:pt>
                <c:pt idx="123">
                  <c:v>3.7673734419336259E-4</c:v>
                </c:pt>
                <c:pt idx="124">
                  <c:v>3.3176375589050313E-4</c:v>
                </c:pt>
                <c:pt idx="125">
                  <c:v>2.9198799320343731E-4</c:v>
                </c:pt>
                <c:pt idx="126">
                  <c:v>2.5683303617915905E-4</c:v>
                </c:pt>
                <c:pt idx="127">
                  <c:v>2.2578265311793308E-4</c:v>
                </c:pt>
                <c:pt idx="128">
                  <c:v>1.9837544494884498E-4</c:v>
                </c:pt>
                <c:pt idx="129">
                  <c:v>1.7419941144408241E-4</c:v>
                </c:pt>
                <c:pt idx="130">
                  <c:v>1.5288700217198922E-4</c:v>
                </c:pt>
                <c:pt idx="131">
                  <c:v>1.3411061645457592E-4</c:v>
                </c:pt>
                <c:pt idx="132">
                  <c:v>1.1757851812967686E-4</c:v>
                </c:pt>
                <c:pt idx="133">
                  <c:v>1.0303113257119129E-4</c:v>
                </c:pt>
                <c:pt idx="134">
                  <c:v>9.0237695150424606E-5</c:v>
                </c:pt>
                <c:pt idx="135">
                  <c:v>7.8993222091936863E-5</c:v>
                </c:pt>
                <c:pt idx="136">
                  <c:v>6.9115776459135152E-5</c:v>
                </c:pt>
                <c:pt idx="137">
                  <c:v>6.0444003773969838E-5</c:v>
                </c:pt>
                <c:pt idx="138">
                  <c:v>5.2834913512224019E-5</c:v>
                </c:pt>
                <c:pt idx="139">
                  <c:v>4.6161884405627272E-5</c:v>
                </c:pt>
                <c:pt idx="140">
                  <c:v>4.0312873112602755E-5</c:v>
                </c:pt>
                <c:pt idx="141">
                  <c:v>3.5188807382050338E-5</c:v>
                </c:pt>
                <c:pt idx="142">
                  <c:v>3.0702146322893328E-5</c:v>
                </c:pt>
                <c:pt idx="143">
                  <c:v>2.6775591802080726E-5</c:v>
                </c:pt>
                <c:pt idx="144">
                  <c:v>2.3340936322986592E-5</c:v>
                </c:pt>
                <c:pt idx="145">
                  <c:v>2.0338033983851561E-5</c:v>
                </c:pt>
                <c:pt idx="146">
                  <c:v>1.7713882282420121E-5</c:v>
                </c:pt>
                <c:pt idx="147">
                  <c:v>1.5421803619564364E-5</c:v>
                </c:pt>
                <c:pt idx="148">
                  <c:v>1.3420716363545772E-5</c:v>
                </c:pt>
                <c:pt idx="149">
                  <c:v>1.167448627032397E-5</c:v>
                </c:pt>
                <c:pt idx="150">
                  <c:v>1.0151349917090022E-5</c:v>
                </c:pt>
                <c:pt idx="151">
                  <c:v>8.8234025994123821E-6</c:v>
                </c:pt>
                <c:pt idx="152">
                  <c:v>7.6661438706590004E-6</c:v>
                </c:pt>
                <c:pt idx="153">
                  <c:v>6.6580745694511833E-6</c:v>
                </c:pt>
                <c:pt idx="154">
                  <c:v>5.7803397906062986E-6</c:v>
                </c:pt>
                <c:pt idx="155">
                  <c:v>5.0164128111058977E-6</c:v>
                </c:pt>
                <c:pt idx="156">
                  <c:v>4.3518154888078804E-6</c:v>
                </c:pt>
                <c:pt idx="157">
                  <c:v>3.7738711115122947E-6</c:v>
                </c:pt>
                <c:pt idx="158">
                  <c:v>3.2714860910866616E-6</c:v>
                </c:pt>
                <c:pt idx="159">
                  <c:v>2.834957274995784E-6</c:v>
                </c:pt>
                <c:pt idx="160">
                  <c:v>2.4558019889434366E-6</c:v>
                </c:pt>
                <c:pt idx="161">
                  <c:v>2.1266082324272598E-6</c:v>
                </c:pt>
                <c:pt idx="162">
                  <c:v>1.8409027266638015E-6</c:v>
                </c:pt>
                <c:pt idx="163">
                  <c:v>1.5930347642093183E-6</c:v>
                </c:pt>
                <c:pt idx="164">
                  <c:v>1.3780740341597663E-6</c:v>
                </c:pt>
                <c:pt idx="165">
                  <c:v>1.1917207983572605E-6</c:v>
                </c:pt>
                <c:pt idx="166">
                  <c:v>1.0302269746931117E-6</c:v>
                </c:pt>
                <c:pt idx="167">
                  <c:v>8.903268453438824E-7</c:v>
                </c:pt>
                <c:pt idx="168">
                  <c:v>7.6917625241861037E-7</c:v>
                </c:pt>
                <c:pt idx="169">
                  <c:v>6.6429927269449951E-7</c:v>
                </c:pt>
                <c:pt idx="170">
                  <c:v>5.735414783968145E-7</c:v>
                </c:pt>
                <c:pt idx="171">
                  <c:v>4.9502899372834304E-7</c:v>
                </c:pt>
                <c:pt idx="172">
                  <c:v>4.2713264834111754E-7</c:v>
                </c:pt>
                <c:pt idx="173">
                  <c:v>3.6843661032262804E-7</c:v>
                </c:pt>
                <c:pt idx="174">
                  <c:v>3.1771095358677309E-7</c:v>
                </c:pt>
                <c:pt idx="175">
                  <c:v>2.7388767876528243E-7</c:v>
                </c:pt>
                <c:pt idx="176">
                  <c:v>2.3603976364674685E-7</c:v>
                </c:pt>
                <c:pt idx="177">
                  <c:v>2.0336286968227884E-7</c:v>
                </c:pt>
                <c:pt idx="178">
                  <c:v>1.7515937576827826E-7</c:v>
                </c:pt>
                <c:pt idx="179">
                  <c:v>1.5082445005654593E-7</c:v>
                </c:pt>
                <c:pt idx="180">
                  <c:v>1.2983390549544656E-7</c:v>
                </c:pt>
                <c:pt idx="181">
                  <c:v>1.1173361568053792E-7</c:v>
                </c:pt>
                <c:pt idx="182">
                  <c:v>9.6130294843795199E-8</c:v>
                </c:pt>
                <c:pt idx="183">
                  <c:v>8.2683469844606906E-8</c:v>
                </c:pt>
                <c:pt idx="184">
                  <c:v>7.1098493207151523E-8</c:v>
                </c:pt>
                <c:pt idx="185">
                  <c:v>6.1120464902774978E-8</c:v>
                </c:pt>
                <c:pt idx="186">
                  <c:v>5.2528946992646887E-8</c:v>
                </c:pt>
                <c:pt idx="187">
                  <c:v>4.5133369683698446E-8</c:v>
                </c:pt>
                <c:pt idx="188">
                  <c:v>3.8769040039727481E-8</c:v>
                </c:pt>
                <c:pt idx="189">
                  <c:v>3.3293675734098341E-8</c:v>
                </c:pt>
                <c:pt idx="190">
                  <c:v>2.8584396012375168E-8</c:v>
                </c:pt>
                <c:pt idx="191">
                  <c:v>2.4535110613739873E-8</c:v>
                </c:pt>
                <c:pt idx="192">
                  <c:v>2.1054254922088543E-8</c:v>
                </c:pt>
                <c:pt idx="193">
                  <c:v>1.8062826207889869E-8</c:v>
                </c:pt>
                <c:pt idx="194">
                  <c:v>1.5492681592279089E-8</c:v>
                </c:pt>
                <c:pt idx="195">
                  <c:v>1.328506341450369E-8</c:v>
                </c:pt>
                <c:pt idx="196">
                  <c:v>1.1389322100285182E-8</c:v>
                </c:pt>
                <c:pt idx="197">
                  <c:v>9.7618104891553999E-9</c:v>
                </c:pt>
                <c:pt idx="198">
                  <c:v>8.364926951534486E-9</c:v>
                </c:pt>
                <c:pt idx="199">
                  <c:v>7.1662875712993781E-9</c:v>
                </c:pt>
                <c:pt idx="200">
                  <c:v>6.138010239744059E-9</c:v>
                </c:pt>
                <c:pt idx="201">
                  <c:v>5.2560957487269334E-9</c:v>
                </c:pt>
                <c:pt idx="202">
                  <c:v>4.4998929253604125E-9</c:v>
                </c:pt>
                <c:pt idx="203">
                  <c:v>3.8516365538220727E-9</c:v>
                </c:pt>
                <c:pt idx="204">
                  <c:v>3.2960483133485654E-9</c:v>
                </c:pt>
                <c:pt idx="205">
                  <c:v>2.8199922529450941E-9</c:v>
                </c:pt>
                <c:pt idx="206">
                  <c:v>2.4121774471383073E-9</c:v>
                </c:pt>
                <c:pt idx="207">
                  <c:v>2.0629014545296051E-9</c:v>
                </c:pt>
                <c:pt idx="208">
                  <c:v>1.7638290506565029E-9</c:v>
                </c:pt>
                <c:pt idx="209">
                  <c:v>1.5078014450849856E-9</c:v>
                </c:pt>
                <c:pt idx="210">
                  <c:v>1.288671834046309E-9</c:v>
                </c:pt>
                <c:pt idx="211">
                  <c:v>1.101163696805327E-9</c:v>
                </c:pt>
                <c:pt idx="212">
                  <c:v>9.4074872723637511E-10</c:v>
                </c:pt>
                <c:pt idx="213">
                  <c:v>8.0354171133600253E-10</c:v>
                </c:pt>
                <c:pt idx="214">
                  <c:v>6.8621002495597534E-10</c:v>
                </c:pt>
                <c:pt idx="215">
                  <c:v>5.8589574116599758E-10</c:v>
                </c:pt>
                <c:pt idx="216">
                  <c:v>5.0014860969817512E-10</c:v>
                </c:pt>
                <c:pt idx="217">
                  <c:v>4.2686840741014366E-10</c:v>
                </c:pt>
                <c:pt idx="218">
                  <c:v>3.6425536344830458E-10</c:v>
                </c:pt>
                <c:pt idx="219">
                  <c:v>3.1076753998876038E-10</c:v>
                </c:pt>
                <c:pt idx="220">
                  <c:v>2.6508420273128041E-10</c:v>
                </c:pt>
                <c:pt idx="221">
                  <c:v>2.2607434789514315E-10</c:v>
                </c:pt>
                <c:pt idx="222">
                  <c:v>1.9276966707515088E-10</c:v>
                </c:pt>
                <c:pt idx="223">
                  <c:v>1.6434133036038807E-10</c:v>
                </c:pt>
                <c:pt idx="224">
                  <c:v>1.4008005368117229E-10</c:v>
                </c:pt>
                <c:pt idx="225">
                  <c:v>1.19378990240407E-10</c:v>
                </c:pt>
                <c:pt idx="226">
                  <c:v>1.0171904967483903E-10</c:v>
                </c:pt>
                <c:pt idx="227">
                  <c:v>8.6656303641682264E-11</c:v>
                </c:pt>
                <c:pt idx="228">
                  <c:v>7.3811184018449488E-11</c:v>
                </c:pt>
                <c:pt idx="229">
                  <c:v>6.2859220862600311E-11</c:v>
                </c:pt>
                <c:pt idx="230">
                  <c:v>5.3523102590212489E-11</c:v>
                </c:pt>
                <c:pt idx="231">
                  <c:v>4.5565871268002782E-11</c:v>
                </c:pt>
                <c:pt idx="232">
                  <c:v>3.8785092135974411E-11</c:v>
                </c:pt>
                <c:pt idx="233">
                  <c:v>3.3007859064806508E-11</c:v>
                </c:pt>
                <c:pt idx="234">
                  <c:v>2.8086517100977682E-11</c:v>
                </c:pt>
                <c:pt idx="235">
                  <c:v>2.3894999994442767E-11</c:v>
                </c:pt>
                <c:pt idx="236">
                  <c:v>2.0325695010963771E-11</c:v>
                </c:pt>
                <c:pt idx="237">
                  <c:v>1.7286759725778553E-11</c:v>
                </c:pt>
                <c:pt idx="238">
                  <c:v>1.4699826155280863E-11</c:v>
                </c:pt>
                <c:pt idx="239">
                  <c:v>1.2498036748883663E-11</c:v>
                </c:pt>
                <c:pt idx="240">
                  <c:v>1.0624364641527853E-11</c:v>
                </c:pt>
                <c:pt idx="241">
                  <c:v>9.0301773372800211E-12</c:v>
                </c:pt>
                <c:pt idx="242">
                  <c:v>7.6740088104134947E-12</c:v>
                </c:pt>
                <c:pt idx="243">
                  <c:v>6.5205100053904485E-12</c:v>
                </c:pt>
                <c:pt idx="244">
                  <c:v>5.5395520059583719E-12</c:v>
                </c:pt>
                <c:pt idx="245">
                  <c:v>4.7054598250169842E-12</c:v>
                </c:pt>
                <c:pt idx="246">
                  <c:v>3.9963579261808643E-12</c:v>
                </c:pt>
                <c:pt idx="247">
                  <c:v>3.3936112984115067E-12</c:v>
                </c:pt>
                <c:pt idx="248">
                  <c:v>2.8813482298894685E-12</c:v>
                </c:pt>
                <c:pt idx="249">
                  <c:v>2.4460529208037194E-12</c:v>
                </c:pt>
                <c:pt idx="250">
                  <c:v>2.0762177837326561E-12</c:v>
                </c:pt>
                <c:pt idx="251">
                  <c:v>1.762046745021449E-12</c:v>
                </c:pt>
                <c:pt idx="252">
                  <c:v>1.4952021156253413E-12</c:v>
                </c:pt>
                <c:pt idx="253">
                  <c:v>1.268588675042871E-12</c:v>
                </c:pt>
                <c:pt idx="254">
                  <c:v>1.0761695327720895E-12</c:v>
                </c:pt>
                <c:pt idx="255">
                  <c:v>9.1280912015917803E-13</c:v>
                </c:pt>
                <c:pt idx="256">
                  <c:v>7.7413934044242461E-13</c:v>
                </c:pt>
                <c:pt idx="257">
                  <c:v>6.564454824310971E-13</c:v>
                </c:pt>
                <c:pt idx="258">
                  <c:v>5.5656899751153269E-13</c:v>
                </c:pt>
                <c:pt idx="259">
                  <c:v>4.7182466248194639E-13</c:v>
                </c:pt>
                <c:pt idx="260">
                  <c:v>3.9993001232916782E-13</c:v>
                </c:pt>
                <c:pt idx="261">
                  <c:v>3.3894523626392904E-13</c:v>
                </c:pt>
                <c:pt idx="262">
                  <c:v>2.8722199466356268E-13</c:v>
                </c:pt>
                <c:pt idx="263">
                  <c:v>2.4335984049488884E-13</c:v>
                </c:pt>
                <c:pt idx="264">
                  <c:v>2.0616912184480063E-13</c:v>
                </c:pt>
                <c:pt idx="265">
                  <c:v>1.7463940711856399E-13</c:v>
                </c:pt>
                <c:pt idx="266">
                  <c:v>1.479126153432288E-13</c:v>
                </c:pt>
                <c:pt idx="267">
                  <c:v>1.2526015431881663E-13</c:v>
                </c:pt>
                <c:pt idx="268">
                  <c:v>1.0606347207633787E-13</c:v>
                </c:pt>
                <c:pt idx="269">
                  <c:v>8.9797514782630948E-14</c:v>
                </c:pt>
                <c:pt idx="270">
                  <c:v>7.6016659063330539E-14</c:v>
                </c:pt>
                <c:pt idx="271">
                  <c:v>6.434275056732842E-14</c:v>
                </c:pt>
                <c:pt idx="272">
                  <c:v>5.445493506890881E-14</c:v>
                </c:pt>
                <c:pt idx="273">
                  <c:v>4.6081014866002324E-14</c:v>
                </c:pt>
                <c:pt idx="274">
                  <c:v>3.8990102854991027E-14</c:v>
                </c:pt>
                <c:pt idx="275">
                  <c:v>3.2986380444755085E-14</c:v>
                </c:pt>
                <c:pt idx="276">
                  <c:v>2.7903794270427266E-14</c:v>
                </c:pt>
                <c:pt idx="277">
                  <c:v>2.3601551211404881E-14</c:v>
                </c:pt>
                <c:pt idx="278">
                  <c:v>1.9960292132998716E-14</c:v>
                </c:pt>
                <c:pt idx="279">
                  <c:v>1.6878842590011667E-14</c:v>
                </c:pt>
                <c:pt idx="280">
                  <c:v>1.4271453909035419E-14</c:v>
                </c:pt>
                <c:pt idx="281">
                  <c:v>1.2065460993261157E-14</c:v>
                </c:pt>
                <c:pt idx="282">
                  <c:v>1.0199294201097922E-14</c:v>
                </c:pt>
                <c:pt idx="283">
                  <c:v>8.620792021259705E-15</c:v>
                </c:pt>
                <c:pt idx="284">
                  <c:v>7.285769243988589E-15</c:v>
                </c:pt>
                <c:pt idx="285">
                  <c:v>6.1568021170217138E-15</c:v>
                </c:pt>
                <c:pt idx="286">
                  <c:v>5.2021977517255469E-15</c:v>
                </c:pt>
                <c:pt idx="287">
                  <c:v>4.3951199595656985E-15</c:v>
                </c:pt>
                <c:pt idx="288">
                  <c:v>3.7128478796899484E-15</c:v>
                </c:pt>
                <c:pt idx="289">
                  <c:v>3.1361473139427157E-15</c:v>
                </c:pt>
                <c:pt idx="290">
                  <c:v>2.6487377090512782E-15</c:v>
                </c:pt>
                <c:pt idx="291">
                  <c:v>2.2368402962441415E-15</c:v>
                </c:pt>
                <c:pt idx="292">
                  <c:v>1.8887950836632905E-15</c:v>
                </c:pt>
                <c:pt idx="293">
                  <c:v>1.5947362541051324E-15</c:v>
                </c:pt>
                <c:pt idx="294">
                  <c:v>1.3463170988285479E-15</c:v>
                </c:pt>
                <c:pt idx="295">
                  <c:v>1.1364769590941601E-15</c:v>
                </c:pt>
                <c:pt idx="296">
                  <c:v>9.5924378624215605E-16</c:v>
                </c:pt>
                <c:pt idx="297">
                  <c:v>8.0956689868739464E-16</c:v>
                </c:pt>
                <c:pt idx="298">
                  <c:v>6.8317533592682966E-16</c:v>
                </c:pt>
                <c:pt idx="299">
                  <c:v>5.7645790739274892E-16</c:v>
                </c:pt>
                <c:pt idx="300">
                  <c:v>4.8636162636234226E-16</c:v>
                </c:pt>
                <c:pt idx="301">
                  <c:v>4.103057219836393E-16</c:v>
                </c:pt>
                <c:pt idx="302">
                  <c:v>3.4610884926608383E-16</c:v>
                </c:pt>
                <c:pt idx="303">
                  <c:v>2.919274790630063E-16</c:v>
                </c:pt>
                <c:pt idx="304">
                  <c:v>2.4620375737797589E-16</c:v>
                </c:pt>
                <c:pt idx="305">
                  <c:v>2.0762138403399881E-16</c:v>
                </c:pt>
                <c:pt idx="306">
                  <c:v>1.7506828188737774E-16</c:v>
                </c:pt>
                <c:pt idx="307">
                  <c:v>1.476050153240277E-16</c:v>
                </c:pt>
                <c:pt idx="308">
                  <c:v>1.2443807582368745E-16</c:v>
                </c:pt>
                <c:pt idx="309">
                  <c:v>1.048972872310577E-16</c:v>
                </c:pt>
                <c:pt idx="310">
                  <c:v>8.8416697696602053E-17</c:v>
                </c:pt>
                <c:pt idx="311">
                  <c:v>7.4518422155867702E-17</c:v>
                </c:pt>
                <c:pt idx="312">
                  <c:v>6.2798981346768671E-17</c:v>
                </c:pt>
                <c:pt idx="313">
                  <c:v>5.2917752962848904E-17</c:v>
                </c:pt>
                <c:pt idx="314">
                  <c:v>4.4587209511317899E-17</c:v>
                </c:pt>
                <c:pt idx="315">
                  <c:v>3.7564667403740947E-17</c:v>
                </c:pt>
                <c:pt idx="316">
                  <c:v>3.1645314126263405E-17</c:v>
                </c:pt>
                <c:pt idx="317">
                  <c:v>2.6656316178700258E-17</c:v>
                </c:pt>
                <c:pt idx="318">
                  <c:v>2.2451840825000529E-17</c:v>
                </c:pt>
                <c:pt idx="319">
                  <c:v>1.8908850398803299E-17</c:v>
                </c:pt>
                <c:pt idx="320">
                  <c:v>1.5923549667212547E-17</c:v>
                </c:pt>
                <c:pt idx="321">
                  <c:v>1.3408385175738012E-17</c:v>
                </c:pt>
                <c:pt idx="322">
                  <c:v>1.1289511088132666E-17</c:v>
                </c:pt>
                <c:pt idx="323">
                  <c:v>9.504649229465378E-18</c:v>
                </c:pt>
                <c:pt idx="324">
                  <c:v>8.0012822060664909E-18</c:v>
                </c:pt>
                <c:pt idx="325">
                  <c:v>6.7351279229068138E-18</c:v>
                </c:pt>
                <c:pt idx="326">
                  <c:v>5.6688518110035922E-18</c:v>
                </c:pt>
                <c:pt idx="327">
                  <c:v>4.7709798378238142E-18</c:v>
                </c:pt>
                <c:pt idx="328">
                  <c:v>4.014981091494247E-18</c:v>
                </c:pt>
                <c:pt idx="329">
                  <c:v>3.3784935651212904E-18</c:v>
                </c:pt>
                <c:pt idx="330">
                  <c:v>2.8426708563446711E-18</c:v>
                </c:pt>
                <c:pt idx="331">
                  <c:v>2.391630954280542E-18</c:v>
                </c:pt>
                <c:pt idx="332">
                  <c:v>2.0119912085355108E-18</c:v>
                </c:pt>
                <c:pt idx="333">
                  <c:v>1.6924760453438743E-18</c:v>
                </c:pt>
                <c:pt idx="334">
                  <c:v>1.4235860838097188E-18</c:v>
                </c:pt>
                <c:pt idx="335">
                  <c:v>1.1973190697277657E-18</c:v>
                </c:pt>
                <c:pt idx="336">
                  <c:v>1.0069345354435807E-18</c:v>
                </c:pt>
                <c:pt idx="337">
                  <c:v>8.4675535394935201E-19</c:v>
                </c:pt>
                <c:pt idx="338">
                  <c:v>7.1200041963991651E-19</c:v>
                </c:pt>
                <c:pt idx="339">
                  <c:v>5.9864358712058252E-19</c:v>
                </c:pt>
                <c:pt idx="340">
                  <c:v>5.0329475873964939E-19</c:v>
                </c:pt>
                <c:pt idx="341">
                  <c:v>4.2309965275019323E-19</c:v>
                </c:pt>
                <c:pt idx="342">
                  <c:v>3.5565532548267018E-19</c:v>
                </c:pt>
                <c:pt idx="343">
                  <c:v>2.9893897809996757E-19</c:v>
                </c:pt>
                <c:pt idx="344">
                  <c:v>2.5124796448974613E-19</c:v>
                </c:pt>
                <c:pt idx="345">
                  <c:v>2.1114924267996135E-19</c:v>
                </c:pt>
                <c:pt idx="346">
                  <c:v>1.7743678718759324E-19</c:v>
                </c:pt>
                <c:pt idx="347">
                  <c:v>1.4909571182602265E-19</c:v>
                </c:pt>
                <c:pt idx="348">
                  <c:v>1.2527204837675711E-19</c:v>
                </c:pt>
                <c:pt idx="349">
                  <c:v>1.0524729181613708E-19</c:v>
                </c:pt>
                <c:pt idx="350">
                  <c:v>8.8416962241574284E-20</c:v>
                </c:pt>
                <c:pt idx="351">
                  <c:v>7.427255128947875E-20</c:v>
                </c:pt>
                <c:pt idx="352">
                  <c:v>6.2386320078470959E-20</c:v>
                </c:pt>
                <c:pt idx="353">
                  <c:v>5.2398499417493411E-20</c:v>
                </c:pt>
                <c:pt idx="354">
                  <c:v>4.4006513614298138E-20</c:v>
                </c:pt>
                <c:pt idx="355">
                  <c:v>3.6955908752673119E-20</c:v>
                </c:pt>
                <c:pt idx="356">
                  <c:v>3.1032716505410213E-20</c:v>
                </c:pt>
                <c:pt idx="357">
                  <c:v>2.605702687388854E-20</c:v>
                </c:pt>
                <c:pt idx="358">
                  <c:v>2.1877578925958153E-20</c:v>
                </c:pt>
                <c:pt idx="359">
                  <c:v>1.836720868143107E-20</c:v>
                </c:pt>
                <c:pt idx="360">
                  <c:v>1.5419018646342488E-20</c:v>
                </c:pt>
                <c:pt idx="361">
                  <c:v>1.2943154863690531E-20</c:v>
                </c:pt>
                <c:pt idx="362">
                  <c:v>1.0864095354421398E-20</c:v>
                </c:pt>
                <c:pt idx="363">
                  <c:v>9.1183689950452883E-21</c:v>
                </c:pt>
                <c:pt idx="364">
                  <c:v>7.6526366621653692E-21</c:v>
                </c:pt>
                <c:pt idx="365">
                  <c:v>6.4220772444194704E-21</c:v>
                </c:pt>
                <c:pt idx="366">
                  <c:v>5.38903019523076E-21</c:v>
                </c:pt>
                <c:pt idx="367">
                  <c:v>4.5218539421291199E-21</c:v>
                </c:pt>
                <c:pt idx="368">
                  <c:v>3.7939659051980341E-21</c:v>
                </c:pt>
                <c:pt idx="369">
                  <c:v>3.183035298110275E-21</c:v>
                </c:pt>
                <c:pt idx="370">
                  <c:v>2.6703044501657503E-21</c:v>
                </c:pt>
                <c:pt idx="371">
                  <c:v>2.240018231538342E-21</c:v>
                </c:pt>
                <c:pt idx="372">
                  <c:v>1.8789444002233614E-21</c:v>
                </c:pt>
                <c:pt idx="373">
                  <c:v>1.5759704137226951E-21</c:v>
                </c:pt>
                <c:pt idx="374">
                  <c:v>1.321764542031519E-21</c:v>
                </c:pt>
                <c:pt idx="375">
                  <c:v>1.1084910490161419E-21</c:v>
                </c:pt>
                <c:pt idx="376">
                  <c:v>9.295708341088775E-22</c:v>
                </c:pt>
                <c:pt idx="377">
                  <c:v>7.7948029368070142E-22</c:v>
                </c:pt>
                <c:pt idx="378">
                  <c:v>6.535823121626546E-22</c:v>
                </c:pt>
                <c:pt idx="379">
                  <c:v>5.4798426123994173E-22</c:v>
                </c:pt>
                <c:pt idx="380">
                  <c:v>4.59418700100272E-22</c:v>
                </c:pt>
                <c:pt idx="381">
                  <c:v>3.8514315508643983E-22</c:v>
                </c:pt>
                <c:pt idx="382">
                  <c:v>3.228559336550665E-22</c:v>
                </c:pt>
                <c:pt idx="383">
                  <c:v>2.7062541251338874E-22</c:v>
                </c:pt>
                <c:pt idx="384">
                  <c:v>2.2683064770943751E-22</c:v>
                </c:pt>
                <c:pt idx="385">
                  <c:v>1.9011149750525602E-22</c:v>
                </c:pt>
                <c:pt idx="386">
                  <c:v>1.593267373548801E-22</c:v>
                </c:pt>
                <c:pt idx="387">
                  <c:v>1.3351888889699687E-22</c:v>
                </c:pt>
                <c:pt idx="388">
                  <c:v>1.1188468884409663E-22</c:v>
                </c:pt>
                <c:pt idx="389">
                  <c:v>9.3750295138980923E-23</c:v>
                </c:pt>
                <c:pt idx="390">
                  <c:v>7.8550471917270815E-23</c:v>
                </c:pt>
                <c:pt idx="391">
                  <c:v>6.5811116004184172E-23</c:v>
                </c:pt>
                <c:pt idx="392">
                  <c:v>5.5134589539767852E-23</c:v>
                </c:pt>
                <c:pt idx="393">
                  <c:v>4.618740894344765E-23</c:v>
                </c:pt>
                <c:pt idx="394">
                  <c:v>3.868991238263476E-23</c:v>
                </c:pt>
                <c:pt idx="395">
                  <c:v>3.2407588376886575E-23</c:v>
                </c:pt>
                <c:pt idx="396">
                  <c:v>2.7143798978715363E-23</c:v>
                </c:pt>
                <c:pt idx="397">
                  <c:v>2.2733673663703119E-23</c:v>
                </c:pt>
                <c:pt idx="398">
                  <c:v>1.9038985930433214E-23</c:v>
                </c:pt>
                <c:pt idx="399">
                  <c:v>1.5943854743279397E-23</c:v>
                </c:pt>
                <c:pt idx="400">
                  <c:v>1.3351138263572454E-23</c:v>
                </c:pt>
                <c:pt idx="401">
                  <c:v>1.1179408576435962E-23</c:v>
                </c:pt>
                <c:pt idx="402">
                  <c:v>9.3604139786514701E-24</c:v>
                </c:pt>
                <c:pt idx="403">
                  <c:v>7.8369503909916873E-24</c:v>
                </c:pt>
                <c:pt idx="404">
                  <c:v>6.5610760536913231E-24</c:v>
                </c:pt>
                <c:pt idx="405">
                  <c:v>5.4926142403046395E-24</c:v>
                </c:pt>
                <c:pt idx="406">
                  <c:v>4.5978976059941657E-24</c:v>
                </c:pt>
                <c:pt idx="407">
                  <c:v>3.8487152426939671E-24</c:v>
                </c:pt>
                <c:pt idx="408">
                  <c:v>3.2214297735781768E-24</c:v>
                </c:pt>
                <c:pt idx="409">
                  <c:v>2.6962370744583226E-24</c:v>
                </c:pt>
                <c:pt idx="410">
                  <c:v>2.2565456210895486E-24</c:v>
                </c:pt>
                <c:pt idx="411">
                  <c:v>1.8884561641263074E-24</c:v>
                </c:pt>
                <c:pt idx="412">
                  <c:v>1.5803255412385812E-24</c:v>
                </c:pt>
                <c:pt idx="413">
                  <c:v>1.3224010441056908E-24</c:v>
                </c:pt>
                <c:pt idx="414">
                  <c:v>1.106513946798439E-24</c:v>
                </c:pt>
                <c:pt idx="415">
                  <c:v>9.2582263876228311E-25</c:v>
                </c:pt>
                <c:pt idx="416">
                  <c:v>7.7459734675285132E-25</c:v>
                </c:pt>
                <c:pt idx="417">
                  <c:v>6.4803972313002369E-25</c:v>
                </c:pt>
                <c:pt idx="418">
                  <c:v>5.4213166274531061E-25</c:v>
                </c:pt>
                <c:pt idx="419">
                  <c:v>4.5350862073366235E-25</c:v>
                </c:pt>
                <c:pt idx="420">
                  <c:v>3.7935346694232314E-25</c:v>
                </c:pt>
                <c:pt idx="421">
                  <c:v>3.1730755308738537E-25</c:v>
                </c:pt>
                <c:pt idx="422">
                  <c:v>2.6539620582540731E-25</c:v>
                </c:pt>
                <c:pt idx="423">
                  <c:v>2.2196630938471235E-25</c:v>
                </c:pt>
                <c:pt idx="424">
                  <c:v>1.8563401917011572E-25</c:v>
                </c:pt>
                <c:pt idx="425">
                  <c:v>1.5524096454479917E-25</c:v>
                </c:pt>
                <c:pt idx="426">
                  <c:v>1.2981756462947792E-25</c:v>
                </c:pt>
                <c:pt idx="427">
                  <c:v>1.0855230368818904E-25</c:v>
                </c:pt>
                <c:pt idx="428">
                  <c:v>9.0765999410257589E-26</c:v>
                </c:pt>
                <c:pt idx="429">
                  <c:v>7.5890253954709629E-26</c:v>
                </c:pt>
                <c:pt idx="430">
                  <c:v>6.344940886695057E-26</c:v>
                </c:pt>
                <c:pt idx="431">
                  <c:v>5.3045434993767853E-26</c:v>
                </c:pt>
                <c:pt idx="432">
                  <c:v>4.4345280739300229E-26</c:v>
                </c:pt>
                <c:pt idx="433">
                  <c:v>3.7070279296462519E-26</c:v>
                </c:pt>
                <c:pt idx="434">
                  <c:v>3.0987280266964569E-26</c:v>
                </c:pt>
                <c:pt idx="435">
                  <c:v>2.5901225371026324E-26</c:v>
                </c:pt>
                <c:pt idx="436">
                  <c:v>2.1648933441265407E-26</c:v>
                </c:pt>
                <c:pt idx="437">
                  <c:v>1.8093898016488258E-26</c:v>
                </c:pt>
                <c:pt idx="438">
                  <c:v>1.5121932792881462E-26</c:v>
                </c:pt>
                <c:pt idx="439">
                  <c:v>1.2637526952540104E-26</c:v>
                </c:pt>
                <c:pt idx="440">
                  <c:v>1.0560794810816554E-26</c:v>
                </c:pt>
                <c:pt idx="441">
                  <c:v>8.8249230076211115E-27</c:v>
                </c:pt>
                <c:pt idx="442">
                  <c:v>7.3740342028897669E-27</c:v>
                </c:pt>
                <c:pt idx="443">
                  <c:v>6.1613994169274211E-27</c:v>
                </c:pt>
                <c:pt idx="444">
                  <c:v>5.1479421963512026E-27</c:v>
                </c:pt>
                <c:pt idx="445">
                  <c:v>4.3009870329577339E-27</c:v>
                </c:pt>
                <c:pt idx="446">
                  <c:v>3.5932122069061487E-27</c:v>
                </c:pt>
                <c:pt idx="447">
                  <c:v>3.0017737109295971E-27</c:v>
                </c:pt>
                <c:pt idx="448">
                  <c:v>2.507572343150058E-27</c:v>
                </c:pt>
                <c:pt idx="449">
                  <c:v>2.0946406036577745E-27</c:v>
                </c:pt>
                <c:pt idx="450">
                  <c:v>1.7496298377747973E-27</c:v>
                </c:pt>
                <c:pt idx="451">
                  <c:v>1.4613812570220706E-27</c:v>
                </c:pt>
                <c:pt idx="452">
                  <c:v>1.2205671379510448E-27</c:v>
                </c:pt>
                <c:pt idx="453">
                  <c:v>1.0193907335272205E-27</c:v>
                </c:pt>
                <c:pt idx="454">
                  <c:v>8.5133530233399503E-28</c:v>
                </c:pt>
                <c:pt idx="455">
                  <c:v>7.109542266878869E-28</c:v>
                </c:pt>
                <c:pt idx="456">
                  <c:v>5.9369550140121831E-28</c:v>
                </c:pt>
                <c:pt idx="457">
                  <c:v>4.9575497192194613E-28</c:v>
                </c:pt>
                <c:pt idx="458">
                  <c:v>4.1395361869874581E-28</c:v>
                </c:pt>
                <c:pt idx="459">
                  <c:v>3.4563495298935046E-28</c:v>
                </c:pt>
                <c:pt idx="460">
                  <c:v>2.8857923234131125E-28</c:v>
                </c:pt>
                <c:pt idx="461">
                  <c:v>2.4093174204928885E-28</c:v>
                </c:pt>
                <c:pt idx="462">
                  <c:v>2.0114283913371642E-28</c:v>
                </c:pt>
                <c:pt idx="463">
                  <c:v>1.6791783210914318E-28</c:v>
                </c:pt>
                <c:pt idx="464">
                  <c:v>1.4017508500488118E-28</c:v>
                </c:pt>
                <c:pt idx="465">
                  <c:v>1.1701099780097805E-28</c:v>
                </c:pt>
                <c:pt idx="466">
                  <c:v>9.7670736050180237E-29</c:v>
                </c:pt>
                <c:pt idx="467">
                  <c:v>8.1523767003834669E-29</c:v>
                </c:pt>
                <c:pt idx="468">
                  <c:v>6.8043413933049048E-29</c:v>
                </c:pt>
                <c:pt idx="469">
                  <c:v>5.6789769462605383E-29</c:v>
                </c:pt>
                <c:pt idx="470">
                  <c:v>4.7395416737767276E-29</c:v>
                </c:pt>
                <c:pt idx="471">
                  <c:v>3.9553497574078096E-29</c:v>
                </c:pt>
                <c:pt idx="472">
                  <c:v>3.3007742285568217E-29</c:v>
                </c:pt>
                <c:pt idx="473">
                  <c:v>2.7544139064061068E-29</c:v>
                </c:pt>
                <c:pt idx="474">
                  <c:v>2.2983973613731501E-29</c:v>
                </c:pt>
                <c:pt idx="475">
                  <c:v>1.9178013922719524E-29</c:v>
                </c:pt>
                <c:pt idx="476">
                  <c:v>1.6001651993052998E-29</c:v>
                </c:pt>
                <c:pt idx="477">
                  <c:v>1.3350845235838707E-29</c:v>
                </c:pt>
                <c:pt idx="478">
                  <c:v>1.1138726061417998E-29</c:v>
                </c:pt>
                <c:pt idx="479">
                  <c:v>9.2927697828646798E-30</c:v>
                </c:pt>
                <c:pt idx="480">
                  <c:v>7.7524289991927191E-30</c:v>
                </c:pt>
                <c:pt idx="481">
                  <c:v>6.4671577118782071E-30</c:v>
                </c:pt>
                <c:pt idx="482">
                  <c:v>5.3947610399081088E-30</c:v>
                </c:pt>
                <c:pt idx="483">
                  <c:v>4.5000169402361182E-30</c:v>
                </c:pt>
                <c:pt idx="484">
                  <c:v>3.7535251515810346E-30</c:v>
                </c:pt>
                <c:pt idx="485">
                  <c:v>3.1307459437036339E-30</c:v>
                </c:pt>
                <c:pt idx="486">
                  <c:v>2.6111974089329373E-30</c:v>
                </c:pt>
                <c:pt idx="487">
                  <c:v>2.1777851762153899E-30</c:v>
                </c:pt>
                <c:pt idx="488">
                  <c:v>1.8162427262401311E-30</c:v>
                </c:pt>
                <c:pt idx="489">
                  <c:v>1.5146640779764016E-30</c:v>
                </c:pt>
                <c:pt idx="490">
                  <c:v>1.2631136182330666E-30</c:v>
                </c:pt>
                <c:pt idx="491">
                  <c:v>1.0533003535752486E-30</c:v>
                </c:pt>
                <c:pt idx="492">
                  <c:v>8.7830595918275251E-31</c:v>
                </c:pt>
                <c:pt idx="493">
                  <c:v>7.3235774976503005E-31</c:v>
                </c:pt>
                <c:pt idx="494">
                  <c:v>6.1063916011177004E-31</c:v>
                </c:pt>
                <c:pt idx="495">
                  <c:v>5.0913154460195883E-31</c:v>
                </c:pt>
                <c:pt idx="496">
                  <c:v>4.2448212559316467E-31</c:v>
                </c:pt>
                <c:pt idx="497">
                  <c:v>3.5389377314652859E-31</c:v>
                </c:pt>
                <c:pt idx="498">
                  <c:v>2.950330106526717E-31</c:v>
                </c:pt>
                <c:pt idx="499">
                  <c:v>2.4595323571425147E-31</c:v>
                </c:pt>
                <c:pt idx="500">
                  <c:v>2.0503064241737238E-31</c:v>
                </c:pt>
                <c:pt idx="501">
                  <c:v>1.7091074602009463E-31</c:v>
                </c:pt>
                <c:pt idx="502">
                  <c:v>1.4246375758170029E-31</c:v>
                </c:pt>
                <c:pt idx="503">
                  <c:v>1.1874734541593319E-31</c:v>
                </c:pt>
                <c:pt idx="504">
                  <c:v>9.8975561885164472E-32</c:v>
                </c:pt>
                <c:pt idx="505">
                  <c:v>8.2492915823969063E-32</c:v>
                </c:pt>
                <c:pt idx="506">
                  <c:v>6.8752739358145755E-32</c:v>
                </c:pt>
                <c:pt idx="507">
                  <c:v>5.7299138556845128E-32</c:v>
                </c:pt>
                <c:pt idx="508">
                  <c:v>4.7751934804958838E-32</c:v>
                </c:pt>
                <c:pt idx="509">
                  <c:v>3.979410183985023E-32</c:v>
                </c:pt>
                <c:pt idx="510">
                  <c:v>3.3161285259199026E-32</c:v>
                </c:pt>
                <c:pt idx="511">
                  <c:v>2.76330596468403E-32</c:v>
                </c:pt>
                <c:pt idx="512">
                  <c:v>2.3025635512338463E-32</c:v>
                </c:pt>
                <c:pt idx="513">
                  <c:v>1.9185775861176136E-32</c:v>
                </c:pt>
                <c:pt idx="514">
                  <c:v>1.5985721962200212E-32</c:v>
                </c:pt>
                <c:pt idx="515">
                  <c:v>1.3318961057029782E-32</c:v>
                </c:pt>
                <c:pt idx="516">
                  <c:v>1.1096696447833268E-32</c:v>
                </c:pt>
                <c:pt idx="517">
                  <c:v>9.2449035114725872E-33</c:v>
                </c:pt>
                <c:pt idx="518">
                  <c:v>7.7018744762738595E-33</c:v>
                </c:pt>
                <c:pt idx="519">
                  <c:v>6.4161708943855219E-33</c:v>
                </c:pt>
                <c:pt idx="520">
                  <c:v>5.3449161754356657E-33</c:v>
                </c:pt>
                <c:pt idx="521">
                  <c:v>4.4523717563723236E-33</c:v>
                </c:pt>
                <c:pt idx="522">
                  <c:v>3.708749835687291E-33</c:v>
                </c:pt>
                <c:pt idx="523">
                  <c:v>3.0892234046291212E-33</c:v>
                </c:pt>
                <c:pt idx="524">
                  <c:v>2.573100819743767E-33</c:v>
                </c:pt>
                <c:pt idx="525">
                  <c:v>2.143137594035283E-33</c:v>
                </c:pt>
                <c:pt idx="526">
                  <c:v>1.7849626167488923E-33</c:v>
                </c:pt>
                <c:pt idx="527">
                  <c:v>1.4865997932708744E-33</c:v>
                </c:pt>
                <c:pt idx="528">
                  <c:v>1.2380692512854792E-33</c:v>
                </c:pt>
                <c:pt idx="529">
                  <c:v>1.0310548909371238E-33</c:v>
                </c:pt>
                <c:pt idx="530">
                  <c:v>8.5862725195194888E-34</c:v>
                </c:pt>
                <c:pt idx="531">
                  <c:v>7.1501250177036555E-34</c:v>
                </c:pt>
                <c:pt idx="532">
                  <c:v>5.9539987606770181E-34</c:v>
                </c:pt>
                <c:pt idx="533">
                  <c:v>4.9578117693784223E-34</c:v>
                </c:pt>
                <c:pt idx="534">
                  <c:v>4.1281699649478533E-34</c:v>
                </c:pt>
                <c:pt idx="535">
                  <c:v>3.4372521976338984E-34</c:v>
                </c:pt>
                <c:pt idx="536">
                  <c:v>2.8618809972860658E-34</c:v>
                </c:pt>
                <c:pt idx="537">
                  <c:v>2.3827481369602088E-34</c:v>
                </c:pt>
                <c:pt idx="538">
                  <c:v>1.9837692404185094E-34</c:v>
                </c:pt>
                <c:pt idx="539">
                  <c:v>1.6515459498305743E-34</c:v>
                </c:pt>
                <c:pt idx="540">
                  <c:v>1.374917743464295E-34</c:v>
                </c:pt>
                <c:pt idx="541">
                  <c:v>1.1445884727852663E-34</c:v>
                </c:pt>
                <c:pt idx="542">
                  <c:v>9.5281517276239537E-35</c:v>
                </c:pt>
                <c:pt idx="543">
                  <c:v>7.9314877054090759E-35</c:v>
                </c:pt>
                <c:pt idx="544">
                  <c:v>6.6021804459245678E-35</c:v>
                </c:pt>
                <c:pt idx="545">
                  <c:v>5.4954962619926646E-35</c:v>
                </c:pt>
                <c:pt idx="546">
                  <c:v>4.5741803539364406E-35</c:v>
                </c:pt>
                <c:pt idx="547">
                  <c:v>3.8072074405561863E-35</c:v>
                </c:pt>
                <c:pt idx="548">
                  <c:v>3.1687409295863707E-35</c:v>
                </c:pt>
                <c:pt idx="549">
                  <c:v>2.6372658482564789E-35</c:v>
                </c:pt>
                <c:pt idx="550">
                  <c:v>2.1948665499768132E-35</c:v>
                </c:pt>
                <c:pt idx="551">
                  <c:v>1.8266250437051544E-35</c:v>
                </c:pt>
                <c:pt idx="552">
                  <c:v>1.5201198187205307E-35</c:v>
                </c:pt>
                <c:pt idx="553">
                  <c:v>1.2650083931569859E-35</c:v>
                </c:pt>
                <c:pt idx="554">
                  <c:v>1.0526796113076139E-35</c:v>
                </c:pt>
                <c:pt idx="555">
                  <c:v>8.7596404542898198E-36</c:v>
                </c:pt>
                <c:pt idx="556">
                  <c:v>7.2889280011616363E-36</c:v>
                </c:pt>
                <c:pt idx="557">
                  <c:v>6.0649663593987852E-36</c:v>
                </c:pt>
                <c:pt idx="558">
                  <c:v>5.0463867784616111E-36</c:v>
                </c:pt>
                <c:pt idx="559">
                  <c:v>4.1987509775058529E-36</c:v>
                </c:pt>
                <c:pt idx="560">
                  <c:v>3.4933909727440494E-36</c:v>
                </c:pt>
                <c:pt idx="561">
                  <c:v>2.9064429689323379E-36</c:v>
                </c:pt>
                <c:pt idx="562">
                  <c:v>2.4180428792767145E-36</c:v>
                </c:pt>
                <c:pt idx="563">
                  <c:v>2.0116564549355807E-36</c:v>
                </c:pt>
                <c:pt idx="564">
                  <c:v>1.6735215182866804E-36</c:v>
                </c:pt>
                <c:pt idx="565">
                  <c:v>1.3921835539309912E-36</c:v>
                </c:pt>
                <c:pt idx="566">
                  <c:v>1.1581090436123533E-36</c:v>
                </c:pt>
                <c:pt idx="567">
                  <c:v>9.6336354052115553E-37</c:v>
                </c:pt>
                <c:pt idx="568">
                  <c:v>8.0134365204308217E-37</c:v>
                </c:pt>
                <c:pt idx="569">
                  <c:v>6.6655391060476129E-37</c:v>
                </c:pt>
                <c:pt idx="570">
                  <c:v>5.5442102043071138E-37</c:v>
                </c:pt>
                <c:pt idx="571">
                  <c:v>4.6113922423173777E-37</c:v>
                </c:pt>
                <c:pt idx="572">
                  <c:v>3.8354158015436767E-37</c:v>
                </c:pt>
                <c:pt idx="573">
                  <c:v>3.1899281077391967E-37</c:v>
                </c:pt>
                <c:pt idx="574">
                  <c:v>2.6530011171036266E-37</c:v>
                </c:pt>
                <c:pt idx="575">
                  <c:v>2.2063891191001703E-37</c:v>
                </c:pt>
                <c:pt idx="576">
                  <c:v>1.8349108103553161E-37</c:v>
                </c:pt>
                <c:pt idx="577">
                  <c:v>1.5259349862493967E-37</c:v>
                </c:pt>
                <c:pt idx="578">
                  <c:v>1.2689524878422222E-37</c:v>
                </c:pt>
                <c:pt idx="579">
                  <c:v>1.0552199488366379E-37</c:v>
                </c:pt>
                <c:pt idx="580">
                  <c:v>8.7746330797965701E-38</c:v>
                </c:pt>
                <c:pt idx="581">
                  <c:v>7.2963106793450465E-38</c:v>
                </c:pt>
                <c:pt idx="582">
                  <c:v>6.066889599611797E-38</c:v>
                </c:pt>
                <c:pt idx="583">
                  <c:v>5.0444907112349738E-38</c:v>
                </c:pt>
                <c:pt idx="584">
                  <c:v>4.1942765418473465E-38</c:v>
                </c:pt>
                <c:pt idx="585">
                  <c:v>3.4872680899533798E-38</c:v>
                </c:pt>
                <c:pt idx="586">
                  <c:v>2.899360306046927E-38</c:v>
                </c:pt>
                <c:pt idx="587">
                  <c:v>2.4105029069071919E-38</c:v>
                </c:pt>
                <c:pt idx="588">
                  <c:v>2.0040187779895094E-38</c:v>
                </c:pt>
                <c:pt idx="589">
                  <c:v>1.6660368714285958E-38</c:v>
                </c:pt>
                <c:pt idx="590">
                  <c:v>1.3850203801533498E-38</c:v>
                </c:pt>
                <c:pt idx="591">
                  <c:v>1.1513741925109686E-38</c:v>
                </c:pt>
                <c:pt idx="592">
                  <c:v>9.5711831531896903E-39</c:v>
                </c:pt>
                <c:pt idx="593">
                  <c:v>7.9561618690695557E-39</c:v>
                </c:pt>
                <c:pt idx="594">
                  <c:v>6.6134866084644159E-39</c:v>
                </c:pt>
                <c:pt idx="595">
                  <c:v>5.4972598843572836E-39</c:v>
                </c:pt>
                <c:pt idx="596">
                  <c:v>4.5693141585466394E-39</c:v>
                </c:pt>
                <c:pt idx="597">
                  <c:v>3.7979108372338312E-39</c:v>
                </c:pt>
                <c:pt idx="598">
                  <c:v>3.1566580880110313E-39</c:v>
                </c:pt>
                <c:pt idx="599">
                  <c:v>2.6236106989077082E-39</c:v>
                </c:pt>
                <c:pt idx="600">
                  <c:v>2.1805213776918798E-39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7D9-4693-B0F1-551A65B60307}"/>
            </c:ext>
          </c:extLst>
        </c:ser>
        <c:ser>
          <c:idx val="2"/>
          <c:order val="2"/>
          <c:tx>
            <c:strRef>
              <c:f>第5題!$I$2</c:f>
              <c:strCache>
                <c:ptCount val="1"/>
                <c:pt idx="0">
                  <c:v>n=α=20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第5題!$B$3:$B$603</c:f>
              <c:numCache>
                <c:formatCode>General</c:formatCode>
                <c:ptCount val="6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</c:numCache>
            </c:numRef>
          </c:xVal>
          <c:yVal>
            <c:numRef>
              <c:f>第5題!$I$3:$I$603</c:f>
              <c:numCache>
                <c:formatCode>General</c:formatCode>
                <c:ptCount val="601"/>
                <c:pt idx="0">
                  <c:v>0</c:v>
                </c:pt>
                <c:pt idx="1">
                  <c:v>7.0574270172345353E-31</c:v>
                </c:pt>
                <c:pt idx="2">
                  <c:v>3.0294055513559326E-25</c:v>
                </c:pt>
                <c:pt idx="3">
                  <c:v>5.498350772222475E-22</c:v>
                </c:pt>
                <c:pt idx="4">
                  <c:v>1.0646565780956259E-19</c:v>
                </c:pt>
                <c:pt idx="5">
                  <c:v>6.0484054012048403E-18</c:v>
                </c:pt>
                <c:pt idx="6">
                  <c:v>1.5820699117144085E-16</c:v>
                </c:pt>
                <c:pt idx="7">
                  <c:v>2.4230131865829083E-15</c:v>
                </c:pt>
                <c:pt idx="8">
                  <c:v>2.5080943732394061E-14</c:v>
                </c:pt>
                <c:pt idx="9">
                  <c:v>1.9247880069647128E-13</c:v>
                </c:pt>
                <c:pt idx="10">
                  <c:v>1.1665848396538459E-12</c:v>
                </c:pt>
                <c:pt idx="11">
                  <c:v>5.8414202233841044E-12</c:v>
                </c:pt>
                <c:pt idx="12">
                  <c:v>2.4982863229685747E-11</c:v>
                </c:pt>
                <c:pt idx="13">
                  <c:v>9.3597302611051203E-11</c:v>
                </c:pt>
                <c:pt idx="14">
                  <c:v>3.1326611460683062E-10</c:v>
                </c:pt>
                <c:pt idx="15">
                  <c:v>9.5138383583695137E-10</c:v>
                </c:pt>
                <c:pt idx="16">
                  <c:v>2.6548660902770808E-9</c:v>
                </c:pt>
                <c:pt idx="17">
                  <c:v>6.8775468862125502E-9</c:v>
                </c:pt>
                <c:pt idx="18">
                  <c:v>1.668102580409511E-8</c:v>
                </c:pt>
                <c:pt idx="19">
                  <c:v>3.8150890450117993E-8</c:v>
                </c:pt>
                <c:pt idx="20">
                  <c:v>8.2774636465536641E-8</c:v>
                </c:pt>
                <c:pt idx="21">
                  <c:v>1.7125176964870252E-7</c:v>
                </c:pt>
                <c:pt idx="22">
                  <c:v>3.3934425984732598E-7</c:v>
                </c:pt>
                <c:pt idx="23">
                  <c:v>6.4651642033934546E-7</c:v>
                </c:pt>
                <c:pt idx="24">
                  <c:v>1.1882432925565775E-6</c:v>
                </c:pt>
                <c:pt idx="25">
                  <c:v>2.1129686199405142E-6</c:v>
                </c:pt>
                <c:pt idx="26">
                  <c:v>3.644748766187404E-6</c:v>
                </c:pt>
                <c:pt idx="27">
                  <c:v>6.1126088912336692E-6</c:v>
                </c:pt>
                <c:pt idx="28">
                  <c:v>9.9875459157721056E-6</c:v>
                </c:pt>
                <c:pt idx="29">
                  <c:v>1.5927927018993871E-5</c:v>
                </c:pt>
                <c:pt idx="30">
                  <c:v>2.4833746313619629E-5</c:v>
                </c:pt>
                <c:pt idx="31">
                  <c:v>3.7909816924194638E-5</c:v>
                </c:pt>
                <c:pt idx="32">
                  <c:v>5.6737500027746811E-5</c:v>
                </c:pt>
                <c:pt idx="33">
                  <c:v>8.3354023713609799E-5</c:v>
                </c:pt>
                <c:pt idx="34">
                  <c:v>1.2033784749666933E-4</c:v>
                </c:pt>
                <c:pt idx="35">
                  <c:v>1.7089791387986378E-4</c:v>
                </c:pt>
                <c:pt idx="36">
                  <c:v>2.3896403172771677E-4</c:v>
                </c:pt>
                <c:pt idx="37">
                  <c:v>3.2927509464417674E-4</c:v>
                </c:pt>
                <c:pt idx="38">
                  <c:v>4.4746138785895038E-4</c:v>
                </c:pt>
                <c:pt idx="39">
                  <c:v>6.001169131834692E-4</c:v>
                </c:pt>
                <c:pt idx="40">
                  <c:v>7.9485749200107047E-4</c:v>
                </c:pt>
                <c:pt idx="41">
                  <c:v>1.0403604123722704E-3</c:v>
                </c:pt>
                <c:pt idx="42">
                  <c:v>1.3463815808141826E-3</c:v>
                </c:pt>
                <c:pt idx="43">
                  <c:v>1.7237465251768807E-3</c:v>
                </c:pt>
                <c:pt idx="44">
                  <c:v>2.184312165394445E-3</c:v>
                </c:pt>
                <c:pt idx="45">
                  <c:v>2.7408970072431223E-3</c:v>
                </c:pt>
                <c:pt idx="46">
                  <c:v>3.4071782953895048E-3</c:v>
                </c:pt>
                <c:pt idx="47">
                  <c:v>4.1975556534105838E-3</c:v>
                </c:pt>
                <c:pt idx="48">
                  <c:v>5.1269818019664785E-3</c:v>
                </c:pt>
                <c:pt idx="49">
                  <c:v>6.2107620401517637E-3</c:v>
                </c:pt>
                <c:pt idx="50">
                  <c:v>7.4643252559950376E-3</c:v>
                </c:pt>
                <c:pt idx="51">
                  <c:v>8.9029702574889725E-3</c:v>
                </c:pt>
                <c:pt idx="52">
                  <c:v>1.0541592145381888E-2</c:v>
                </c:pt>
                <c:pt idx="53">
                  <c:v>1.2394394247575028E-2</c:v>
                </c:pt>
                <c:pt idx="54">
                  <c:v>1.4474591772496796E-2</c:v>
                </c:pt>
                <c:pt idx="55">
                  <c:v>1.6794113792335332E-2</c:v>
                </c:pt>
                <c:pt idx="56">
                  <c:v>1.936331042122159E-2</c:v>
                </c:pt>
                <c:pt idx="57">
                  <c:v>2.219067210104541E-2</c:v>
                </c:pt>
                <c:pt idx="58">
                  <c:v>2.5282567749162505E-2</c:v>
                </c:pt>
                <c:pt idx="59">
                  <c:v>2.8643008165928695E-2</c:v>
                </c:pt>
                <c:pt idx="60">
                  <c:v>3.227344056073056E-2</c:v>
                </c:pt>
                <c:pt idx="61">
                  <c:v>3.6172579353816188E-2</c:v>
                </c:pt>
                <c:pt idx="62">
                  <c:v>4.0336277573375302E-2</c:v>
                </c:pt>
                <c:pt idx="63">
                  <c:v>4.4757442222155767E-2</c:v>
                </c:pt>
                <c:pt idx="64">
                  <c:v>4.9425995966871757E-2</c:v>
                </c:pt>
                <c:pt idx="65">
                  <c:v>5.4328886439194118E-2</c:v>
                </c:pt>
                <c:pt idx="66">
                  <c:v>5.9450143361468449E-2</c:v>
                </c:pt>
                <c:pt idx="67">
                  <c:v>6.4770982654382303E-2</c:v>
                </c:pt>
                <c:pt idx="68">
                  <c:v>7.0269955676270049E-2</c:v>
                </c:pt>
                <c:pt idx="69">
                  <c:v>7.5923140810145881E-2</c:v>
                </c:pt>
                <c:pt idx="70">
                  <c:v>8.1704373776776737E-2</c:v>
                </c:pt>
                <c:pt idx="71">
                  <c:v>8.7585512327859508E-2</c:v>
                </c:pt>
                <c:pt idx="72">
                  <c:v>9.3536730375985297E-2</c:v>
                </c:pt>
                <c:pt idx="73">
                  <c:v>9.9526836156422605E-2</c:v>
                </c:pt>
                <c:pt idx="74">
                  <c:v>0.10552360869426843</c:v>
                </c:pt>
                <c:pt idx="75">
                  <c:v>0.11149414666950559</c:v>
                </c:pt>
                <c:pt idx="76">
                  <c:v>0.11740522372836233</c:v>
                </c:pt>
                <c:pt idx="77">
                  <c:v>0.12322364437512724</c:v>
                </c:pt>
                <c:pt idx="78">
                  <c:v>0.12891659478428211</c:v>
                </c:pt>
                <c:pt idx="79">
                  <c:v>0.13445198318617099</c:v>
                </c:pt>
                <c:pt idx="80">
                  <c:v>0.13979876488625742</c:v>
                </c:pt>
                <c:pt idx="81">
                  <c:v>0.14492724746291011</c:v>
                </c:pt>
                <c:pt idx="82">
                  <c:v>0.14980937223542387</c:v>
                </c:pt>
                <c:pt idx="83">
                  <c:v>0.15441896868621399</c:v>
                </c:pt>
                <c:pt idx="84">
                  <c:v>0.15873197914265932</c:v>
                </c:pt>
                <c:pt idx="85">
                  <c:v>0.16272665165936084</c:v>
                </c:pt>
                <c:pt idx="86">
                  <c:v>0.16638369967606145</c:v>
                </c:pt>
                <c:pt idx="87">
                  <c:v>0.16968642764686023</c:v>
                </c:pt>
                <c:pt idx="88">
                  <c:v>0.17262082243080437</c:v>
                </c:pt>
                <c:pt idx="89">
                  <c:v>0.17517561079227548</c:v>
                </c:pt>
                <c:pt idx="90">
                  <c:v>0.17734228387332901</c:v>
                </c:pt>
                <c:pt idx="91">
                  <c:v>0.17911508996256861</c:v>
                </c:pt>
                <c:pt idx="92">
                  <c:v>0.18049099729127813</c:v>
                </c:pt>
                <c:pt idx="93">
                  <c:v>0.18146962893408225</c:v>
                </c:pt>
                <c:pt idx="94">
                  <c:v>0.18205317217666997</c:v>
                </c:pt>
                <c:pt idx="95">
                  <c:v>0.18224626493682458</c:v>
                </c:pt>
                <c:pt idx="96">
                  <c:v>0.18205586198825094</c:v>
                </c:pt>
                <c:pt idx="97">
                  <c:v>0.18149108384166956</c:v>
                </c:pt>
                <c:pt idx="98">
                  <c:v>0.18056305118757077</c:v>
                </c:pt>
                <c:pt idx="99">
                  <c:v>0.17928470780387584</c:v>
                </c:pt>
                <c:pt idx="100">
                  <c:v>0.17767063478417044</c:v>
                </c:pt>
                <c:pt idx="101">
                  <c:v>0.17573685885323045</c:v>
                </c:pt>
                <c:pt idx="102">
                  <c:v>0.17350065741164275</c:v>
                </c:pt>
                <c:pt idx="103">
                  <c:v>0.17098036279595177</c:v>
                </c:pt>
                <c:pt idx="104">
                  <c:v>0.16819516806049567</c:v>
                </c:pt>
                <c:pt idx="105">
                  <c:v>0.16516493638736673</c:v>
                </c:pt>
                <c:pt idx="106">
                  <c:v>0.16191001601699542</c:v>
                </c:pt>
                <c:pt idx="107">
                  <c:v>0.1584510623686588</c:v>
                </c:pt>
                <c:pt idx="108">
                  <c:v>0.15480886879236599</c:v>
                </c:pt>
                <c:pt idx="109">
                  <c:v>0.15100420716526555</c:v>
                </c:pt>
                <c:pt idx="110">
                  <c:v>0.14705767932070332</c:v>
                </c:pt>
                <c:pt idx="111">
                  <c:v>0.14298958007963497</c:v>
                </c:pt>
                <c:pt idx="112">
                  <c:v>0.13881977244505989</c:v>
                </c:pt>
                <c:pt idx="113">
                  <c:v>0.13456757532285726</c:v>
                </c:pt>
                <c:pt idx="114">
                  <c:v>0.13025166394872797</c:v>
                </c:pt>
                <c:pt idx="115">
                  <c:v>0.12588998303232843</c:v>
                </c:pt>
                <c:pt idx="116">
                  <c:v>0.12149967247714473</c:v>
                </c:pt>
                <c:pt idx="117">
                  <c:v>0.11709700539881603</c:v>
                </c:pt>
                <c:pt idx="118">
                  <c:v>0.11269733804578261</c:v>
                </c:pt>
                <c:pt idx="119">
                  <c:v>0.10831507112425406</c:v>
                </c:pt>
                <c:pt idx="120">
                  <c:v>0.1039636219442728</c:v>
                </c:pt>
                <c:pt idx="121">
                  <c:v>9.965540673454687E-2</c:v>
                </c:pt>
                <c:pt idx="122">
                  <c:v>9.5401832419996987E-2</c:v>
                </c:pt>
                <c:pt idx="123">
                  <c:v>9.12132971167149E-2</c:v>
                </c:pt>
                <c:pt idx="124">
                  <c:v>8.7099198573237682E-2</c:v>
                </c:pt>
                <c:pt idx="125">
                  <c:v>8.30679497735861E-2</c:v>
                </c:pt>
                <c:pt idx="126">
                  <c:v>7.9127000915228132E-2</c:v>
                </c:pt>
                <c:pt idx="127">
                  <c:v>7.5282866982790048E-2</c:v>
                </c:pt>
                <c:pt idx="128">
                  <c:v>7.1541160154738673E-2</c:v>
                </c:pt>
                <c:pt idx="129">
                  <c:v>6.7906626304189033E-2</c:v>
                </c:pt>
                <c:pt idx="130">
                  <c:v>6.4383184885275599E-2</c:v>
                </c:pt>
                <c:pt idx="131">
                  <c:v>6.0973971532042565E-2</c:v>
                </c:pt>
                <c:pt idx="132">
                  <c:v>5.7681382736474718E-2</c:v>
                </c:pt>
                <c:pt idx="133">
                  <c:v>5.4507122015123824E-2</c:v>
                </c:pt>
                <c:pt idx="134">
                  <c:v>5.1452247018842261E-2</c:v>
                </c:pt>
                <c:pt idx="135">
                  <c:v>4.8517217086584484E-2</c:v>
                </c:pt>
                <c:pt idx="136">
                  <c:v>4.5701940791313282E-2</c:v>
                </c:pt>
                <c:pt idx="137">
                  <c:v>4.3005823073071735E-2</c:v>
                </c:pt>
                <c:pt idx="138">
                  <c:v>4.0427811600669106E-2</c:v>
                </c:pt>
                <c:pt idx="139">
                  <c:v>3.7966442048664339E-2</c:v>
                </c:pt>
                <c:pt idx="140">
                  <c:v>3.5619882019985706E-2</c:v>
                </c:pt>
                <c:pt idx="141">
                  <c:v>3.3385973386249948E-2</c:v>
                </c:pt>
                <c:pt idx="142">
                  <c:v>3.1262272857344682E-2</c:v>
                </c:pt>
                <c:pt idx="143">
                  <c:v>2.9246090628909604E-2</c:v>
                </c:pt>
                <c:pt idx="144">
                  <c:v>2.7334526990825996E-2</c:v>
                </c:pt>
                <c:pt idx="145">
                  <c:v>2.5524506811604654E-2</c:v>
                </c:pt>
                <c:pt idx="146">
                  <c:v>2.3812811842592173E-2</c:v>
                </c:pt>
                <c:pt idx="147">
                  <c:v>2.2196110812186674E-2</c:v>
                </c:pt>
                <c:pt idx="148">
                  <c:v>2.0670987303788212E-2</c:v>
                </c:pt>
                <c:pt idx="149">
                  <c:v>1.9233965432072977E-2</c:v>
                </c:pt>
                <c:pt idx="150">
                  <c:v>1.7881533350450399E-2</c:v>
                </c:pt>
                <c:pt idx="151">
                  <c:v>1.6610164638355907E-2</c:v>
                </c:pt>
                <c:pt idx="152">
                  <c:v>1.5416337630466959E-2</c:v>
                </c:pt>
                <c:pt idx="153">
                  <c:v>1.4296552761149049E-2</c:v>
                </c:pt>
                <c:pt idx="154">
                  <c:v>1.3247348006592845E-2</c:v>
                </c:pt>
                <c:pt idx="155">
                  <c:v>1.2265312514340609E-2</c:v>
                </c:pt>
                <c:pt idx="156">
                  <c:v>1.1347098515388376E-2</c:v>
                </c:pt>
                <c:pt idx="157">
                  <c:v>1.0489431617941346E-2</c:v>
                </c:pt>
                <c:pt idx="158">
                  <c:v>9.6891195843543023E-3</c:v>
                </c:pt>
                <c:pt idx="159">
                  <c:v>8.943059693964403E-3</c:v>
                </c:pt>
                <c:pt idx="160">
                  <c:v>8.2482447945625044E-3</c:v>
                </c:pt>
                <c:pt idx="161">
                  <c:v>7.601768144302642E-3</c:v>
                </c:pt>
                <c:pt idx="162">
                  <c:v>7.0008271440478867E-3</c:v>
                </c:pt>
                <c:pt idx="163">
                  <c:v>6.4427260576249649E-3</c:v>
                </c:pt>
                <c:pt idx="164">
                  <c:v>5.9248778143294141E-3</c:v>
                </c:pt>
                <c:pt idx="165">
                  <c:v>5.4448049843965783E-3</c:v>
                </c:pt>
                <c:pt idx="166">
                  <c:v>5.0001400141348636E-3</c:v>
                </c:pt>
                <c:pt idx="167">
                  <c:v>4.5886248030978152E-3</c:v>
                </c:pt>
                <c:pt idx="168">
                  <c:v>4.2081097011334749E-3</c:v>
                </c:pt>
                <c:pt idx="169">
                  <c:v>3.8565519984700928E-3</c:v>
                </c:pt>
                <c:pt idx="170">
                  <c:v>3.5320139772393008E-3</c:v>
                </c:pt>
                <c:pt idx="171">
                  <c:v>3.2326605880634981E-3</c:v>
                </c:pt>
                <c:pt idx="172">
                  <c:v>2.9567568105893435E-3</c:v>
                </c:pt>
                <c:pt idx="173">
                  <c:v>2.7026647521816213E-3</c:v>
                </c:pt>
                <c:pt idx="174">
                  <c:v>2.4688405344341167E-3</c:v>
                </c:pt>
                <c:pt idx="175">
                  <c:v>2.2538310127387783E-3</c:v>
                </c:pt>
                <c:pt idx="176">
                  <c:v>2.056270369905635E-3</c:v>
                </c:pt>
                <c:pt idx="177">
                  <c:v>1.8748766207627374E-3</c:v>
                </c:pt>
                <c:pt idx="178">
                  <c:v>1.7084480608024631E-3</c:v>
                </c:pt>
                <c:pt idx="179">
                  <c:v>1.5558596882894154E-3</c:v>
                </c:pt>
                <c:pt idx="180">
                  <c:v>1.4160596258111489E-3</c:v>
                </c:pt>
                <c:pt idx="181">
                  <c:v>1.2880655640412819E-3</c:v>
                </c:pt>
                <c:pt idx="182">
                  <c:v>1.1709612474948886E-3</c:v>
                </c:pt>
                <c:pt idx="183">
                  <c:v>1.063893019287199E-3</c:v>
                </c:pt>
                <c:pt idx="184">
                  <c:v>9.6606643935490696E-4</c:v>
                </c:pt>
                <c:pt idx="185">
                  <c:v>8.7674298825910499E-4</c:v>
                </c:pt>
                <c:pt idx="186">
                  <c:v>7.9523686655341708E-4</c:v>
                </c:pt>
                <c:pt idx="187">
                  <c:v>7.209118977621633E-4</c:v>
                </c:pt>
                <c:pt idx="188">
                  <c:v>6.5317854126248679E-4</c:v>
                </c:pt>
                <c:pt idx="189">
                  <c:v>5.9149101979189065E-4</c:v>
                </c:pt>
                <c:pt idx="190">
                  <c:v>5.3534456489837297E-4</c:v>
                </c:pt>
                <c:pt idx="191">
                  <c:v>4.8427278240434975E-4</c:v>
                </c:pt>
                <c:pt idx="192">
                  <c:v>4.3784513885709809E-4</c:v>
                </c:pt>
                <c:pt idx="193">
                  <c:v>3.9566456897737292E-4</c:v>
                </c:pt>
                <c:pt idx="194">
                  <c:v>3.573652032838849E-4</c:v>
                </c:pt>
                <c:pt idx="195">
                  <c:v>3.226102143541633E-4</c:v>
                </c:pt>
                <c:pt idx="196">
                  <c:v>2.910897795725663E-4</c:v>
                </c:pt>
                <c:pt idx="197">
                  <c:v>2.6251915770411481E-4</c:v>
                </c:pt>
                <c:pt idx="198">
                  <c:v>2.3663687620945387E-4</c:v>
                </c:pt>
                <c:pt idx="199">
                  <c:v>2.1320302587323574E-4</c:v>
                </c:pt>
                <c:pt idx="200">
                  <c:v>1.9199765904692393E-4</c:v>
                </c:pt>
                <c:pt idx="201">
                  <c:v>1.7281928760044533E-4</c:v>
                </c:pt>
                <c:pt idx="202">
                  <c:v>1.5548347652746196E-4</c:v>
                </c:pt>
                <c:pt idx="203">
                  <c:v>1.3982152905008994E-4</c:v>
                </c:pt>
                <c:pt idx="204">
                  <c:v>1.2567925901421542E-4</c:v>
                </c:pt>
                <c:pt idx="205">
                  <c:v>1.1291584635047534E-4</c:v>
                </c:pt>
                <c:pt idx="206">
                  <c:v>1.0140277139334018E-4</c:v>
                </c:pt>
                <c:pt idx="207">
                  <c:v>9.1022823896555997E-5</c:v>
                </c:pt>
                <c:pt idx="208">
                  <c:v>8.1669182653317107E-5</c:v>
                </c:pt>
                <c:pt idx="209">
                  <c:v>7.3244561719820972E-5</c:v>
                </c:pt>
                <c:pt idx="210">
                  <c:v>6.5660419347811445E-5</c:v>
                </c:pt>
                <c:pt idx="211">
                  <c:v>5.8836225852126454E-5</c:v>
                </c:pt>
                <c:pt idx="212">
                  <c:v>5.2698786770256193E-5</c:v>
                </c:pt>
                <c:pt idx="213">
                  <c:v>4.7181617809949752E-5</c:v>
                </c:pt>
                <c:pt idx="214">
                  <c:v>4.2224368225752625E-5</c:v>
                </c:pt>
                <c:pt idx="215">
                  <c:v>3.7772289414009973E-5</c:v>
                </c:pt>
                <c:pt idx="216">
                  <c:v>3.3775745666663833E-5</c:v>
                </c:pt>
                <c:pt idx="217">
                  <c:v>3.0189764175564209E-5</c:v>
                </c:pt>
                <c:pt idx="218">
                  <c:v>2.6973621529782618E-5</c:v>
                </c:pt>
                <c:pt idx="219">
                  <c:v>2.4090464097442417E-5</c:v>
                </c:pt>
                <c:pt idx="220">
                  <c:v>2.1506959829969256E-5</c:v>
                </c:pt>
                <c:pt idx="221">
                  <c:v>1.9192979169663759E-5</c:v>
                </c:pt>
                <c:pt idx="222">
                  <c:v>1.7121302880487364E-5</c:v>
                </c:pt>
                <c:pt idx="223">
                  <c:v>1.5267354756442983E-5</c:v>
                </c:pt>
                <c:pt idx="224">
                  <c:v>1.3608957291546516E-5</c:v>
                </c:pt>
                <c:pt idx="225">
                  <c:v>1.212610851983397E-5</c:v>
                </c:pt>
                <c:pt idx="226">
                  <c:v>1.0800778352943294E-5</c:v>
                </c:pt>
                <c:pt idx="227">
                  <c:v>9.6167228564128401E-6</c:v>
                </c:pt>
                <c:pt idx="228">
                  <c:v>8.5593150139009056E-6</c:v>
                </c:pt>
                <c:pt idx="229">
                  <c:v>7.6153906310406749E-6</c:v>
                </c:pt>
                <c:pt idx="230">
                  <c:v>6.7731081276410904E-6</c:v>
                </c:pt>
                <c:pt idx="231">
                  <c:v>6.021821058515232E-6</c:v>
                </c:pt>
                <c:pt idx="232">
                  <c:v>5.3519622894633631E-6</c:v>
                </c:pt>
                <c:pt idx="233">
                  <c:v>4.7549388360094341E-6</c:v>
                </c:pt>
                <c:pt idx="234">
                  <c:v>4.2230364485381193E-6</c:v>
                </c:pt>
                <c:pt idx="235">
                  <c:v>3.749333098683702E-6</c:v>
                </c:pt>
                <c:pt idx="236">
                  <c:v>3.327620588376816E-6</c:v>
                </c:pt>
                <c:pt idx="237">
                  <c:v>2.9523335650471562E-6</c:v>
                </c:pt>
                <c:pt idx="238">
                  <c:v>2.6184852843264761E-6</c:v>
                </c:pt>
                <c:pt idx="239">
                  <c:v>2.3216095153936516E-6</c:v>
                </c:pt>
                <c:pt idx="240">
                  <c:v>2.0577080340654154E-6</c:v>
                </c:pt>
                <c:pt idx="241">
                  <c:v>1.8232031950695008E-6</c:v>
                </c:pt>
                <c:pt idx="242">
                  <c:v>1.6148951178432801E-6</c:v>
                </c:pt>
                <c:pt idx="243">
                  <c:v>1.4299230598837825E-6</c:v>
                </c:pt>
                <c:pt idx="244">
                  <c:v>1.265730588328102E-6</c:v>
                </c:pt>
                <c:pt idx="245">
                  <c:v>1.1200341942559575E-6</c:v>
                </c:pt>
                <c:pt idx="246">
                  <c:v>9.9079502536286887E-7</c:v>
                </c:pt>
                <c:pt idx="247">
                  <c:v>8.761934413264645E-7</c:v>
                </c:pt>
                <c:pt idx="248">
                  <c:v>7.7460612255009849E-7</c:v>
                </c:pt>
                <c:pt idx="249">
                  <c:v>6.8458548717625205E-7</c:v>
                </c:pt>
                <c:pt idx="250">
                  <c:v>6.048411934697515E-7</c:v>
                </c:pt>
                <c:pt idx="251">
                  <c:v>5.3422352502300881E-7</c:v>
                </c:pt>
                <c:pt idx="252">
                  <c:v>4.7170847486747551E-7</c:v>
                </c:pt>
                <c:pt idx="253">
                  <c:v>4.1638436161758889E-7</c:v>
                </c:pt>
                <c:pt idx="254">
                  <c:v>3.674398263455505E-7</c:v>
                </c:pt>
                <c:pt idx="255">
                  <c:v>3.2415307310180111E-7</c:v>
                </c:pt>
                <c:pt idx="256">
                  <c:v>2.8588222896326598E-7</c:v>
                </c:pt>
                <c:pt idx="257">
                  <c:v>2.5205671130862845E-7</c:v>
                </c:pt>
                <c:pt idx="258">
                  <c:v>2.2216950078027166E-7</c:v>
                </c:pt>
                <c:pt idx="259">
                  <c:v>1.9577022818215122E-7</c:v>
                </c:pt>
                <c:pt idx="260">
                  <c:v>1.7245899246227095E-7</c:v>
                </c:pt>
                <c:pt idx="261">
                  <c:v>1.5188083501218819E-7</c:v>
                </c:pt>
                <c:pt idx="262">
                  <c:v>1.337208028529976E-7</c:v>
                </c:pt>
                <c:pt idx="263">
                  <c:v>1.1769953993163772E-7</c:v>
                </c:pt>
                <c:pt idx="264">
                  <c:v>1.0356935178206677E-7</c:v>
                </c:pt>
                <c:pt idx="265">
                  <c:v>9.1110694267351209E-8</c:v>
                </c:pt>
                <c:pt idx="266">
                  <c:v>8.012904206129216E-8</c:v>
                </c:pt>
                <c:pt idx="267">
                  <c:v>7.0452096997932706E-8</c:v>
                </c:pt>
                <c:pt idx="268">
                  <c:v>6.1927300456767823E-8</c:v>
                </c:pt>
                <c:pt idx="269">
                  <c:v>5.4419617599557145E-8</c:v>
                </c:pt>
                <c:pt idx="270">
                  <c:v>4.780956456715183E-8</c:v>
                </c:pt>
                <c:pt idx="271">
                  <c:v>4.1991452714409274E-8</c:v>
                </c:pt>
                <c:pt idx="272">
                  <c:v>3.6871826638023516E-8</c:v>
                </c:pt>
                <c:pt idx="273">
                  <c:v>3.2368075163367301E-8</c:v>
                </c:pt>
                <c:pt idx="274">
                  <c:v>2.8407196627196915E-8</c:v>
                </c:pt>
                <c:pt idx="275">
                  <c:v>2.4924701746141451E-8</c:v>
                </c:pt>
                <c:pt idx="276">
                  <c:v>2.186363911708513E-8</c:v>
                </c:pt>
                <c:pt idx="277">
                  <c:v>1.9173729973761196E-8</c:v>
                </c:pt>
                <c:pt idx="278">
                  <c:v>1.6810600241360879E-8</c:v>
                </c:pt>
                <c:pt idx="279">
                  <c:v>1.4735099203356717E-8</c:v>
                </c:pt>
                <c:pt idx="280">
                  <c:v>1.2912695236267147E-8</c:v>
                </c:pt>
                <c:pt idx="281">
                  <c:v>1.131294009166702E-8</c:v>
                </c:pt>
                <c:pt idx="282">
                  <c:v>9.908994122045888E-9</c:v>
                </c:pt>
                <c:pt idx="283">
                  <c:v>8.6772056687619096E-9</c:v>
                </c:pt>
                <c:pt idx="284">
                  <c:v>7.5967385659046255E-9</c:v>
                </c:pt>
                <c:pt idx="285">
                  <c:v>6.6492423720566023E-9</c:v>
                </c:pt>
                <c:pt idx="286">
                  <c:v>5.8185605305785664E-9</c:v>
                </c:pt>
                <c:pt idx="287">
                  <c:v>5.0904721852105603E-9</c:v>
                </c:pt>
                <c:pt idx="288">
                  <c:v>4.4524638478960104E-9</c:v>
                </c:pt>
                <c:pt idx="289">
                  <c:v>3.8935275355533542E-9</c:v>
                </c:pt>
                <c:pt idx="290">
                  <c:v>3.4039823672497544E-9</c:v>
                </c:pt>
                <c:pt idx="291">
                  <c:v>2.9753169475582822E-9</c:v>
                </c:pt>
                <c:pt idx="292">
                  <c:v>2.6000501600189121E-9</c:v>
                </c:pt>
                <c:pt idx="293">
                  <c:v>2.2716082603751519E-9</c:v>
                </c:pt>
                <c:pt idx="294">
                  <c:v>1.9842163960287213E-9</c:v>
                </c:pt>
                <c:pt idx="295">
                  <c:v>1.7328028890148402E-9</c:v>
                </c:pt>
                <c:pt idx="296">
                  <c:v>1.5129148075017065E-9</c:v>
                </c:pt>
                <c:pt idx="297">
                  <c:v>1.3206435178306529E-9</c:v>
                </c:pt>
                <c:pt idx="298">
                  <c:v>1.1525590576564438E-9</c:v>
                </c:pt>
                <c:pt idx="299">
                  <c:v>1.0056523028052803E-9</c:v>
                </c:pt>
                <c:pt idx="300">
                  <c:v>8.7728401782279529E-10</c:v>
                </c:pt>
                <c:pt idx="301">
                  <c:v>7.6513998443008749E-10</c:v>
                </c:pt>
                <c:pt idx="302">
                  <c:v>6.6719149466805985E-10</c:v>
                </c:pt>
                <c:pt idx="303">
                  <c:v>5.8166057766685461E-10</c:v>
                </c:pt>
                <c:pt idx="304">
                  <c:v>5.0698940186800909E-10</c:v>
                </c:pt>
                <c:pt idx="305">
                  <c:v>4.4181335917184034E-10</c:v>
                </c:pt>
                <c:pt idx="306">
                  <c:v>3.8493739479238397E-10</c:v>
                </c:pt>
                <c:pt idx="307">
                  <c:v>3.3531519738961104E-10</c:v>
                </c:pt>
                <c:pt idx="308">
                  <c:v>2.9203090903884135E-10</c:v>
                </c:pt>
                <c:pt idx="309">
                  <c:v>2.5428305443734615E-10</c:v>
                </c:pt>
                <c:pt idx="310">
                  <c:v>2.2137042401413193E-10</c:v>
                </c:pt>
                <c:pt idx="311">
                  <c:v>1.9267967681512422E-10</c:v>
                </c:pt>
                <c:pt idx="312">
                  <c:v>1.6767445663922032E-10</c:v>
                </c:pt>
                <c:pt idx="313">
                  <c:v>1.4588583930865594E-10</c:v>
                </c:pt>
                <c:pt idx="314">
                  <c:v>1.2690395053178414E-10</c:v>
                </c:pt>
                <c:pt idx="315">
                  <c:v>1.1037061288005659E-10</c:v>
                </c:pt>
                <c:pt idx="316">
                  <c:v>9.5972897240111976E-11</c:v>
                </c:pt>
                <c:pt idx="317">
                  <c:v>8.3437468970839367E-11</c:v>
                </c:pt>
                <c:pt idx="318">
                  <c:v>7.2525632120282432E-11</c:v>
                </c:pt>
                <c:pt idx="319">
                  <c:v>6.3028986638790691E-11</c:v>
                </c:pt>
                <c:pt idx="320">
                  <c:v>5.4765623741143491E-11</c:v>
                </c:pt>
                <c:pt idx="321">
                  <c:v>4.7576793579393964E-11</c:v>
                </c:pt>
                <c:pt idx="322">
                  <c:v>4.1323987329966205E-11</c:v>
                </c:pt>
                <c:pt idx="323">
                  <c:v>3.588638279732529E-11</c:v>
                </c:pt>
                <c:pt idx="324">
                  <c:v>3.115860880226905E-11</c:v>
                </c:pt>
                <c:pt idx="325">
                  <c:v>2.7048789053074336E-11</c:v>
                </c:pt>
                <c:pt idx="326">
                  <c:v>2.347683097853778E-11</c:v>
                </c:pt>
                <c:pt idx="327">
                  <c:v>2.0372929209838639E-11</c:v>
                </c:pt>
                <c:pt idx="328">
                  <c:v>1.7676257100550623E-11</c:v>
                </c:pt>
                <c:pt idx="329">
                  <c:v>1.5333822930836379E-11</c:v>
                </c:pt>
                <c:pt idx="330">
                  <c:v>1.3299470305641178E-11</c:v>
                </c:pt>
                <c:pt idx="331">
                  <c:v>1.1533004774218745E-11</c:v>
                </c:pt>
                <c:pt idx="332">
                  <c:v>9.999430910796987E-12</c:v>
                </c:pt>
                <c:pt idx="333">
                  <c:v>8.6682860400117749E-12</c:v>
                </c:pt>
                <c:pt idx="334">
                  <c:v>7.5130584980338319E-12</c:v>
                </c:pt>
                <c:pt idx="335">
                  <c:v>6.51067981943794E-12</c:v>
                </c:pt>
                <c:pt idx="336">
                  <c:v>5.6410815558216133E-12</c:v>
                </c:pt>
                <c:pt idx="337">
                  <c:v>4.8868085870348113E-12</c:v>
                </c:pt>
                <c:pt idx="338">
                  <c:v>4.2326817990624408E-12</c:v>
                </c:pt>
                <c:pt idx="339">
                  <c:v>3.6655038912534103E-12</c:v>
                </c:pt>
                <c:pt idx="340">
                  <c:v>3.1738028547976343E-12</c:v>
                </c:pt>
                <c:pt idx="341">
                  <c:v>2.747608347414702E-12</c:v>
                </c:pt>
                <c:pt idx="342">
                  <c:v>2.3782567878352187E-12</c:v>
                </c:pt>
                <c:pt idx="343">
                  <c:v>2.0582215181285409E-12</c:v>
                </c:pt>
                <c:pt idx="344">
                  <c:v>1.7809648413199557E-12</c:v>
                </c:pt>
                <c:pt idx="345">
                  <c:v>1.5408091440206065E-12</c:v>
                </c:pt>
                <c:pt idx="346">
                  <c:v>1.3328246659678816E-12</c:v>
                </c:pt>
                <c:pt idx="347">
                  <c:v>1.1527317866094249E-12</c:v>
                </c:pt>
                <c:pt idx="348">
                  <c:v>9.9681596856990634E-13</c:v>
                </c:pt>
                <c:pt idx="349">
                  <c:v>8.6185373377407665E-13</c:v>
                </c:pt>
                <c:pt idx="350">
                  <c:v>7.4504825434057386E-13</c:v>
                </c:pt>
                <c:pt idx="351">
                  <c:v>6.4397332077272936E-13</c:v>
                </c:pt>
                <c:pt idx="352">
                  <c:v>5.5652460767821686E-13</c:v>
                </c:pt>
                <c:pt idx="353">
                  <c:v>4.8087729506961412E-13</c:v>
                </c:pt>
                <c:pt idx="354">
                  <c:v>4.1544922371327186E-13</c:v>
                </c:pt>
                <c:pt idx="355">
                  <c:v>3.5886886817593258E-13</c:v>
                </c:pt>
                <c:pt idx="356">
                  <c:v>3.0994750307265768E-13</c:v>
                </c:pt>
                <c:pt idx="357">
                  <c:v>2.6765501821608328E-13</c:v>
                </c:pt>
                <c:pt idx="358">
                  <c:v>2.3109890836849631E-13</c:v>
                </c:pt>
                <c:pt idx="359">
                  <c:v>1.9950602438659587E-13</c:v>
                </c:pt>
                <c:pt idx="360">
                  <c:v>1.7220672584706269E-13</c:v>
                </c:pt>
                <c:pt idx="361">
                  <c:v>1.4862112173131573E-13</c:v>
                </c:pt>
                <c:pt idx="362">
                  <c:v>1.2824712629109743E-13</c:v>
                </c:pt>
                <c:pt idx="363">
                  <c:v>1.1065009256521905E-13</c:v>
                </c:pt>
                <c:pt idx="364">
                  <c:v>9.5453816830645196E-14</c:v>
                </c:pt>
                <c:pt idx="365">
                  <c:v>8.2332734124274889E-14</c:v>
                </c:pt>
                <c:pt idx="366">
                  <c:v>7.1005148368809697E-14</c:v>
                </c:pt>
                <c:pt idx="367">
                  <c:v>6.1227361017554272E-14</c:v>
                </c:pt>
                <c:pt idx="368">
                  <c:v>5.2788579883500319E-14</c:v>
                </c:pt>
                <c:pt idx="369">
                  <c:v>4.5506505274048617E-14</c:v>
                </c:pt>
                <c:pt idx="370">
                  <c:v>3.9223504007867211E-14</c:v>
                </c:pt>
                <c:pt idx="371">
                  <c:v>3.38032936012128E-14</c:v>
                </c:pt>
                <c:pt idx="372">
                  <c:v>2.9128069101597918E-14</c:v>
                </c:pt>
                <c:pt idx="373">
                  <c:v>2.509601391240693E-14</c:v>
                </c:pt>
                <c:pt idx="374">
                  <c:v>2.1619143663640044E-14</c:v>
                </c:pt>
                <c:pt idx="375">
                  <c:v>1.8621438890250998E-14</c:v>
                </c:pt>
                <c:pt idx="376">
                  <c:v>1.603722811037965E-14</c:v>
                </c:pt>
                <c:pt idx="377">
                  <c:v>1.380978796446528E-14</c:v>
                </c:pt>
                <c:pt idx="378">
                  <c:v>1.1890131481449261E-14</c:v>
                </c:pt>
                <c:pt idx="379">
                  <c:v>1.023595936614743E-14</c:v>
                </c:pt>
                <c:pt idx="380">
                  <c:v>8.810752527392691E-15</c:v>
                </c:pt>
                <c:pt idx="381">
                  <c:v>7.582986955065389E-15</c:v>
                </c:pt>
                <c:pt idx="382">
                  <c:v>6.5254545625973185E-15</c:v>
                </c:pt>
                <c:pt idx="383">
                  <c:v>5.6146757895188713E-15</c:v>
                </c:pt>
                <c:pt idx="384">
                  <c:v>4.8303916493063787E-15</c:v>
                </c:pt>
                <c:pt idx="385">
                  <c:v>4.1551245487550374E-15</c:v>
                </c:pt>
                <c:pt idx="386">
                  <c:v>3.5737986290641018E-15</c:v>
                </c:pt>
                <c:pt idx="387">
                  <c:v>3.0734116142468265E-15</c:v>
                </c:pt>
                <c:pt idx="388">
                  <c:v>2.6427512241188948E-15</c:v>
                </c:pt>
                <c:pt idx="389">
                  <c:v>2.2721501385269589E-15</c:v>
                </c:pt>
                <c:pt idx="390">
                  <c:v>1.9532743053759197E-15</c:v>
                </c:pt>
                <c:pt idx="391">
                  <c:v>1.6789400836870653E-15</c:v>
                </c:pt>
                <c:pt idx="392">
                  <c:v>1.4429563185263104E-15</c:v>
                </c:pt>
                <c:pt idx="393">
                  <c:v>1.2399879694819555E-15</c:v>
                </c:pt>
                <c:pt idx="394">
                  <c:v>1.0654383691362919E-15</c:v>
                </c:pt>
                <c:pt idx="395">
                  <c:v>9.1534758195024443E-16</c:v>
                </c:pt>
                <c:pt idx="396">
                  <c:v>7.8630467523026517E-16</c:v>
                </c:pt>
                <c:pt idx="397">
                  <c:v>6.7537200937706208E-16</c:v>
                </c:pt>
                <c:pt idx="398">
                  <c:v>5.8001991050588883E-16</c:v>
                </c:pt>
                <c:pt idx="399">
                  <c:v>4.9807031005717513E-16</c:v>
                </c:pt>
                <c:pt idx="400">
                  <c:v>4.2764812776532912E-16</c:v>
                </c:pt>
                <c:pt idx="401">
                  <c:v>3.6713934029688741E-16</c:v>
                </c:pt>
                <c:pt idx="402">
                  <c:v>3.1515482145610936E-16</c:v>
                </c:pt>
                <c:pt idx="403">
                  <c:v>2.7049916407671415E-16</c:v>
                </c:pt>
                <c:pt idx="404">
                  <c:v>2.3214380116733168E-16</c:v>
                </c:pt>
                <c:pt idx="405">
                  <c:v>1.9920383680406939E-16</c:v>
                </c:pt>
                <c:pt idx="406">
                  <c:v>1.7091807761587847E-16</c:v>
                </c:pt>
                <c:pt idx="407">
                  <c:v>1.4663182517738708E-16</c:v>
                </c:pt>
                <c:pt idx="408">
                  <c:v>1.2578204967338062E-16</c:v>
                </c:pt>
                <c:pt idx="409">
                  <c:v>1.0788461709817738E-16</c:v>
                </c:pt>
                <c:pt idx="410">
                  <c:v>9.2523287100702729E-17</c:v>
                </c:pt>
                <c:pt idx="411">
                  <c:v>7.9340237333876536E-17</c:v>
                </c:pt>
                <c:pt idx="412">
                  <c:v>6.802790363950821E-17</c:v>
                </c:pt>
                <c:pt idx="413">
                  <c:v>5.8321954310550616E-17</c:v>
                </c:pt>
                <c:pt idx="414">
                  <c:v>4.9995241639344061E-17</c:v>
                </c:pt>
                <c:pt idx="415">
                  <c:v>4.2852595517881401E-17</c:v>
                </c:pt>
                <c:pt idx="416">
                  <c:v>3.6726342466859627E-17</c:v>
                </c:pt>
                <c:pt idx="417">
                  <c:v>3.1472449534651925E-17</c:v>
                </c:pt>
                <c:pt idx="418">
                  <c:v>2.6967206371591779E-17</c:v>
                </c:pt>
                <c:pt idx="419">
                  <c:v>2.3104370748601504E-17</c:v>
                </c:pt>
                <c:pt idx="420">
                  <c:v>1.9792713111206393E-17</c:v>
                </c:pt>
                <c:pt idx="421">
                  <c:v>1.6953904664270705E-17</c:v>
                </c:pt>
                <c:pt idx="422">
                  <c:v>1.4520701162942253E-17</c:v>
                </c:pt>
                <c:pt idx="423">
                  <c:v>1.2435381208593282E-17</c:v>
                </c:pt>
                <c:pt idx="424">
                  <c:v>1.0648403559604042E-17</c:v>
                </c:pt>
                <c:pt idx="425">
                  <c:v>9.117252890548036E-18</c:v>
                </c:pt>
                <c:pt idx="426">
                  <c:v>7.8054476776360399E-18</c:v>
                </c:pt>
                <c:pt idx="427">
                  <c:v>6.6816875463922431E-18</c:v>
                </c:pt>
                <c:pt idx="428">
                  <c:v>5.7191205699514102E-18</c:v>
                </c:pt>
                <c:pt idx="429">
                  <c:v>4.8947137226088986E-18</c:v>
                </c:pt>
                <c:pt idx="430">
                  <c:v>4.1887120333443017E-18</c:v>
                </c:pt>
                <c:pt idx="431">
                  <c:v>3.5841739997678016E-18</c:v>
                </c:pt>
                <c:pt idx="432">
                  <c:v>3.0665725590308219E-18</c:v>
                </c:pt>
                <c:pt idx="433">
                  <c:v>2.6234524072769491E-18</c:v>
                </c:pt>
                <c:pt idx="434">
                  <c:v>2.2441357464765568E-18</c:v>
                </c:pt>
                <c:pt idx="435">
                  <c:v>1.9194696457116664E-18</c:v>
                </c:pt>
                <c:pt idx="436">
                  <c:v>1.6416091579254109E-18</c:v>
                </c:pt>
                <c:pt idx="437">
                  <c:v>1.4038311541875685E-18</c:v>
                </c:pt>
                <c:pt idx="438">
                  <c:v>1.2003745440758724E-18</c:v>
                </c:pt>
                <c:pt idx="439">
                  <c:v>1.0263031587141512E-18</c:v>
                </c:pt>
                <c:pt idx="440">
                  <c:v>8.7738809603453929E-19</c:v>
                </c:pt>
                <c:pt idx="441">
                  <c:v>7.5000677774104054E-19</c:v>
                </c:pt>
                <c:pt idx="442">
                  <c:v>6.4105635441721817E-19</c:v>
                </c:pt>
                <c:pt idx="443">
                  <c:v>5.4787942800177989E-19</c:v>
                </c:pt>
                <c:pt idx="444">
                  <c:v>4.6820034700326586E-19</c:v>
                </c:pt>
                <c:pt idx="445">
                  <c:v>4.0007057584068876E-19</c:v>
                </c:pt>
                <c:pt idx="446">
                  <c:v>3.4182185118193525E-19</c:v>
                </c:pt>
                <c:pt idx="447">
                  <c:v>2.9202601992933113E-19</c:v>
                </c:pt>
                <c:pt idx="448">
                  <c:v>2.4946060972455806E-19</c:v>
                </c:pt>
                <c:pt idx="449">
                  <c:v>2.1307931708854558E-19</c:v>
                </c:pt>
                <c:pt idx="450">
                  <c:v>1.8198671365391306E-19</c:v>
                </c:pt>
                <c:pt idx="451">
                  <c:v>1.5541657003614701E-19</c:v>
                </c:pt>
                <c:pt idx="452">
                  <c:v>1.3271328200542805E-19</c:v>
                </c:pt>
                <c:pt idx="453">
                  <c:v>1.1331595672419952E-19</c:v>
                </c:pt>
                <c:pt idx="454">
                  <c:v>9.6744779594362918E-20</c:v>
                </c:pt>
                <c:pt idx="455">
                  <c:v>8.2589336163485927E-20</c:v>
                </c:pt>
                <c:pt idx="456">
                  <c:v>7.049860982016095E-20</c:v>
                </c:pt>
                <c:pt idx="457">
                  <c:v>6.0172415738317124E-20</c:v>
                </c:pt>
                <c:pt idx="458">
                  <c:v>5.1354065631968808E-20</c:v>
                </c:pt>
                <c:pt idx="459">
                  <c:v>4.3824087149244173E-20</c:v>
                </c:pt>
                <c:pt idx="460">
                  <c:v>3.7394846849971618E-20</c:v>
                </c:pt>
                <c:pt idx="461">
                  <c:v>3.1905947260861995E-20</c:v>
                </c:pt>
                <c:pt idx="462">
                  <c:v>2.7220286990607558E-20</c:v>
                </c:pt>
                <c:pt idx="463">
                  <c:v>2.3220688746905726E-20</c:v>
                </c:pt>
                <c:pt idx="464">
                  <c:v>1.9807013700729107E-20</c:v>
                </c:pt>
                <c:pt idx="465">
                  <c:v>1.6893692309710303E-20</c:v>
                </c:pt>
                <c:pt idx="466">
                  <c:v>1.4407611716852175E-20</c:v>
                </c:pt>
                <c:pt idx="467">
                  <c:v>1.2286308418773924E-20</c:v>
                </c:pt>
                <c:pt idx="468">
                  <c:v>1.0476422251832848E-20</c:v>
                </c:pt>
                <c:pt idx="469">
                  <c:v>8.9323740486307301E-21</c:v>
                </c:pt>
                <c:pt idx="470">
                  <c:v>7.6152347209021891E-21</c:v>
                </c:pt>
                <c:pt idx="471">
                  <c:v>6.4917581557377167E-21</c:v>
                </c:pt>
                <c:pt idx="472">
                  <c:v>5.5335542805277039E-21</c:v>
                </c:pt>
                <c:pt idx="473">
                  <c:v>4.7163820523109234E-21</c:v>
                </c:pt>
                <c:pt idx="474">
                  <c:v>4.0195450403901276E-21</c:v>
                </c:pt>
                <c:pt idx="475">
                  <c:v>3.4253747666425382E-21</c:v>
                </c:pt>
                <c:pt idx="476">
                  <c:v>2.9187891055267953E-21</c:v>
                </c:pt>
                <c:pt idx="477">
                  <c:v>2.486914876532014E-21</c:v>
                </c:pt>
                <c:pt idx="478">
                  <c:v>2.118765329590008E-21</c:v>
                </c:pt>
                <c:pt idx="479">
                  <c:v>1.8049645664109412E-21</c:v>
                </c:pt>
                <c:pt idx="480">
                  <c:v>1.5375120900646485E-21</c:v>
                </c:pt>
                <c:pt idx="481">
                  <c:v>1.3095816590785135E-21</c:v>
                </c:pt>
                <c:pt idx="482">
                  <c:v>1.1153494645744119E-21</c:v>
                </c:pt>
                <c:pt idx="483">
                  <c:v>9.4984736984759411E-22</c:v>
                </c:pt>
                <c:pt idx="484">
                  <c:v>8.0883756872615159E-22</c:v>
                </c:pt>
                <c:pt idx="485">
                  <c:v>6.8870554697134714E-22</c:v>
                </c:pt>
                <c:pt idx="486">
                  <c:v>5.8636868268215382E-22</c:v>
                </c:pt>
                <c:pt idx="487">
                  <c:v>4.9919820811664191E-22</c:v>
                </c:pt>
                <c:pt idx="488">
                  <c:v>4.2495258592839727E-22</c:v>
                </c:pt>
                <c:pt idx="489">
                  <c:v>3.6172063558597944E-22</c:v>
                </c:pt>
                <c:pt idx="490">
                  <c:v>3.0787298758709203E-22</c:v>
                </c:pt>
                <c:pt idx="491">
                  <c:v>2.6202064989949318E-22</c:v>
                </c:pt>
                <c:pt idx="492">
                  <c:v>2.2297964791130536E-22</c:v>
                </c:pt>
                <c:pt idx="493">
                  <c:v>1.8974085038167746E-22</c:v>
                </c:pt>
                <c:pt idx="494">
                  <c:v>1.6144422315368235E-22</c:v>
                </c:pt>
                <c:pt idx="495">
                  <c:v>1.3735686289626901E-22</c:v>
                </c:pt>
                <c:pt idx="496">
                  <c:v>1.1685425759593237E-22</c:v>
                </c:pt>
                <c:pt idx="497">
                  <c:v>9.9404301244678461E-23</c:v>
                </c:pt>
                <c:pt idx="498">
                  <c:v>8.4553659157430741E-23</c:v>
                </c:pt>
                <c:pt idx="499">
                  <c:v>7.1916139300308383E-23</c:v>
                </c:pt>
                <c:pt idx="500">
                  <c:v>6.1162775377194514E-23</c:v>
                </c:pt>
                <c:pt idx="501">
                  <c:v>5.2013370450670837E-23</c:v>
                </c:pt>
                <c:pt idx="502">
                  <c:v>4.4229286630355781E-23</c:v>
                </c:pt>
                <c:pt idx="503">
                  <c:v>3.7607297757745034E-23</c:v>
                </c:pt>
                <c:pt idx="504">
                  <c:v>3.1974348831302708E-23</c:v>
                </c:pt>
                <c:pt idx="505">
                  <c:v>2.7183088814982737E-23</c:v>
                </c:pt>
                <c:pt idx="506">
                  <c:v>2.3108063027444023E-23</c:v>
                </c:pt>
                <c:pt idx="507">
                  <c:v>1.964246800503115E-23</c:v>
                </c:pt>
                <c:pt idx="508">
                  <c:v>1.6695385985602651E-23</c:v>
                </c:pt>
                <c:pt idx="509">
                  <c:v>1.418942832845145E-23</c:v>
                </c:pt>
                <c:pt idx="510">
                  <c:v>1.205872757214554E-23</c:v>
                </c:pt>
                <c:pt idx="511">
                  <c:v>1.0247226697118533E-23</c:v>
                </c:pt>
                <c:pt idx="512">
                  <c:v>8.7072217254793071E-24</c:v>
                </c:pt>
                <c:pt idx="513">
                  <c:v>7.3981202466192268E-24</c:v>
                </c:pt>
                <c:pt idx="514">
                  <c:v>6.2853839659956568E-24</c:v>
                </c:pt>
                <c:pt idx="515">
                  <c:v>5.3396280745222267E-24</c:v>
                </c:pt>
                <c:pt idx="516">
                  <c:v>4.53585424566524E-24</c:v>
                </c:pt>
                <c:pt idx="517">
                  <c:v>3.852797487734339E-24</c:v>
                </c:pt>
                <c:pt idx="518">
                  <c:v>3.2723699962952363E-24</c:v>
                </c:pt>
                <c:pt idx="519">
                  <c:v>2.779187639860155E-24</c:v>
                </c:pt>
                <c:pt idx="520">
                  <c:v>2.3601668339806873E-24</c:v>
                </c:pt>
                <c:pt idx="521">
                  <c:v>2.0041813683249367E-24</c:v>
                </c:pt>
                <c:pt idx="522">
                  <c:v>1.7017702941599904E-24</c:v>
                </c:pt>
                <c:pt idx="523">
                  <c:v>1.4448892950439516E-24</c:v>
                </c:pt>
                <c:pt idx="524">
                  <c:v>1.2266990848979374E-24</c:v>
                </c:pt>
                <c:pt idx="525">
                  <c:v>1.0413853335087132E-24</c:v>
                </c:pt>
                <c:pt idx="526">
                  <c:v>8.8400543425697001E-25</c:v>
                </c:pt>
                <c:pt idx="527">
                  <c:v>7.503581232547776E-25</c:v>
                </c:pt>
                <c:pt idx="528">
                  <c:v>6.3687255083423417E-25</c:v>
                </c:pt>
                <c:pt idx="529">
                  <c:v>5.4051391058440184E-25</c:v>
                </c:pt>
                <c:pt idx="530">
                  <c:v>4.5870316078682851E-25</c:v>
                </c:pt>
                <c:pt idx="531">
                  <c:v>3.8924873915687234E-25</c:v>
                </c:pt>
                <c:pt idx="532">
                  <c:v>3.3028848364595488E-25</c:v>
                </c:pt>
                <c:pt idx="533">
                  <c:v>2.8024023770347848E-25</c:v>
                </c:pt>
                <c:pt idx="534">
                  <c:v>2.377598446633796E-25</c:v>
                </c:pt>
                <c:pt idx="535">
                  <c:v>2.0170542863002673E-25</c:v>
                </c:pt>
                <c:pt idx="536">
                  <c:v>1.7110702335409002E-25</c:v>
                </c:pt>
                <c:pt idx="537">
                  <c:v>1.4514075034238779E-25</c:v>
                </c:pt>
                <c:pt idx="538">
                  <c:v>1.2310686644301825E-25</c:v>
                </c:pt>
                <c:pt idx="539">
                  <c:v>1.0441110246273142E-25</c:v>
                </c:pt>
                <c:pt idx="540">
                  <c:v>8.8548800627684232E-26</c:v>
                </c:pt>
                <c:pt idx="541">
                  <c:v>7.5091432124364614E-26</c:v>
                </c:pt>
                <c:pt idx="542">
                  <c:v>6.3675138457587736E-26</c:v>
                </c:pt>
                <c:pt idx="543">
                  <c:v>5.3990993558300595E-26</c:v>
                </c:pt>
                <c:pt idx="544">
                  <c:v>4.5776728847014125E-26</c:v>
                </c:pt>
                <c:pt idx="545">
                  <c:v>3.8809701985852793E-26</c:v>
                </c:pt>
                <c:pt idx="546">
                  <c:v>3.2900922836019438E-26</c:v>
                </c:pt>
                <c:pt idx="547">
                  <c:v>2.7889978031892846E-26</c:v>
                </c:pt>
                <c:pt idx="548">
                  <c:v>2.3640719315298351E-26</c:v>
                </c:pt>
                <c:pt idx="549">
                  <c:v>2.0037600963149236E-26</c:v>
                </c:pt>
                <c:pt idx="550">
                  <c:v>1.6982568816155066E-26</c:v>
                </c:pt>
                <c:pt idx="551">
                  <c:v>1.4392418024717507E-26</c:v>
                </c:pt>
                <c:pt idx="552">
                  <c:v>1.2196549052991199E-26</c:v>
                </c:pt>
                <c:pt idx="553">
                  <c:v>1.0335062048864079E-26</c:v>
                </c:pt>
                <c:pt idx="554">
                  <c:v>8.7571386735354814E-27</c:v>
                </c:pt>
                <c:pt idx="555">
                  <c:v>7.4196681253263354E-27</c:v>
                </c:pt>
                <c:pt idx="556">
                  <c:v>6.2860805891579112E-27</c:v>
                </c:pt>
                <c:pt idx="557">
                  <c:v>5.3253568666977574E-27</c:v>
                </c:pt>
                <c:pt idx="558">
                  <c:v>4.5111876379117818E-27</c:v>
                </c:pt>
                <c:pt idx="559">
                  <c:v>3.8212597964585495E-27</c:v>
                </c:pt>
                <c:pt idx="560">
                  <c:v>3.236650694310704E-27</c:v>
                </c:pt>
                <c:pt idx="561">
                  <c:v>2.7413140147821492E-27</c:v>
                </c:pt>
                <c:pt idx="562">
                  <c:v>2.3216434440060979E-27</c:v>
                </c:pt>
                <c:pt idx="563">
                  <c:v>1.9661023936782583E-27</c:v>
                </c:pt>
                <c:pt idx="564">
                  <c:v>1.6649097977093137E-27</c:v>
                </c:pt>
                <c:pt idx="565">
                  <c:v>1.4097735092279073E-27</c:v>
                </c:pt>
                <c:pt idx="566">
                  <c:v>1.1936641020336956E-27</c:v>
                </c:pt>
                <c:pt idx="567">
                  <c:v>1.0106229660483207E-27</c:v>
                </c:pt>
                <c:pt idx="568">
                  <c:v>8.5559950839594374E-28</c:v>
                </c:pt>
                <c:pt idx="569">
                  <c:v>7.2431305499712982E-28</c:v>
                </c:pt>
                <c:pt idx="570">
                  <c:v>6.1313571283285033E-28</c:v>
                </c:pt>
                <c:pt idx="571">
                  <c:v>5.1899301806048438E-28</c:v>
                </c:pt>
                <c:pt idx="572">
                  <c:v>4.3927967501175097E-28</c:v>
                </c:pt>
                <c:pt idx="573">
                  <c:v>3.7178809858494867E-28</c:v>
                </c:pt>
                <c:pt idx="574">
                  <c:v>3.1464781854941113E-28</c:v>
                </c:pt>
                <c:pt idx="575">
                  <c:v>2.6627409806269124E-28</c:v>
                </c:pt>
                <c:pt idx="576">
                  <c:v>2.2532436812500146E-28</c:v>
                </c:pt>
                <c:pt idx="577">
                  <c:v>1.906612914441485E-28</c:v>
                </c:pt>
                <c:pt idx="578">
                  <c:v>1.6132144893498353E-28</c:v>
                </c:pt>
                <c:pt idx="579">
                  <c:v>1.3648879465567967E-28</c:v>
                </c:pt>
                <c:pt idx="580">
                  <c:v>1.1547215448695484E-28</c:v>
                </c:pt>
                <c:pt idx="581">
                  <c:v>9.7686153771833958E-29</c:v>
                </c:pt>
                <c:pt idx="582">
                  <c:v>8.2635052410310185E-29</c:v>
                </c:pt>
                <c:pt idx="583">
                  <c:v>6.9899045057433352E-29</c:v>
                </c:pt>
                <c:pt idx="584">
                  <c:v>5.9122651238516133E-29</c:v>
                </c:pt>
                <c:pt idx="585">
                  <c:v>5.0004877183405502E-29</c:v>
                </c:pt>
                <c:pt idx="586">
                  <c:v>4.2290879531731191E-29</c:v>
                </c:pt>
                <c:pt idx="587">
                  <c:v>3.576490207940517E-29</c:v>
                </c:pt>
                <c:pt idx="588">
                  <c:v>3.0244291532751516E-29</c:v>
                </c:pt>
                <c:pt idx="589">
                  <c:v>2.5574427752385438E-29</c:v>
                </c:pt>
                <c:pt idx="590">
                  <c:v>2.1624429003987446E-29</c:v>
                </c:pt>
                <c:pt idx="591">
                  <c:v>1.8283513966184412E-29</c:v>
                </c:pt>
                <c:pt idx="592">
                  <c:v>1.5457920253084559E-29</c:v>
                </c:pt>
                <c:pt idx="593">
                  <c:v>1.3068294479614654E-29</c:v>
                </c:pt>
                <c:pt idx="594">
                  <c:v>1.1047481846778488E-29</c:v>
                </c:pt>
                <c:pt idx="595">
                  <c:v>9.3386542035285132E-30</c:v>
                </c:pt>
                <c:pt idx="596">
                  <c:v>7.8937248510174441E-30</c:v>
                </c:pt>
                <c:pt idx="597">
                  <c:v>6.6720062472427773E-30</c:v>
                </c:pt>
                <c:pt idx="598">
                  <c:v>5.639073460695063E-30</c:v>
                </c:pt>
                <c:pt idx="599">
                  <c:v>4.7658018931784807E-30</c:v>
                </c:pt>
                <c:pt idx="600">
                  <c:v>4.0275525993794961E-30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7D9-4693-B0F1-551A65B60307}"/>
            </c:ext>
          </c:extLst>
        </c:ser>
        <c:ser>
          <c:idx val="3"/>
          <c:order val="3"/>
          <c:tx>
            <c:strRef>
              <c:f>第5題!$L$2</c:f>
              <c:strCache>
                <c:ptCount val="1"/>
                <c:pt idx="0">
                  <c:v>n=α=50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第5題!$B$3:$B$603</c:f>
              <c:numCache>
                <c:formatCode>General</c:formatCode>
                <c:ptCount val="6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</c:numCache>
            </c:numRef>
          </c:xVal>
          <c:yVal>
            <c:numRef>
              <c:f>第5題!$L$3:$L$603</c:f>
              <c:numCache>
                <c:formatCode>General</c:formatCode>
                <c:ptCount val="601"/>
                <c:pt idx="0">
                  <c:v>0</c:v>
                </c:pt>
                <c:pt idx="1">
                  <c:v>1.5154304823524612E-97</c:v>
                </c:pt>
                <c:pt idx="2">
                  <c:v>6.9846863678171041E-83</c:v>
                </c:pt>
                <c:pt idx="3">
                  <c:v>2.430858655818928E-74</c:v>
                </c:pt>
                <c:pt idx="4">
                  <c:v>2.6357177700852208E-68</c:v>
                </c:pt>
                <c:pt idx="5">
                  <c:v>1.2095689939909901E-63</c:v>
                </c:pt>
                <c:pt idx="6">
                  <c:v>7.5102225319984701E-60</c:v>
                </c:pt>
                <c:pt idx="7">
                  <c:v>1.1726991249740061E-56</c:v>
                </c:pt>
                <c:pt idx="8">
                  <c:v>6.6670407041503172E-54</c:v>
                </c:pt>
                <c:pt idx="9">
                  <c:v>1.7520553020538148E-51</c:v>
                </c:pt>
                <c:pt idx="10">
                  <c:v>2.5049897390996167E-49</c:v>
                </c:pt>
                <c:pt idx="11">
                  <c:v>2.1887120433910699E-47</c:v>
                </c:pt>
                <c:pt idx="12">
                  <c:v>1.2734128113438165E-45</c:v>
                </c:pt>
                <c:pt idx="13">
                  <c:v>5.2656686274885932E-44</c:v>
                </c:pt>
                <c:pt idx="14">
                  <c:v>1.6279614400741562E-42</c:v>
                </c:pt>
                <c:pt idx="15">
                  <c:v>3.9172669018182205E-41</c:v>
                </c:pt>
                <c:pt idx="16">
                  <c:v>7.5776008155605154E-40</c:v>
                </c:pt>
                <c:pt idx="17">
                  <c:v>1.2100151951106101E-38</c:v>
                </c:pt>
                <c:pt idx="18">
                  <c:v>1.6303750862918295E-37</c:v>
                </c:pt>
                <c:pt idx="19">
                  <c:v>1.8880014804985107E-36</c:v>
                </c:pt>
                <c:pt idx="20">
                  <c:v>1.9084763169561647E-35</c:v>
                </c:pt>
                <c:pt idx="21">
                  <c:v>1.7064891566344446E-34</c:v>
                </c:pt>
                <c:pt idx="22">
                  <c:v>1.3652448752092503E-33</c:v>
                </c:pt>
                <c:pt idx="23">
                  <c:v>9.8697070709448074E-33</c:v>
                </c:pt>
                <c:pt idx="24">
                  <c:v>6.5032768965852293E-32</c:v>
                </c:pt>
                <c:pt idx="25">
                  <c:v>3.9353460765575299E-31</c:v>
                </c:pt>
                <c:pt idx="26">
                  <c:v>2.2016975529904489E-30</c:v>
                </c:pt>
                <c:pt idx="27">
                  <c:v>1.1455898486076943E-29</c:v>
                </c:pt>
                <c:pt idx="28">
                  <c:v>5.5730039666903079E-29</c:v>
                </c:pt>
                <c:pt idx="29">
                  <c:v>2.5467646734648382E-28</c:v>
                </c:pt>
                <c:pt idx="30">
                  <c:v>1.0979169879056697E-27</c:v>
                </c:pt>
                <c:pt idx="31">
                  <c:v>4.4822092254357501E-27</c:v>
                </c:pt>
                <c:pt idx="32">
                  <c:v>1.7388381841950068E-26</c:v>
                </c:pt>
                <c:pt idx="33">
                  <c:v>6.430346691780872E-26</c:v>
                </c:pt>
                <c:pt idx="34">
                  <c:v>2.2733137209164508E-25</c:v>
                </c:pt>
                <c:pt idx="35">
                  <c:v>7.7031386506701565E-25</c:v>
                </c:pt>
                <c:pt idx="36">
                  <c:v>2.5078247430205867E-24</c:v>
                </c:pt>
                <c:pt idx="37">
                  <c:v>7.8614060433728831E-24</c:v>
                </c:pt>
                <c:pt idx="38">
                  <c:v>2.3776782596561696E-23</c:v>
                </c:pt>
                <c:pt idx="39">
                  <c:v>6.9512626835418925E-23</c:v>
                </c:pt>
                <c:pt idx="40">
                  <c:v>1.9677894820318077E-22</c:v>
                </c:pt>
                <c:pt idx="41">
                  <c:v>5.4024299296259204E-22</c:v>
                </c:pt>
                <c:pt idx="42">
                  <c:v>1.4405770661633612E-21</c:v>
                </c:pt>
                <c:pt idx="43">
                  <c:v>3.7360845333251569E-21</c:v>
                </c:pt>
                <c:pt idx="44">
                  <c:v>9.4359280816153216E-21</c:v>
                </c:pt>
                <c:pt idx="45">
                  <c:v>2.3235806594436587E-20</c:v>
                </c:pt>
                <c:pt idx="46">
                  <c:v>5.5849518590129058E-20</c:v>
                </c:pt>
                <c:pt idx="47">
                  <c:v>1.3116616592872322E-19</c:v>
                </c:pt>
                <c:pt idx="48">
                  <c:v>3.0129263817680831E-19</c:v>
                </c:pt>
                <c:pt idx="49">
                  <c:v>6.7751187836336397E-19</c:v>
                </c:pt>
                <c:pt idx="50">
                  <c:v>1.4927267257774853E-18</c:v>
                </c:pt>
                <c:pt idx="51">
                  <c:v>3.225000812961898E-18</c:v>
                </c:pt>
                <c:pt idx="52">
                  <c:v>6.8374811393211344E-18</c:v>
                </c:pt>
                <c:pt idx="53">
                  <c:v>1.4236099584627273E-17</c:v>
                </c:pt>
                <c:pt idx="54">
                  <c:v>2.9127870951981273E-17</c:v>
                </c:pt>
                <c:pt idx="55">
                  <c:v>5.8604018846403434E-17</c:v>
                </c:pt>
                <c:pt idx="56">
                  <c:v>1.1601390386853498E-16</c:v>
                </c:pt>
                <c:pt idx="57">
                  <c:v>2.2610270042926667E-16</c:v>
                </c:pt>
                <c:pt idx="58">
                  <c:v>4.340608430402505E-16</c:v>
                </c:pt>
                <c:pt idx="59">
                  <c:v>8.212371725187973E-16</c:v>
                </c:pt>
                <c:pt idx="60">
                  <c:v>1.5320481016015784E-15</c:v>
                </c:pt>
                <c:pt idx="61">
                  <c:v>2.8194484038532159E-15</c:v>
                </c:pt>
                <c:pt idx="62">
                  <c:v>5.1207800812464305E-15</c:v>
                </c:pt>
                <c:pt idx="63">
                  <c:v>9.1827205142168222E-15</c:v>
                </c:pt>
                <c:pt idx="64">
                  <c:v>1.6264633139799033E-14</c:v>
                </c:pt>
                <c:pt idx="65">
                  <c:v>2.8465651353203015E-14</c:v>
                </c:pt>
                <c:pt idx="66">
                  <c:v>4.924482466486883E-14</c:v>
                </c:pt>
                <c:pt idx="67">
                  <c:v>8.4239191484066133E-14</c:v>
                </c:pt>
                <c:pt idx="68">
                  <c:v>1.4253669473674983E-13</c:v>
                </c:pt>
                <c:pt idx="69">
                  <c:v>2.3863630228133794E-13</c:v>
                </c:pt>
                <c:pt idx="70">
                  <c:v>3.9543593144739986E-13</c:v>
                </c:pt>
                <c:pt idx="71">
                  <c:v>6.4874251372716147E-13</c:v>
                </c:pt>
                <c:pt idx="72">
                  <c:v>1.0540147798610276E-12</c:v>
                </c:pt>
                <c:pt idx="73">
                  <c:v>1.6963506329770799E-12</c:v>
                </c:pt>
                <c:pt idx="74">
                  <c:v>2.7051468735273029E-12</c:v>
                </c:pt>
                <c:pt idx="75">
                  <c:v>4.2754279564567765E-12</c:v>
                </c:pt>
                <c:pt idx="76">
                  <c:v>6.6986118268177659E-12</c:v>
                </c:pt>
                <c:pt idx="77">
                  <c:v>1.0406517699255252E-11</c:v>
                </c:pt>
                <c:pt idx="78">
                  <c:v>1.6033802479042726E-11</c:v>
                </c:pt>
                <c:pt idx="79">
                  <c:v>2.4505838903709394E-11</c:v>
                </c:pt>
                <c:pt idx="80">
                  <c:v>3.716144280020864E-11</c:v>
                </c:pt>
                <c:pt idx="81">
                  <c:v>5.5922970655362528E-11</c:v>
                </c:pt>
                <c:pt idx="82">
                  <c:v>8.353032644032825E-11</c:v>
                </c:pt>
                <c:pt idx="83">
                  <c:v>1.2386056076454726E-10</c:v>
                </c:pt>
                <c:pt idx="84">
                  <c:v>1.8236128178555623E-10</c:v>
                </c:pt>
                <c:pt idx="85">
                  <c:v>2.6663434059905272E-10</c:v>
                </c:pt>
                <c:pt idx="86">
                  <c:v>3.8721657324731412E-10</c:v>
                </c:pt>
                <c:pt idx="87">
                  <c:v>5.5861720594724943E-10</c:v>
                </c:pt>
                <c:pt idx="88">
                  <c:v>8.0068735322451085E-10</c:v>
                </c:pt>
                <c:pt idx="89">
                  <c:v>1.1404164226868219E-9</c:v>
                </c:pt>
                <c:pt idx="90">
                  <c:v>1.6142738193208737E-9</c:v>
                </c:pt>
                <c:pt idx="91">
                  <c:v>2.2712428239696036E-9</c:v>
                </c:pt>
                <c:pt idx="92">
                  <c:v>3.1767276856048216E-9</c:v>
                </c:pt>
                <c:pt idx="93">
                  <c:v>4.4175556661003874E-9</c:v>
                </c:pt>
                <c:pt idx="94">
                  <c:v>6.1083439252910841E-9</c:v>
                </c:pt>
                <c:pt idx="95">
                  <c:v>8.3995577051740995E-9</c:v>
                </c:pt>
                <c:pt idx="96">
                  <c:v>1.1487652280833878E-8</c:v>
                </c:pt>
                <c:pt idx="97">
                  <c:v>1.5627767634676031E-8</c:v>
                </c:pt>
                <c:pt idx="98">
                  <c:v>2.114953282823011E-8</c:v>
                </c:pt>
                <c:pt idx="99">
                  <c:v>2.8476637620197852E-8</c:v>
                </c:pt>
                <c:pt idx="100">
                  <c:v>3.8150942987199877E-8</c:v>
                </c:pt>
                <c:pt idx="101">
                  <c:v>5.0862030733776865E-8</c:v>
                </c:pt>
                <c:pt idx="102">
                  <c:v>6.7483236090579247E-8</c:v>
                </c:pt>
                <c:pt idx="103">
                  <c:v>8.9115366679294555E-8</c:v>
                </c:pt>
                <c:pt idx="104">
                  <c:v>1.1713948682907863E-7</c:v>
                </c:pt>
                <c:pt idx="105">
                  <c:v>1.5328033804203755E-7</c:v>
                </c:pt>
                <c:pt idx="106">
                  <c:v>1.9968217416776755E-7</c:v>
                </c:pt>
                <c:pt idx="107">
                  <c:v>2.5899901290740611E-7</c:v>
                </c:pt>
                <c:pt idx="108">
                  <c:v>3.3450154251987687E-7</c:v>
                </c:pt>
                <c:pt idx="109">
                  <c:v>4.302031724290873E-7</c:v>
                </c:pt>
                <c:pt idx="110">
                  <c:v>5.5100797664561764E-7</c:v>
                </c:pt>
                <c:pt idx="111">
                  <c:v>7.0288354671855425E-7</c:v>
                </c:pt>
                <c:pt idx="112">
                  <c:v>8.930620428601749E-7</c:v>
                </c:pt>
                <c:pt idx="113">
                  <c:v>1.1302730037834456E-6</c:v>
                </c:pt>
                <c:pt idx="114">
                  <c:v>1.4250117427866606E-6</c:v>
                </c:pt>
                <c:pt idx="115">
                  <c:v>1.7898474141143122E-6</c:v>
                </c:pt>
                <c:pt idx="116">
                  <c:v>2.2397750733010739E-6</c:v>
                </c:pt>
                <c:pt idx="117">
                  <c:v>2.7926162710545443E-6</c:v>
                </c:pt>
                <c:pt idx="118">
                  <c:v>3.4694729045894231E-6</c:v>
                </c:pt>
                <c:pt idx="119">
                  <c:v>4.2952391949403062E-6</c:v>
                </c:pt>
                <c:pt idx="120">
                  <c:v>5.2991767548977687E-6</c:v>
                </c:pt>
                <c:pt idx="121">
                  <c:v>6.5155577506892716E-6</c:v>
                </c:pt>
                <c:pt idx="122">
                  <c:v>7.9843811319540102E-6</c:v>
                </c:pt>
                <c:pt idx="123">
                  <c:v>9.7521667994189924E-6</c:v>
                </c:pt>
                <c:pt idx="124">
                  <c:v>1.1872832388517206E-5</c:v>
                </c:pt>
                <c:pt idx="125">
                  <c:v>1.4408657060808797E-5</c:v>
                </c:pt>
                <c:pt idx="126">
                  <c:v>1.7431336304723486E-5</c:v>
                </c:pt>
                <c:pt idx="127">
                  <c:v>2.1023131244820677E-5</c:v>
                </c:pt>
                <c:pt idx="128">
                  <c:v>2.5278115337324121E-5</c:v>
                </c:pt>
                <c:pt idx="129">
                  <c:v>3.0303520583199196E-5</c:v>
                </c:pt>
                <c:pt idx="130">
                  <c:v>3.6221184513939823E-5</c:v>
                </c:pt>
                <c:pt idx="131">
                  <c:v>4.3169098196643382E-5</c:v>
                </c:pt>
                <c:pt idx="132">
                  <c:v>5.1303054362819672E-5</c:v>
                </c:pt>
                <c:pt idx="133">
                  <c:v>6.0798393490800087E-5</c:v>
                </c:pt>
                <c:pt idx="134">
                  <c:v>7.1851844267890923E-5</c:v>
                </c:pt>
                <c:pt idx="135">
                  <c:v>8.4683453331380954E-5</c:v>
                </c:pt>
                <c:pt idx="136">
                  <c:v>9.9538597545485147E-5</c:v>
                </c:pt>
                <c:pt idx="137">
                  <c:v>1.1669007032541121E-4</c:v>
                </c:pt>
                <c:pt idx="138">
                  <c:v>1.364402316836402E-4</c:v>
                </c:pt>
                <c:pt idx="139">
                  <c:v>1.5912320976387364E-4</c:v>
                </c:pt>
                <c:pt idx="140">
                  <c:v>1.8510713966401175E-4</c:v>
                </c:pt>
                <c:pt idx="141">
                  <c:v>2.1479642335286598E-4</c:v>
                </c:pt>
                <c:pt idx="142">
                  <c:v>2.486339924803645E-4</c:v>
                </c:pt>
                <c:pt idx="143">
                  <c:v>2.871035538941856E-4</c:v>
                </c:pt>
                <c:pt idx="144">
                  <c:v>3.3073179573568174E-4</c:v>
                </c:pt>
                <c:pt idx="145">
                  <c:v>3.8009053012463844E-4</c:v>
                </c:pt>
                <c:pt idx="146">
                  <c:v>4.3579874668736276E-4</c:v>
                </c:pt>
                <c:pt idx="147">
                  <c:v>4.9852454956827736E-4</c:v>
                </c:pt>
                <c:pt idx="148">
                  <c:v>5.6898694912397164E-4</c:v>
                </c:pt>
                <c:pt idx="149">
                  <c:v>6.4795747826379587E-4</c:v>
                </c:pt>
                <c:pt idx="150">
                  <c:v>7.3626160240421754E-4</c:v>
                </c:pt>
                <c:pt idx="151">
                  <c:v>8.3477989127648199E-4</c:v>
                </c:pt>
                <c:pt idx="152">
                  <c:v>9.4444892039805288E-4</c:v>
                </c:pt>
                <c:pt idx="153">
                  <c:v>1.0662618699149196E-3</c:v>
                </c:pt>
                <c:pt idx="154">
                  <c:v>1.2012687887681399E-3</c:v>
                </c:pt>
                <c:pt idx="155">
                  <c:v>1.3505764927559893E-3</c:v>
                </c:pt>
                <c:pt idx="156">
                  <c:v>1.5153480660686424E-3</c:v>
                </c:pt>
                <c:pt idx="157">
                  <c:v>1.6968019372801445E-3</c:v>
                </c:pt>
                <c:pt idx="158">
                  <c:v>1.8962105025991125E-3</c:v>
                </c:pt>
                <c:pt idx="159">
                  <c:v>2.1148982714105776E-3</c:v>
                </c:pt>
                <c:pt idx="160">
                  <c:v>2.354239511782544E-3</c:v>
                </c:pt>
                <c:pt idx="161">
                  <c:v>2.615655376656935E-3</c:v>
                </c:pt>
                <c:pt idx="162">
                  <c:v>2.9006104948802458E-3</c:v>
                </c:pt>
                <c:pt idx="163">
                  <c:v>3.2106090150385816E-3</c:v>
                </c:pt>
                <c:pt idx="164">
                  <c:v>3.5471900942169511E-3</c:v>
                </c:pt>
                <c:pt idx="165">
                  <c:v>3.9119228282761985E-3</c:v>
                </c:pt>
                <c:pt idx="166">
                  <c:v>4.306400624997736E-3</c:v>
                </c:pt>
                <c:pt idx="167">
                  <c:v>4.7322350264421345E-3</c:v>
                </c:pt>
                <c:pt idx="168">
                  <c:v>5.1910489920631714E-3</c:v>
                </c:pt>
                <c:pt idx="169">
                  <c:v>5.6844696594592833E-3</c:v>
                </c:pt>
                <c:pt idx="170">
                  <c:v>6.2141206050813939E-3</c:v>
                </c:pt>
                <c:pt idx="171">
                  <c:v>6.7816136326881403E-3</c:v>
                </c:pt>
                <c:pt idx="172">
                  <c:v>7.3885401227960883E-3</c:v>
                </c:pt>
                <c:pt idx="173">
                  <c:v>8.0364619817421198E-3</c:v>
                </c:pt>
                <c:pt idx="174">
                  <c:v>8.7269022342096655E-3</c:v>
                </c:pt>
                <c:pt idx="175">
                  <c:v>9.4613353080974169E-3</c:v>
                </c:pt>
                <c:pt idx="176">
                  <c:v>1.0241177065373135E-2</c:v>
                </c:pt>
                <c:pt idx="177">
                  <c:v>1.1067774636998023E-2</c:v>
                </c:pt>
                <c:pt idx="178">
                  <c:v>1.1942396124066909E-2</c:v>
                </c:pt>
                <c:pt idx="179">
                  <c:v>1.2866220230936884E-2</c:v>
                </c:pt>
                <c:pt idx="180">
                  <c:v>1.3840325899258741E-2</c:v>
                </c:pt>
                <c:pt idx="181">
                  <c:v>1.4865682014437567E-2</c:v>
                </c:pt>
                <c:pt idx="182">
                  <c:v>1.5943137258087131E-2</c:v>
                </c:pt>
                <c:pt idx="183">
                  <c:v>1.7073410181478291E-2</c:v>
                </c:pt>
                <c:pt idx="184">
                  <c:v>1.8257079575776256E-2</c:v>
                </c:pt>
                <c:pt idx="185">
                  <c:v>1.9494575215004216E-2</c:v>
                </c:pt>
                <c:pt idx="186">
                  <c:v>2.0786169047133277E-2</c:v>
                </c:pt>
                <c:pt idx="187">
                  <c:v>2.2131966907487286E-2</c:v>
                </c:pt>
                <c:pt idx="188">
                  <c:v>2.3531900826749965E-2</c:v>
                </c:pt>
                <c:pt idx="189">
                  <c:v>2.4985722003290689E-2</c:v>
                </c:pt>
                <c:pt idx="190">
                  <c:v>2.6492994506288236E-2</c:v>
                </c:pt>
                <c:pt idx="191">
                  <c:v>2.8053089772260616E-2</c:v>
                </c:pt>
                <c:pt idx="192">
                  <c:v>2.9665181953118742E-2</c:v>
                </c:pt>
                <c:pt idx="193">
                  <c:v>3.13282441688012E-2</c:v>
                </c:pt>
                <c:pt idx="194">
                  <c:v>3.3041045711950094E-2</c:v>
                </c:pt>
                <c:pt idx="195">
                  <c:v>3.4802150246004249E-2</c:v>
                </c:pt>
                <c:pt idx="196">
                  <c:v>3.6609915031564404E-2</c:v>
                </c:pt>
                <c:pt idx="197">
                  <c:v>3.8462491208994858E-2</c:v>
                </c:pt>
                <c:pt idx="198">
                  <c:v>4.0357825158013165E-2</c:v>
                </c:pt>
                <c:pt idx="199">
                  <c:v>4.2293660947558265E-2</c:v>
                </c:pt>
                <c:pt idx="200">
                  <c:v>4.4267543881590619E-2</c:v>
                </c:pt>
                <c:pt idx="201">
                  <c:v>4.6276825138716983E-2</c:v>
                </c:pt>
                <c:pt idx="202">
                  <c:v>4.8318667495740202E-2</c:v>
                </c:pt>
                <c:pt idx="203">
                  <c:v>5.0390052117464217E-2</c:v>
                </c:pt>
                <c:pt idx="204">
                  <c:v>5.2487786387412597E-2</c:v>
                </c:pt>
                <c:pt idx="205">
                  <c:v>5.4608512746622068E-2</c:v>
                </c:pt>
                <c:pt idx="206">
                  <c:v>5.674871850039738E-2</c:v>
                </c:pt>
                <c:pt idx="207">
                  <c:v>5.8904746545953797E-2</c:v>
                </c:pt>
                <c:pt idx="208">
                  <c:v>6.1072806967255124E-2</c:v>
                </c:pt>
                <c:pt idx="209">
                  <c:v>6.3248989437168002E-2</c:v>
                </c:pt>
                <c:pt idx="210">
                  <c:v>6.5429276361326699E-2</c:v>
                </c:pt>
                <c:pt idx="211">
                  <c:v>6.7609556692889122E-2</c:v>
                </c:pt>
                <c:pt idx="212">
                  <c:v>6.9785640342720237E-2</c:v>
                </c:pt>
                <c:pt idx="213">
                  <c:v>7.1953273105469839E-2</c:v>
                </c:pt>
                <c:pt idx="214">
                  <c:v>7.4108152018580634E-2</c:v>
                </c:pt>
                <c:pt idx="215">
                  <c:v>7.6245941068471532E-2</c:v>
                </c:pt>
                <c:pt idx="216">
                  <c:v>7.8362287156006419E-2</c:v>
                </c:pt>
                <c:pt idx="217">
                  <c:v>8.0452836231912905E-2</c:v>
                </c:pt>
                <c:pt idx="218">
                  <c:v>8.2513249512030706E-2</c:v>
                </c:pt>
                <c:pt idx="219">
                  <c:v>8.4539219682169792E-2</c:v>
                </c:pt>
                <c:pt idx="220">
                  <c:v>8.6526487002924951E-2</c:v>
                </c:pt>
                <c:pt idx="221">
                  <c:v>8.8470855226006812E-2</c:v>
                </c:pt>
                <c:pt idx="222">
                  <c:v>9.0368207235501333E-2</c:v>
                </c:pt>
                <c:pt idx="223">
                  <c:v>9.2214520329924235E-2</c:v>
                </c:pt>
                <c:pt idx="224">
                  <c:v>9.4005881063968552E-2</c:v>
                </c:pt>
                <c:pt idx="225">
                  <c:v>9.5738499572419075E-2</c:v>
                </c:pt>
                <c:pt idx="226">
                  <c:v>9.7408723302781497E-2</c:v>
                </c:pt>
                <c:pt idx="227">
                  <c:v>9.9013050087711177E-2</c:v>
                </c:pt>
                <c:pt idx="228">
                  <c:v>0.10054814049327733</c:v>
                </c:pt>
                <c:pt idx="229">
                  <c:v>0.10201082938441398</c:v>
                </c:pt>
                <c:pt idx="230">
                  <c:v>0.10339813665454285</c:v>
                </c:pt>
                <c:pt idx="231">
                  <c:v>0.10470727707225135</c:v>
                </c:pt>
                <c:pt idx="232">
                  <c:v>0.10593566920401874</c:v>
                </c:pt>
                <c:pt idx="233">
                  <c:v>0.10708094337825463</c:v>
                </c:pt>
                <c:pt idx="234">
                  <c:v>0.10814094866228824</c:v>
                </c:pt>
                <c:pt idx="235">
                  <c:v>0.10911375883038324</c:v>
                </c:pt>
                <c:pt idx="236">
                  <c:v>0.1099976773072857</c:v>
                </c:pt>
                <c:pt idx="237">
                  <c:v>0.11079124107820694</c:v>
                </c:pt>
                <c:pt idx="238">
                  <c:v>0.11149322356244076</c:v>
                </c:pt>
                <c:pt idx="239">
                  <c:v>0.11210263645397663</c:v>
                </c:pt>
                <c:pt idx="240">
                  <c:v>0.11261873053845289</c:v>
                </c:pt>
                <c:pt idx="241">
                  <c:v>0.11304099550155455</c:v>
                </c:pt>
                <c:pt idx="242">
                  <c:v>0.11336915874947143</c:v>
                </c:pt>
                <c:pt idx="243">
                  <c:v>0.11360318326724458</c:v>
                </c:pt>
                <c:pt idx="244">
                  <c:v>0.11374326454573536</c:v>
                </c:pt>
                <c:pt idx="245">
                  <c:v>0.11378982661250386</c:v>
                </c:pt>
                <c:pt idx="246">
                  <c:v>0.11374351720607766</c:v>
                </c:pt>
                <c:pt idx="247">
                  <c:v>0.11360520213689673</c:v>
                </c:pt>
                <c:pt idx="248">
                  <c:v>0.11337595888163229</c:v>
                </c:pt>
                <c:pt idx="249">
                  <c:v>0.11305706946057585</c:v>
                </c:pt>
                <c:pt idx="250">
                  <c:v>0.11265001265038165</c:v>
                </c:pt>
                <c:pt idx="251">
                  <c:v>0.11215645558661071</c:v>
                </c:pt>
                <c:pt idx="252">
                  <c:v>0.11157824481227355</c:v>
                </c:pt>
                <c:pt idx="253">
                  <c:v>0.11091739682989939</c:v>
                </c:pt>
                <c:pt idx="254">
                  <c:v>0.11017608821558503</c:v>
                </c:pt>
                <c:pt idx="255">
                  <c:v>0.1093566453539995</c:v>
                </c:pt>
                <c:pt idx="256">
                  <c:v>0.10846153385345919</c:v>
                </c:pt>
                <c:pt idx="257">
                  <c:v>0.10749334769995238</c:v>
                </c:pt>
                <c:pt idx="258">
                  <c:v>0.10645479820840206</c:v>
                </c:pt>
                <c:pt idx="259">
                  <c:v>0.10534870282852994</c:v>
                </c:pt>
                <c:pt idx="260">
                  <c:v>0.104177973861439</c:v>
                </c:pt>
                <c:pt idx="261">
                  <c:v>0.1029456071414997</c:v>
                </c:pt>
                <c:pt idx="262">
                  <c:v>0.10165467073631219</c:v>
                </c:pt>
                <c:pt idx="263">
                  <c:v>0.10030829371546678</c:v>
                </c:pt>
                <c:pt idx="264">
                  <c:v>9.8909655036548666E-2</c:v>
                </c:pt>
                <c:pt idx="265">
                  <c:v>9.7461972594360069E-2</c:v>
                </c:pt>
                <c:pt idx="266">
                  <c:v>9.5968492476692008E-2</c:v>
                </c:pt>
                <c:pt idx="267">
                  <c:v>9.4432478467190037E-2</c:v>
                </c:pt>
                <c:pt idx="268">
                  <c:v>9.2857201832950959E-2</c:v>
                </c:pt>
                <c:pt idx="269">
                  <c:v>9.1245931431489069E-2</c:v>
                </c:pt>
                <c:pt idx="270">
                  <c:v>8.9601924168632288E-2</c:v>
                </c:pt>
                <c:pt idx="271">
                  <c:v>8.792841583579826E-2</c:v>
                </c:pt>
                <c:pt idx="272">
                  <c:v>8.6228612351951131E-2</c:v>
                </c:pt>
                <c:pt idx="273">
                  <c:v>8.4505681432401447E-2</c:v>
                </c:pt>
                <c:pt idx="274">
                  <c:v>8.276274470348037E-2</c:v>
                </c:pt>
                <c:pt idx="275">
                  <c:v>8.1002870279036174E-2</c:v>
                </c:pt>
                <c:pt idx="276">
                  <c:v>7.9229065811666721E-2</c:v>
                </c:pt>
                <c:pt idx="277">
                  <c:v>7.7444272028641584E-2</c:v>
                </c:pt>
                <c:pt idx="278">
                  <c:v>7.5651356759597582E-2</c:v>
                </c:pt>
                <c:pt idx="279">
                  <c:v>7.3853109460320476E-2</c:v>
                </c:pt>
                <c:pt idx="280">
                  <c:v>7.2052236234267597E-2</c:v>
                </c:pt>
                <c:pt idx="281">
                  <c:v>7.0251355350958444E-2</c:v>
                </c:pt>
                <c:pt idx="282">
                  <c:v>6.8452993257954356E-2</c:v>
                </c:pt>
                <c:pt idx="283">
                  <c:v>6.6659581080901087E-2</c:v>
                </c:pt>
                <c:pt idx="284">
                  <c:v>6.4873451603991841E-2</c:v>
                </c:pt>
                <c:pt idx="285">
                  <c:v>6.3096836721254546E-2</c:v>
                </c:pt>
                <c:pt idx="286">
                  <c:v>6.1331865347269636E-2</c:v>
                </c:pt>
                <c:pt idx="287">
                  <c:v>5.9580561774280762E-2</c:v>
                </c:pt>
                <c:pt idx="288">
                  <c:v>5.7844844461180579E-2</c:v>
                </c:pt>
                <c:pt idx="289">
                  <c:v>5.6126525238536028E-2</c:v>
                </c:pt>
                <c:pt idx="290">
                  <c:v>5.4427308912647923E-2</c:v>
                </c:pt>
                <c:pt idx="291">
                  <c:v>5.2748793250641579E-2</c:v>
                </c:pt>
                <c:pt idx="292">
                  <c:v>5.1092469327726847E-2</c:v>
                </c:pt>
                <c:pt idx="293">
                  <c:v>4.9459722217063885E-2</c:v>
                </c:pt>
                <c:pt idx="294">
                  <c:v>4.7851832002116269E-2</c:v>
                </c:pt>
                <c:pt idx="295">
                  <c:v>4.6269975090947386E-2</c:v>
                </c:pt>
                <c:pt idx="296">
                  <c:v>4.471522581163731E-2</c:v>
                </c:pt>
                <c:pt idx="297">
                  <c:v>4.3188558267834104E-2</c:v>
                </c:pt>
                <c:pt idx="298">
                  <c:v>4.1690848433417978E-2</c:v>
                </c:pt>
                <c:pt idx="299">
                  <c:v>4.0222876465330862E-2</c:v>
                </c:pt>
                <c:pt idx="300">
                  <c:v>3.8785329213802129E-2</c:v>
                </c:pt>
                <c:pt idx="301">
                  <c:v>3.7378802909483914E-2</c:v>
                </c:pt>
                <c:pt idx="302">
                  <c:v>3.6003806007372109E-2</c:v>
                </c:pt>
                <c:pt idx="303">
                  <c:v>3.4660762167843258E-2</c:v>
                </c:pt>
                <c:pt idx="304">
                  <c:v>3.3350013355660797E-2</c:v>
                </c:pt>
                <c:pt idx="305">
                  <c:v>3.2071823038393101E-2</c:v>
                </c:pt>
                <c:pt idx="306">
                  <c:v>3.0826379466339072E-2</c:v>
                </c:pt>
                <c:pt idx="307">
                  <c:v>2.9613799016754379E-2</c:v>
                </c:pt>
                <c:pt idx="308">
                  <c:v>2.8434129585916422E-2</c:v>
                </c:pt>
                <c:pt idx="309">
                  <c:v>2.7287354013350012E-2</c:v>
                </c:pt>
                <c:pt idx="310">
                  <c:v>2.6173393523341231E-2</c:v>
                </c:pt>
                <c:pt idx="311">
                  <c:v>2.5092111169706187E-2</c:v>
                </c:pt>
                <c:pt idx="312">
                  <c:v>2.4043315270628317E-2</c:v>
                </c:pt>
                <c:pt idx="313">
                  <c:v>2.3026762821240231E-2</c:v>
                </c:pt>
                <c:pt idx="314">
                  <c:v>2.2042162872496066E-2</c:v>
                </c:pt>
                <c:pt idx="315">
                  <c:v>2.1089179865741017E-2</c:v>
                </c:pt>
                <c:pt idx="316">
                  <c:v>2.0167436913254087E-2</c:v>
                </c:pt>
                <c:pt idx="317">
                  <c:v>1.9276519015888394E-2</c:v>
                </c:pt>
                <c:pt idx="318">
                  <c:v>1.8415976209773838E-2</c:v>
                </c:pt>
                <c:pt idx="319">
                  <c:v>1.7585326634872476E-2</c:v>
                </c:pt>
                <c:pt idx="320">
                  <c:v>1.6784059518975433E-2</c:v>
                </c:pt>
                <c:pt idx="321">
                  <c:v>1.6011638071512135E-2</c:v>
                </c:pt>
                <c:pt idx="322">
                  <c:v>1.5267502282294917E-2</c:v>
                </c:pt>
                <c:pt idx="323">
                  <c:v>1.4551071621046718E-2</c:v>
                </c:pt>
                <c:pt idx="324">
                  <c:v>1.3861747634254903E-2</c:v>
                </c:pt>
                <c:pt idx="325">
                  <c:v>1.3198916436558688E-2</c:v>
                </c:pt>
                <c:pt idx="326">
                  <c:v>1.2561951094505199E-2</c:v>
                </c:pt>
                <c:pt idx="327">
                  <c:v>1.195021390110872E-2</c:v>
                </c:pt>
                <c:pt idx="328">
                  <c:v>1.1363058540207034E-2</c:v>
                </c:pt>
                <c:pt idx="329">
                  <c:v>1.0799832140137229E-2</c:v>
                </c:pt>
                <c:pt idx="330">
                  <c:v>1.0259877216743795E-2</c:v>
                </c:pt>
                <c:pt idx="331">
                  <c:v>9.7425335061872564E-3</c:v>
                </c:pt>
                <c:pt idx="332">
                  <c:v>9.2471396884444661E-3</c:v>
                </c:pt>
                <c:pt idx="333">
                  <c:v>8.7730350027762985E-3</c:v>
                </c:pt>
                <c:pt idx="334">
                  <c:v>8.3195607567913693E-3</c:v>
                </c:pt>
                <c:pt idx="335">
                  <c:v>7.8860617310538925E-3</c:v>
                </c:pt>
                <c:pt idx="336">
                  <c:v>7.4718874814692646E-3</c:v>
                </c:pt>
                <c:pt idx="337">
                  <c:v>7.0763935419365038E-3</c:v>
                </c:pt>
                <c:pt idx="338">
                  <c:v>6.6989425299815103E-3</c:v>
                </c:pt>
                <c:pt idx="339">
                  <c:v>6.3389051582796556E-3</c:v>
                </c:pt>
                <c:pt idx="340">
                  <c:v>5.9956611551448286E-3</c:v>
                </c:pt>
                <c:pt idx="341">
                  <c:v>5.6686000972015309E-3</c:v>
                </c:pt>
                <c:pt idx="342">
                  <c:v>5.3571221575732597E-3</c:v>
                </c:pt>
                <c:pt idx="343">
                  <c:v>5.0606387730111413E-3</c:v>
                </c:pt>
                <c:pt idx="344">
                  <c:v>4.7785732334567205E-3</c:v>
                </c:pt>
                <c:pt idx="345">
                  <c:v>4.510361197579975E-3</c:v>
                </c:pt>
                <c:pt idx="346">
                  <c:v>4.2554511378630503E-3</c:v>
                </c:pt>
                <c:pt idx="347">
                  <c:v>4.0133047188093927E-3</c:v>
                </c:pt>
                <c:pt idx="348">
                  <c:v>3.7833971118522718E-3</c:v>
                </c:pt>
                <c:pt idx="349">
                  <c:v>3.5652172505143023E-3</c:v>
                </c:pt>
                <c:pt idx="350">
                  <c:v>3.3582680293333888E-3</c:v>
                </c:pt>
                <c:pt idx="351">
                  <c:v>3.1620664500220386E-3</c:v>
                </c:pt>
                <c:pt idx="352">
                  <c:v>2.9761437182664135E-3</c:v>
                </c:pt>
                <c:pt idx="353">
                  <c:v>2.8000452945010162E-3</c:v>
                </c:pt>
                <c:pt idx="354">
                  <c:v>2.6333309019155268E-3</c:v>
                </c:pt>
                <c:pt idx="355">
                  <c:v>2.4755744948627765E-3</c:v>
                </c:pt>
                <c:pt idx="356">
                  <c:v>2.3263641907418377E-3</c:v>
                </c:pt>
                <c:pt idx="357">
                  <c:v>2.1853021683313858E-3</c:v>
                </c:pt>
                <c:pt idx="358">
                  <c:v>2.0520045354422622E-3</c:v>
                </c:pt>
                <c:pt idx="359">
                  <c:v>1.9261011686497861E-3</c:v>
                </c:pt>
                <c:pt idx="360">
                  <c:v>1.807235527754712E-3</c:v>
                </c:pt>
                <c:pt idx="361">
                  <c:v>1.6950644475067088E-3</c:v>
                </c:pt>
                <c:pt idx="362">
                  <c:v>1.5892579090091956E-3</c:v>
                </c:pt>
                <c:pt idx="363">
                  <c:v>1.4894987931074459E-3</c:v>
                </c:pt>
                <c:pt idx="364">
                  <c:v>1.3954826179449257E-3</c:v>
                </c:pt>
                <c:pt idx="365">
                  <c:v>1.3069172627568177E-3</c:v>
                </c:pt>
                <c:pt idx="366">
                  <c:v>1.2235226798536416E-3</c:v>
                </c:pt>
                <c:pt idx="367">
                  <c:v>1.1450305966339419E-3</c:v>
                </c:pt>
                <c:pt idx="368">
                  <c:v>1.0711842093526619E-3</c:v>
                </c:pt>
                <c:pt idx="369">
                  <c:v>1.0017378702613423E-3</c:v>
                </c:pt>
                <c:pt idx="370">
                  <c:v>9.3645676962881186E-4</c:v>
                </c:pt>
                <c:pt idx="371">
                  <c:v>8.7511661404580346E-4</c:v>
                </c:pt>
                <c:pt idx="372">
                  <c:v>8.1750330231524101E-4</c:v>
                </c:pt>
                <c:pt idx="373">
                  <c:v>7.6341260013110322E-4</c:v>
                </c:pt>
                <c:pt idx="374">
                  <c:v>7.1264981465361203E-4</c:v>
                </c:pt>
                <c:pt idx="375">
                  <c:v>6.6502946999676257E-4</c:v>
                </c:pt>
                <c:pt idx="376">
                  <c:v>6.2037498455616059E-4</c:v>
                </c:pt>
                <c:pt idx="377">
                  <c:v>5.7851835102100044E-4</c:v>
                </c:pt>
                <c:pt idx="378">
                  <c:v>5.3929981983340193E-4</c:v>
                </c:pt>
                <c:pt idx="379">
                  <c:v>5.0256758678191482E-4</c:v>
                </c:pt>
                <c:pt idx="380">
                  <c:v>4.6817748534307011E-4</c:v>
                </c:pt>
                <c:pt idx="381">
                  <c:v>4.3599268431610368E-4</c:v>
                </c:pt>
                <c:pt idx="382">
                  <c:v>4.058833912307455E-4</c:v>
                </c:pt>
                <c:pt idx="383">
                  <c:v>3.7772656194678191E-4</c:v>
                </c:pt>
                <c:pt idx="384">
                  <c:v>3.5140561680633599E-4</c:v>
                </c:pt>
                <c:pt idx="385">
                  <c:v>3.2681016364588533E-4</c:v>
                </c:pt>
                <c:pt idx="386">
                  <c:v>3.0383572792452423E-4</c:v>
                </c:pt>
                <c:pt idx="387">
                  <c:v>2.8238349017803513E-4</c:v>
                </c:pt>
                <c:pt idx="388">
                  <c:v>2.6236003096459016E-4</c:v>
                </c:pt>
                <c:pt idx="389">
                  <c:v>2.4367708342747893E-4</c:v>
                </c:pt>
                <c:pt idx="390">
                  <c:v>2.2625129356302397E-4</c:v>
                </c:pt>
                <c:pt idx="391">
                  <c:v>2.1000398824738266E-4</c:v>
                </c:pt>
                <c:pt idx="392">
                  <c:v>1.9486095104458755E-4</c:v>
                </c:pt>
                <c:pt idx="393">
                  <c:v>1.8075220578945889E-4</c:v>
                </c:pt>
                <c:pt idx="394">
                  <c:v>1.6761180791289182E-4</c:v>
                </c:pt>
                <c:pt idx="395">
                  <c:v>1.5537764345348757E-4</c:v>
                </c:pt>
                <c:pt idx="396">
                  <c:v>1.4399123567820625E-4</c:v>
                </c:pt>
                <c:pt idx="397">
                  <c:v>1.3339755921576565E-4</c:v>
                </c:pt>
                <c:pt idx="398">
                  <c:v>1.2354486158961501E-4</c:v>
                </c:pt>
                <c:pt idx="399">
                  <c:v>1.1438449202237332E-4</c:v>
                </c:pt>
                <c:pt idx="400">
                  <c:v>1.0587073737062813E-4</c:v>
                </c:pt>
                <c:pt idx="401">
                  <c:v>9.7960665037644072E-5</c:v>
                </c:pt>
                <c:pt idx="402">
                  <c:v>9.0613972701903962E-5</c:v>
                </c:pt>
                <c:pt idx="403">
                  <c:v>8.379284469119473E-5</c:v>
                </c:pt>
                <c:pt idx="404">
                  <c:v>7.74618148252607E-5</c:v>
                </c:pt>
                <c:pt idx="405">
                  <c:v>7.1587635544535081E-5</c:v>
                </c:pt>
                <c:pt idx="406">
                  <c:v>6.6139153138256916E-5</c:v>
                </c:pt>
                <c:pt idx="407">
                  <c:v>6.1087188882111645E-5</c:v>
                </c:pt>
                <c:pt idx="408">
                  <c:v>5.6404425893397816E-5</c:v>
                </c:pt>
                <c:pt idx="409">
                  <c:v>5.2065301510529323E-5</c:v>
                </c:pt>
                <c:pt idx="410">
                  <c:v>4.8045905003289639E-5</c:v>
                </c:pt>
                <c:pt idx="411">
                  <c:v>4.4323880420650246E-5</c:v>
                </c:pt>
                <c:pt idx="412">
                  <c:v>4.0878334384046078E-5</c:v>
                </c:pt>
                <c:pt idx="413">
                  <c:v>3.7689748635674467E-5</c:v>
                </c:pt>
                <c:pt idx="414">
                  <c:v>3.4739897153628115E-5</c:v>
                </c:pt>
                <c:pt idx="415">
                  <c:v>3.2011767648394126E-5</c:v>
                </c:pt>
                <c:pt idx="416">
                  <c:v>2.9489487258381103E-5</c:v>
                </c:pt>
                <c:pt idx="417">
                  <c:v>2.7158252265671046E-5</c:v>
                </c:pt>
                <c:pt idx="418">
                  <c:v>2.5004261657025131E-5</c:v>
                </c:pt>
                <c:pt idx="419">
                  <c:v>2.3014654359273781E-5</c:v>
                </c:pt>
                <c:pt idx="420">
                  <c:v>2.1177449982576419E-5</c:v>
                </c:pt>
                <c:pt idx="421">
                  <c:v>1.9481492909550204E-5</c:v>
                </c:pt>
                <c:pt idx="422">
                  <c:v>1.7916399572962942E-5</c:v>
                </c:pt>
                <c:pt idx="423">
                  <c:v>1.6472508769470395E-5</c:v>
                </c:pt>
                <c:pt idx="424">
                  <c:v>1.5140834861770174E-5</c:v>
                </c:pt>
                <c:pt idx="425">
                  <c:v>1.3913023726486618E-5</c:v>
                </c:pt>
                <c:pt idx="426">
                  <c:v>1.2781311310071238E-5</c:v>
                </c:pt>
                <c:pt idx="427">
                  <c:v>1.1738484659992508E-5</c:v>
                </c:pt>
                <c:pt idx="428">
                  <c:v>1.0777845303453961E-5</c:v>
                </c:pt>
                <c:pt idx="429">
                  <c:v>9.8931748508244761E-6</c:v>
                </c:pt>
                <c:pt idx="430">
                  <c:v>9.0787027058545935E-6</c:v>
                </c:pt>
                <c:pt idx="431">
                  <c:v>8.3290757695812248E-6</c:v>
                </c:pt>
                <c:pt idx="432">
                  <c:v>7.6393300295795682E-6</c:v>
                </c:pt>
                <c:pt idx="433">
                  <c:v>7.0048639308878988E-6</c:v>
                </c:pt>
                <c:pt idx="434">
                  <c:v>6.4214134294991196E-6</c:v>
                </c:pt>
                <c:pt idx="435">
                  <c:v>5.8850286337825581E-6</c:v>
                </c:pt>
                <c:pt idx="436">
                  <c:v>5.392051943548859E-6</c:v>
                </c:pt>
                <c:pt idx="437">
                  <c:v>4.9390976007104883E-6</c:v>
                </c:pt>
                <c:pt idx="438">
                  <c:v>4.5230325696005917E-6</c:v>
                </c:pt>
                <c:pt idx="439">
                  <c:v>4.1409586690028E-6</c:v>
                </c:pt>
                <c:pt idx="440">
                  <c:v>3.7901958818016391E-6</c:v>
                </c:pt>
                <c:pt idx="441">
                  <c:v>3.4682667718911902E-6</c:v>
                </c:pt>
                <c:pt idx="442">
                  <c:v>3.1728819415758682E-6</c:v>
                </c:pt>
                <c:pt idx="443">
                  <c:v>2.9019264661613579E-6</c:v>
                </c:pt>
                <c:pt idx="444">
                  <c:v>2.6534472457644917E-6</c:v>
                </c:pt>
                <c:pt idx="445">
                  <c:v>2.4256412175722902E-6</c:v>
                </c:pt>
                <c:pt idx="446">
                  <c:v>2.2168443748500161E-6</c:v>
                </c:pt>
                <c:pt idx="447">
                  <c:v>2.0255215419403739E-6</c:v>
                </c:pt>
                <c:pt idx="448">
                  <c:v>1.8502568573116617E-6</c:v>
                </c:pt>
                <c:pt idx="449">
                  <c:v>1.6897449194034499E-6</c:v>
                </c:pt>
                <c:pt idx="450">
                  <c:v>1.5427825525894776E-6</c:v>
                </c:pt>
                <c:pt idx="451">
                  <c:v>1.408261153027829E-6</c:v>
                </c:pt>
                <c:pt idx="452">
                  <c:v>1.2851595765052243E-6</c:v>
                </c:pt>
                <c:pt idx="453">
                  <c:v>1.172537532605687E-6</c:v>
                </c:pt>
                <c:pt idx="454">
                  <c:v>1.0695294516485415E-6</c:v>
                </c:pt>
                <c:pt idx="455">
                  <c:v>9.7533879285025221E-7</c:v>
                </c:pt>
                <c:pt idx="456">
                  <c:v>8.8923276407163871E-7</c:v>
                </c:pt>
                <c:pt idx="457">
                  <c:v>8.1053742532129382E-7</c:v>
                </c:pt>
                <c:pt idx="458">
                  <c:v>7.3863314990009594E-7</c:v>
                </c:pt>
                <c:pt idx="459">
                  <c:v>6.7295041869450824E-7</c:v>
                </c:pt>
                <c:pt idx="460">
                  <c:v>6.1296592466223063E-7</c:v>
                </c:pt>
                <c:pt idx="461">
                  <c:v>5.5819896600473181E-7</c:v>
                </c:pt>
                <c:pt idx="462">
                  <c:v>5.0820810789239901E-7</c:v>
                </c:pt>
                <c:pt idx="463">
                  <c:v>4.6258809390184062E-7</c:v>
                </c:pt>
                <c:pt idx="464">
                  <c:v>4.2096698954529549E-7</c:v>
                </c:pt>
                <c:pt idx="465">
                  <c:v>3.8300354142218542E-7</c:v>
                </c:pt>
                <c:pt idx="466">
                  <c:v>3.4838473660594246E-7</c:v>
                </c:pt>
                <c:pt idx="467">
                  <c:v>3.1682354789879667E-7</c:v>
                </c:pt>
                <c:pt idx="468">
                  <c:v>2.8805685154570231E-7</c:v>
                </c:pt>
                <c:pt idx="469">
                  <c:v>2.6184350489988026E-7</c:v>
                </c:pt>
                <c:pt idx="470">
                  <c:v>2.3796257237862715E-7</c:v>
                </c:pt>
                <c:pt idx="471">
                  <c:v>2.1621168884248627E-7</c:v>
                </c:pt>
                <c:pt idx="472">
                  <c:v>1.9640555027612017E-7</c:v>
                </c:pt>
                <c:pt idx="473">
                  <c:v>1.7837452234775697E-7</c:v>
                </c:pt>
                <c:pt idx="474">
                  <c:v>1.6196335807868717E-7</c:v>
                </c:pt>
                <c:pt idx="475">
                  <c:v>1.4703001646712683E-7</c:v>
                </c:pt>
                <c:pt idx="476">
                  <c:v>1.3344457448429856E-7</c:v>
                </c:pt>
                <c:pt idx="477">
                  <c:v>1.210882253970356E-7</c:v>
                </c:pt>
                <c:pt idx="478">
                  <c:v>1.09852356872554E-7</c:v>
                </c:pt>
                <c:pt idx="479">
                  <c:v>9.9637702789555607E-8</c:v>
                </c:pt>
                <c:pt idx="480">
                  <c:v>9.0353563117122229E-8</c:v>
                </c:pt>
                <c:pt idx="481">
                  <c:v>8.1917086631038605E-8</c:v>
                </c:pt>
                <c:pt idx="482">
                  <c:v>7.4252611617950149E-8</c:v>
                </c:pt>
                <c:pt idx="483">
                  <c:v>6.7291060072561484E-8</c:v>
                </c:pt>
                <c:pt idx="484">
                  <c:v>6.0969381223839746E-8</c:v>
                </c:pt>
                <c:pt idx="485">
                  <c:v>5.523004053409264E-8</c:v>
                </c:pt>
                <c:pt idx="486">
                  <c:v>5.0020550601445343E-8</c:v>
                </c:pt>
                <c:pt idx="487">
                  <c:v>4.5293040662943551E-8</c:v>
                </c:pt>
                <c:pt idx="488">
                  <c:v>4.1003861643454362E-8</c:v>
                </c:pt>
                <c:pt idx="489">
                  <c:v>3.7113223926061185E-8</c:v>
                </c:pt>
                <c:pt idx="490">
                  <c:v>3.3584865233763232E-8</c:v>
                </c:pt>
                <c:pt idx="491">
                  <c:v>3.038574621112546E-8</c:v>
                </c:pt>
                <c:pt idx="492">
                  <c:v>2.7485771479074872E-8</c:v>
                </c:pt>
                <c:pt idx="493">
                  <c:v>2.4857534107254584E-8</c:v>
                </c:pt>
                <c:pt idx="494">
                  <c:v>2.247608160710592E-8</c:v>
                </c:pt>
                <c:pt idx="495">
                  <c:v>2.0318701696014628E-8</c:v>
                </c:pt>
                <c:pt idx="496">
                  <c:v>1.8364726219198602E-8</c:v>
                </c:pt>
                <c:pt idx="497">
                  <c:v>1.6595351742277153E-8</c:v>
                </c:pt>
                <c:pt idx="498">
                  <c:v>1.499347544435088E-8</c:v>
                </c:pt>
                <c:pt idx="499">
                  <c:v>1.3543545049567876E-8</c:v>
                </c:pt>
                <c:pt idx="500">
                  <c:v>1.2231421635188746E-8</c:v>
                </c:pt>
                <c:pt idx="501">
                  <c:v>1.1044254246640835E-8</c:v>
                </c:pt>
                <c:pt idx="502">
                  <c:v>9.9703653355244228E-9</c:v>
                </c:pt>
                <c:pt idx="503">
                  <c:v>8.9991461154832266E-9</c:v>
                </c:pt>
                <c:pt idx="504">
                  <c:v>8.1209610037609284E-9</c:v>
                </c:pt>
                <c:pt idx="505">
                  <c:v>7.327060383560463E-9</c:v>
                </c:pt>
                <c:pt idx="506">
                  <c:v>6.6095009844126978E-9</c:v>
                </c:pt>
                <c:pt idx="507">
                  <c:v>5.9610732350350468E-9</c:v>
                </c:pt>
                <c:pt idx="508">
                  <c:v>5.3752349959575144E-9</c:v>
                </c:pt>
                <c:pt idx="509">
                  <c:v>4.8460511278562408E-9</c:v>
                </c:pt>
                <c:pt idx="510">
                  <c:v>4.3681383963675646E-9</c:v>
                </c:pt>
                <c:pt idx="511">
                  <c:v>3.9366152554383847E-9</c:v>
                </c:pt>
                <c:pt idx="512">
                  <c:v>3.5470560892784066E-9</c:v>
                </c:pt>
                <c:pt idx="513">
                  <c:v>3.1954495279556156E-9</c:v>
                </c:pt>
                <c:pt idx="514">
                  <c:v>2.8781604838508322E-9</c:v>
                </c:pt>
                <c:pt idx="515">
                  <c:v>2.5918955857770872E-9</c:v>
                </c:pt>
                <c:pt idx="516">
                  <c:v>2.3336717147669147E-9</c:v>
                </c:pt>
                <c:pt idx="517">
                  <c:v>2.1007873705266322E-9</c:v>
                </c:pt>
                <c:pt idx="518">
                  <c:v>1.8907966205161975E-9</c:v>
                </c:pt>
                <c:pt idx="519">
                  <c:v>1.7014854046981543E-9</c:v>
                </c:pt>
                <c:pt idx="520">
                  <c:v>1.5308499883543404E-9</c:v>
                </c:pt>
                <c:pt idx="521">
                  <c:v>1.3770773731309537E-9</c:v>
                </c:pt>
                <c:pt idx="522">
                  <c:v>1.2385274927666342E-9</c:v>
                </c:pt>
                <c:pt idx="523">
                  <c:v>1.1137170349010974E-9</c:v>
                </c:pt>
                <c:pt idx="524">
                  <c:v>1.0013047440604953E-9</c:v>
                </c:pt>
                <c:pt idx="525">
                  <c:v>9.0007807347032236E-10</c:v>
                </c:pt>
                <c:pt idx="526">
                  <c:v>8.0894106484803781E-10</c:v>
                </c:pt>
                <c:pt idx="527">
                  <c:v>7.2690334586214156E-10</c:v>
                </c:pt>
                <c:pt idx="528">
                  <c:v>6.5307014458876863E-10</c:v>
                </c:pt>
                <c:pt idx="529">
                  <c:v>5.8663322912456124E-10</c:v>
                </c:pt>
                <c:pt idx="530">
                  <c:v>5.2686268859184771E-10</c:v>
                </c:pt>
                <c:pt idx="531">
                  <c:v>4.730994791600437E-10</c:v>
                </c:pt>
                <c:pt idx="532">
                  <c:v>4.247486654635971E-10</c:v>
                </c:pt>
                <c:pt idx="533">
                  <c:v>3.8127329397236924E-10</c:v>
                </c:pt>
                <c:pt idx="534">
                  <c:v>3.4218884051439424E-10</c:v>
                </c:pt>
                <c:pt idx="535">
                  <c:v>3.0705817930733114E-10</c:v>
                </c:pt>
                <c:pt idx="536">
                  <c:v>2.7548702556387194E-10</c:v>
                </c:pt>
                <c:pt idx="537">
                  <c:v>2.4711980803645081E-10</c:v>
                </c:pt>
                <c:pt idx="538">
                  <c:v>2.2163593179102582E-10</c:v>
                </c:pt>
                <c:pt idx="539">
                  <c:v>1.9874639508116555E-10</c:v>
                </c:pt>
                <c:pt idx="540">
                  <c:v>1.781907274605649E-10</c:v>
                </c:pt>
                <c:pt idx="541">
                  <c:v>1.5973421925154419E-10</c:v>
                </c:pt>
                <c:pt idx="542">
                  <c:v>1.4316541520350456E-10</c:v>
                </c:pt>
                <c:pt idx="543">
                  <c:v>1.2829384765110432E-10</c:v>
                </c:pt>
                <c:pt idx="544">
                  <c:v>1.1494798673788943E-10</c:v>
                </c:pt>
                <c:pt idx="545">
                  <c:v>1.0297338732625011E-10</c:v>
                </c:pt>
                <c:pt idx="546">
                  <c:v>9.2231014085991633E-11</c:v>
                </c:pt>
                <c:pt idx="547">
                  <c:v>8.2595727957764372E-11</c:v>
                </c:pt>
                <c:pt idx="548">
                  <c:v>7.395491873844751E-11</c:v>
                </c:pt>
                <c:pt idx="549">
                  <c:v>6.6207269946719601E-11</c:v>
                </c:pt>
                <c:pt idx="550">
                  <c:v>5.9261643410830414E-11</c:v>
                </c:pt>
                <c:pt idx="551">
                  <c:v>5.3036072188039349E-11</c:v>
                </c:pt>
                <c:pt idx="552">
                  <c:v>4.7456851486673757E-11</c:v>
                </c:pt>
                <c:pt idx="553">
                  <c:v>4.245771822660447E-11</c:v>
                </c:pt>
                <c:pt idx="554">
                  <c:v>3.7979110750695575E-11</c:v>
                </c:pt>
                <c:pt idx="555">
                  <c:v>3.3967500996322328E-11</c:v>
                </c:pt>
                <c:pt idx="556">
                  <c:v>3.0374792159485225E-11</c:v>
                </c:pt>
                <c:pt idx="557">
                  <c:v>2.7157775540953688E-11</c:v>
                </c:pt>
                <c:pt idx="558">
                  <c:v>2.4277640860176566E-11</c:v>
                </c:pt>
                <c:pt idx="559">
                  <c:v>2.1699534863882328E-11</c:v>
                </c:pt>
                <c:pt idx="560">
                  <c:v>1.9392163547316759E-11</c:v>
                </c:pt>
                <c:pt idx="561">
                  <c:v>1.7327433751459279E-11</c:v>
                </c:pt>
                <c:pt idx="562">
                  <c:v>1.5480130303478917E-11</c:v>
                </c:pt>
                <c:pt idx="563">
                  <c:v>1.3827625233895343E-11</c:v>
                </c:pt>
                <c:pt idx="564">
                  <c:v>1.2349615935836317E-11</c:v>
                </c:pt>
                <c:pt idx="565">
                  <c:v>1.1027889432577236E-11</c:v>
                </c:pt>
                <c:pt idx="566">
                  <c:v>9.8461101920531422E-12</c:v>
                </c:pt>
                <c:pt idx="567">
                  <c:v>8.789629173855894E-12</c:v>
                </c:pt>
                <c:pt idx="568">
                  <c:v>7.8453120177338773E-12</c:v>
                </c:pt>
                <c:pt idx="569">
                  <c:v>7.0013844849492851E-12</c:v>
                </c:pt>
                <c:pt idx="570">
                  <c:v>6.2472934469884237E-12</c:v>
                </c:pt>
                <c:pt idx="571">
                  <c:v>5.5735818818355262E-12</c:v>
                </c:pt>
                <c:pt idx="572">
                  <c:v>4.9717764879402734E-12</c:v>
                </c:pt>
                <c:pt idx="573">
                  <c:v>4.4342866616054504E-12</c:v>
                </c:pt>
                <c:pt idx="574">
                  <c:v>3.9543137061299524E-12</c:v>
                </c:pt>
                <c:pt idx="575">
                  <c:v>3.5257692518909072E-12</c:v>
                </c:pt>
                <c:pt idx="576">
                  <c:v>3.1432019667299182E-12</c:v>
                </c:pt>
                <c:pt idx="577">
                  <c:v>2.8017317265405611E-12</c:v>
                </c:pt>
                <c:pt idx="578">
                  <c:v>2.4969904977383938E-12</c:v>
                </c:pt>
                <c:pt idx="579">
                  <c:v>2.2250692571648986E-12</c:v>
                </c:pt>
                <c:pt idx="580">
                  <c:v>1.9824703416820724E-12</c:v>
                </c:pt>
                <c:pt idx="581">
                  <c:v>1.7660646799358749E-12</c:v>
                </c:pt>
                <c:pt idx="582">
                  <c:v>1.5730534131238305E-12</c:v>
                </c:pt>
                <c:pt idx="583">
                  <c:v>1.4009334606535761E-12</c:v>
                </c:pt>
                <c:pt idx="584">
                  <c:v>1.2474666308346241E-12</c:v>
                </c:pt>
                <c:pt idx="585">
                  <c:v>1.1106519166638685E-12</c:v>
                </c:pt>
                <c:pt idx="586">
                  <c:v>9.8870065276502365E-13</c:v>
                </c:pt>
                <c:pt idx="587">
                  <c:v>8.800142419994212E-13</c:v>
                </c:pt>
                <c:pt idx="588">
                  <c:v>7.8316418952443161E-13</c:v>
                </c:pt>
                <c:pt idx="589">
                  <c:v>6.9687420844389507E-13</c:v>
                </c:pt>
                <c:pt idx="590">
                  <c:v>6.2000418495471596E-13</c:v>
                </c:pt>
                <c:pt idx="591">
                  <c:v>5.515358122968385E-13</c:v>
                </c:pt>
                <c:pt idx="592">
                  <c:v>4.9055972209178304E-13</c:v>
                </c:pt>
                <c:pt idx="593">
                  <c:v>4.3626395901348695E-13</c:v>
                </c:pt>
                <c:pt idx="594">
                  <c:v>3.8792366036340724E-13</c:v>
                </c:pt>
                <c:pt idx="595">
                  <c:v>3.4489181618845216E-13</c:v>
                </c:pt>
                <c:pt idx="596">
                  <c:v>3.0659099823940971E-13</c:v>
                </c:pt>
                <c:pt idx="597">
                  <c:v>2.725059574571292E-13</c:v>
                </c:pt>
                <c:pt idx="598">
                  <c:v>2.4217699991927655E-13</c:v>
                </c:pt>
                <c:pt idx="599">
                  <c:v>2.1519406039501978E-13</c:v>
                </c:pt>
                <c:pt idx="600">
                  <c:v>1.9119140094061888E-13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7D9-4693-B0F1-551A65B60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901008"/>
        <c:axId val="759898096"/>
      </c:scatterChart>
      <c:valAx>
        <c:axId val="759901008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59898096"/>
        <c:crosses val="autoZero"/>
        <c:crossBetween val="midCat"/>
      </c:valAx>
      <c:valAx>
        <c:axId val="75989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f(x;</a:t>
                </a:r>
                <a:r>
                  <a:rPr lang="el-GR" altLang="zh-TW">
                    <a:latin typeface="新細明體" panose="02020500000000000000" pitchFamily="18" charset="-120"/>
                    <a:ea typeface="新細明體" panose="02020500000000000000" pitchFamily="18" charset="-120"/>
                  </a:rPr>
                  <a:t>α</a:t>
                </a:r>
                <a:r>
                  <a:rPr lang="en-US" altLang="zh-TW">
                    <a:latin typeface="新細明體" panose="02020500000000000000" pitchFamily="18" charset="-120"/>
                    <a:ea typeface="新細明體" panose="02020500000000000000" pitchFamily="18" charset="-120"/>
                  </a:rPr>
                  <a:t>,</a:t>
                </a:r>
                <a:r>
                  <a:rPr lang="el-GR" altLang="zh-TW">
                    <a:latin typeface="新細明體" panose="02020500000000000000" pitchFamily="18" charset="-120"/>
                    <a:ea typeface="新細明體" panose="02020500000000000000" pitchFamily="18" charset="-120"/>
                  </a:rPr>
                  <a:t>β</a:t>
                </a:r>
                <a:r>
                  <a:rPr lang="en-US" altLang="zh-TW">
                    <a:latin typeface="新細明體" panose="02020500000000000000" pitchFamily="18" charset="-120"/>
                    <a:ea typeface="新細明體" panose="02020500000000000000" pitchFamily="18" charset="-120"/>
                  </a:rPr>
                  <a:t>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5990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n=2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normal distributions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第5題!$B$3:$B$603</c:f>
              <c:numCache>
                <c:formatCode>General</c:formatCode>
                <c:ptCount val="6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</c:numCache>
            </c:numRef>
          </c:xVal>
          <c:yVal>
            <c:numRef>
              <c:f>第5題!$E$3:$E$603</c:f>
              <c:numCache>
                <c:formatCode>General</c:formatCode>
                <c:ptCount val="601"/>
                <c:pt idx="0">
                  <c:v>0.20755374871029739</c:v>
                </c:pt>
                <c:pt idx="1">
                  <c:v>0.25098428712018134</c:v>
                </c:pt>
                <c:pt idx="2">
                  <c:v>0.29749289312873445</c:v>
                </c:pt>
                <c:pt idx="3">
                  <c:v>0.34563743020526938</c:v>
                </c:pt>
                <c:pt idx="4">
                  <c:v>0.39362171585714367</c:v>
                </c:pt>
                <c:pt idx="5">
                  <c:v>0.43939128946772238</c:v>
                </c:pt>
                <c:pt idx="6">
                  <c:v>0.48077064941965392</c:v>
                </c:pt>
                <c:pt idx="7">
                  <c:v>0.51563045480948155</c:v>
                </c:pt>
                <c:pt idx="8">
                  <c:v>0.54206739355243161</c:v>
                </c:pt>
                <c:pt idx="9">
                  <c:v>0.55857580339446855</c:v>
                </c:pt>
                <c:pt idx="10">
                  <c:v>0.56418958354775628</c:v>
                </c:pt>
                <c:pt idx="11">
                  <c:v>0.55857580339446844</c:v>
                </c:pt>
                <c:pt idx="12">
                  <c:v>0.54206739355243161</c:v>
                </c:pt>
                <c:pt idx="13">
                  <c:v>0.51563045480948155</c:v>
                </c:pt>
                <c:pt idx="14">
                  <c:v>0.48077064941965392</c:v>
                </c:pt>
                <c:pt idx="15">
                  <c:v>0.43939128946772238</c:v>
                </c:pt>
                <c:pt idx="16">
                  <c:v>0.39362171585714362</c:v>
                </c:pt>
                <c:pt idx="17">
                  <c:v>0.34563743020526938</c:v>
                </c:pt>
                <c:pt idx="18">
                  <c:v>0.29749289312873445</c:v>
                </c:pt>
                <c:pt idx="19">
                  <c:v>0.25098428712018145</c:v>
                </c:pt>
                <c:pt idx="20">
                  <c:v>0.20755374871029739</c:v>
                </c:pt>
                <c:pt idx="21">
                  <c:v>0.16823979889662208</c:v>
                </c:pt>
                <c:pt idx="22">
                  <c:v>0.13367217350176952</c:v>
                </c:pt>
                <c:pt idx="23">
                  <c:v>0.10410399339803489</c:v>
                </c:pt>
                <c:pt idx="24">
                  <c:v>7.9470853838638986E-2</c:v>
                </c:pt>
                <c:pt idx="25">
                  <c:v>5.9465144611814721E-2</c:v>
                </c:pt>
                <c:pt idx="26">
                  <c:v>4.3614529316972676E-2</c:v>
                </c:pt>
                <c:pt idx="27">
                  <c:v>3.1355520248434188E-2</c:v>
                </c:pt>
                <c:pt idx="28">
                  <c:v>2.2095861666005565E-2</c:v>
                </c:pt>
                <c:pt idx="29">
                  <c:v>1.5262370217723928E-2</c:v>
                </c:pt>
                <c:pt idx="30">
                  <c:v>1.0333492677046035E-2</c:v>
                </c:pt>
                <c:pt idx="31">
                  <c:v>6.857824999903419E-3</c:v>
                </c:pt>
                <c:pt idx="32">
                  <c:v>4.4610775324581027E-3</c:v>
                </c:pt>
                <c:pt idx="33">
                  <c:v>2.8445086212626858E-3</c:v>
                </c:pt>
                <c:pt idx="34">
                  <c:v>1.7778243404388769E-3</c:v>
                </c:pt>
                <c:pt idx="35">
                  <c:v>1.0891421151763558E-3</c:v>
                </c:pt>
                <c:pt idx="36">
                  <c:v>6.5402502486164099E-4</c:v>
                </c:pt>
                <c:pt idx="37">
                  <c:v>3.8496237992757159E-4</c:v>
                </c:pt>
                <c:pt idx="38">
                  <c:v>2.2210397210283394E-4</c:v>
                </c:pt>
                <c:pt idx="39">
                  <c:v>1.2560544626036453E-4</c:v>
                </c:pt>
                <c:pt idx="40">
                  <c:v>6.9626525973374054E-5</c:v>
                </c:pt>
                <c:pt idx="41">
                  <c:v>3.7831633398271045E-5</c:v>
                </c:pt>
                <c:pt idx="42">
                  <c:v>2.0148817766617807E-5</c:v>
                </c:pt>
                <c:pt idx="43">
                  <c:v>1.0518605221790166E-5</c:v>
                </c:pt>
                <c:pt idx="44">
                  <c:v>5.3824605183403377E-6</c:v>
                </c:pt>
                <c:pt idx="45">
                  <c:v>2.699713388692391E-6</c:v>
                </c:pt>
                <c:pt idx="46">
                  <c:v>1.3272984223583015E-6</c:v>
                </c:pt>
                <c:pt idx="47">
                  <c:v>6.396370422670032E-7</c:v>
                </c:pt>
                <c:pt idx="48">
                  <c:v>3.0214314466112462E-7</c:v>
                </c:pt>
                <c:pt idx="49">
                  <c:v>1.3989622447875013E-7</c:v>
                </c:pt>
                <c:pt idx="50">
                  <c:v>6.3491173359333017E-8</c:v>
                </c:pt>
                <c:pt idx="51">
                  <c:v>2.8244560602858443E-8</c:v>
                </c:pt>
                <c:pt idx="52">
                  <c:v>1.2316020493341716E-8</c:v>
                </c:pt>
                <c:pt idx="53">
                  <c:v>5.2640510610407847E-9</c:v>
                </c:pt>
                <c:pt idx="54">
                  <c:v>2.205382347341712E-9</c:v>
                </c:pt>
                <c:pt idx="55">
                  <c:v>9.0565294795434489E-10</c:v>
                </c:pt>
                <c:pt idx="56">
                  <c:v>3.6454725011910015E-10</c:v>
                </c:pt>
                <c:pt idx="57">
                  <c:v>1.4383347014025409E-10</c:v>
                </c:pt>
                <c:pt idx="58">
                  <c:v>5.5626303449054742E-11</c:v>
                </c:pt>
                <c:pt idx="59">
                  <c:v>2.1086988109929119E-11</c:v>
                </c:pt>
                <c:pt idx="60">
                  <c:v>7.8354332655086955E-12</c:v>
                </c:pt>
                <c:pt idx="61">
                  <c:v>2.8538135084643517E-12</c:v>
                </c:pt>
                <c:pt idx="62">
                  <c:v>1.0188312866880281E-12</c:v>
                </c:pt>
                <c:pt idx="63">
                  <c:v>3.5652752718763178E-13</c:v>
                </c:pt>
                <c:pt idx="64">
                  <c:v>1.2229197851958674E-13</c:v>
                </c:pt>
                <c:pt idx="65">
                  <c:v>4.1116580226314755E-14</c:v>
                </c:pt>
                <c:pt idx="66">
                  <c:v>1.3550337462349058E-14</c:v>
                </c:pt>
                <c:pt idx="67">
                  <c:v>4.3772096360830059E-15</c:v>
                </c:pt>
                <c:pt idx="68">
                  <c:v>1.3859855180641857E-15</c:v>
                </c:pt>
                <c:pt idx="69">
                  <c:v>4.3016408587984233E-16</c:v>
                </c:pt>
                <c:pt idx="70">
                  <c:v>1.3086506196246418E-16</c:v>
                </c:pt>
                <c:pt idx="71">
                  <c:v>3.9023605449630417E-17</c:v>
                </c:pt>
                <c:pt idx="72">
                  <c:v>1.1406310227273181E-17</c:v>
                </c:pt>
                <c:pt idx="73">
                  <c:v>3.2679625945892813E-18</c:v>
                </c:pt>
                <c:pt idx="74">
                  <c:v>9.1774723534957377E-19</c:v>
                </c:pt>
                <c:pt idx="75">
                  <c:v>2.5262900015313262E-19</c:v>
                </c:pt>
                <c:pt idx="76">
                  <c:v>6.8164371065725644E-20</c:v>
                </c:pt>
                <c:pt idx="77">
                  <c:v>1.8027926177688109E-20</c:v>
                </c:pt>
                <c:pt idx="78">
                  <c:v>4.6735642812087833E-21</c:v>
                </c:pt>
                <c:pt idx="79">
                  <c:v>1.1875852097725186E-21</c:v>
                </c:pt>
                <c:pt idx="80">
                  <c:v>2.9579814790015347E-22</c:v>
                </c:pt>
                <c:pt idx="81">
                  <c:v>7.2217130979050705E-23</c:v>
                </c:pt>
                <c:pt idx="82">
                  <c:v>1.7282203782132809E-23</c:v>
                </c:pt>
                <c:pt idx="83">
                  <c:v>4.0538915200704857E-24</c:v>
                </c:pt>
                <c:pt idx="84">
                  <c:v>9.3209297464655292E-25</c:v>
                </c:pt>
                <c:pt idx="85">
                  <c:v>2.1006826890575241E-25</c:v>
                </c:pt>
                <c:pt idx="86">
                  <c:v>4.6406176653934584E-26</c:v>
                </c:pt>
                <c:pt idx="87">
                  <c:v>1.0048592429344293E-26</c:v>
                </c:pt>
                <c:pt idx="88">
                  <c:v>2.1327933829390367E-27</c:v>
                </c:pt>
                <c:pt idx="89">
                  <c:v>4.4371738828340149E-28</c:v>
                </c:pt>
                <c:pt idx="90">
                  <c:v>9.0485339842800491E-29</c:v>
                </c:pt>
                <c:pt idx="91">
                  <c:v>1.8086898689956013E-29</c:v>
                </c:pt>
                <c:pt idx="92">
                  <c:v>3.5437583575996526E-30</c:v>
                </c:pt>
                <c:pt idx="93">
                  <c:v>6.8057846875103339E-31</c:v>
                </c:pt>
                <c:pt idx="94">
                  <c:v>1.2811689967929331E-31</c:v>
                </c:pt>
                <c:pt idx="95">
                  <c:v>2.3640069344281155E-32</c:v>
                </c:pt>
                <c:pt idx="96">
                  <c:v>4.2756798794771066E-33</c:v>
                </c:pt>
                <c:pt idx="97">
                  <c:v>7.5801138465318475E-34</c:v>
                </c:pt>
                <c:pt idx="98">
                  <c:v>1.3172262749151428E-34</c:v>
                </c:pt>
                <c:pt idx="99">
                  <c:v>2.2436708836565761E-35</c:v>
                </c:pt>
                <c:pt idx="100">
                  <c:v>3.7460367141229876E-36</c:v>
                </c:pt>
                <c:pt idx="101">
                  <c:v>6.130544048810426E-37</c:v>
                </c:pt>
                <c:pt idx="102">
                  <c:v>9.8342244327254921E-38</c:v>
                </c:pt>
                <c:pt idx="103">
                  <c:v>1.5463055826939412E-38</c:v>
                </c:pt>
                <c:pt idx="104">
                  <c:v>2.3832227868997302E-39</c:v>
                </c:pt>
                <c:pt idx="105">
                  <c:v>3.6003777727700907E-40</c:v>
                </c:pt>
                <c:pt idx="106">
                  <c:v>5.3314533248150692E-41</c:v>
                </c:pt>
                <c:pt idx="107">
                  <c:v>7.738508453964281E-42</c:v>
                </c:pt>
                <c:pt idx="108">
                  <c:v>1.1009891057521357E-42</c:v>
                </c:pt>
                <c:pt idx="109">
                  <c:v>1.5354047941521325E-43</c:v>
                </c:pt>
                <c:pt idx="110">
                  <c:v>2.0988281156772383E-44</c:v>
                </c:pt>
                <c:pt idx="111">
                  <c:v>2.8121919757722094E-45</c:v>
                </c:pt>
                <c:pt idx="112">
                  <c:v>3.6934069870765322E-46</c:v>
                </c:pt>
                <c:pt idx="113">
                  <c:v>4.7547039239181437E-47</c:v>
                </c:pt>
                <c:pt idx="114">
                  <c:v>5.999760314156217E-48</c:v>
                </c:pt>
                <c:pt idx="115">
                  <c:v>7.4209316884922333E-49</c:v>
                </c:pt>
                <c:pt idx="116">
                  <c:v>8.9969866695384027E-50</c:v>
                </c:pt>
                <c:pt idx="117">
                  <c:v>1.0691775486341522E-50</c:v>
                </c:pt>
                <c:pt idx="118">
                  <c:v>1.2454224626297883E-51</c:v>
                </c:pt>
                <c:pt idx="119">
                  <c:v>1.421993688302943E-52</c:v>
                </c:pt>
                <c:pt idx="120">
                  <c:v>1.5914491014923141E-53</c:v>
                </c:pt>
                <c:pt idx="121">
                  <c:v>1.7458299851313342E-54</c:v>
                </c:pt>
                <c:pt idx="122">
                  <c:v>1.8772635758517781E-55</c:v>
                </c:pt>
                <c:pt idx="123">
                  <c:v>1.9786212519299874E-56</c:v>
                </c:pt>
                <c:pt idx="124">
                  <c:v>2.0441567509564087E-57</c:v>
                </c:pt>
                <c:pt idx="125">
                  <c:v>2.0700452164408702E-58</c:v>
                </c:pt>
                <c:pt idx="126">
                  <c:v>2.0547527896897794E-59</c:v>
                </c:pt>
                <c:pt idx="127">
                  <c:v>1.9991870775717184E-60</c:v>
                </c:pt>
                <c:pt idx="128">
                  <c:v>1.9066079670016891E-61</c:v>
                </c:pt>
                <c:pt idx="129">
                  <c:v>1.782310974828496E-62</c:v>
                </c:pt>
                <c:pt idx="130">
                  <c:v>1.6331259119494483E-63</c:v>
                </c:pt>
                <c:pt idx="131">
                  <c:v>1.4667968485531078E-64</c:v>
                </c:pt>
                <c:pt idx="132">
                  <c:v>1.2913214858842072E-65</c:v>
                </c:pt>
                <c:pt idx="133">
                  <c:v>1.1143276234063944E-66</c:v>
                </c:pt>
                <c:pt idx="134">
                  <c:v>9.425524490737867E-68</c:v>
                </c:pt>
                <c:pt idx="135">
                  <c:v>7.8146992048060752E-69</c:v>
                </c:pt>
                <c:pt idx="136">
                  <c:v>6.3508684457179203E-70</c:v>
                </c:pt>
                <c:pt idx="137">
                  <c:v>5.0590395835051294E-71</c:v>
                </c:pt>
                <c:pt idx="138">
                  <c:v>3.9501823904583352E-72</c:v>
                </c:pt>
                <c:pt idx="139">
                  <c:v>3.0232936377766126E-73</c:v>
                </c:pt>
                <c:pt idx="140">
                  <c:v>2.2680760989571468E-74</c:v>
                </c:pt>
                <c:pt idx="141">
                  <c:v>1.6678194115671056E-75</c:v>
                </c:pt>
                <c:pt idx="142">
                  <c:v>1.2021385847772127E-76</c:v>
                </c:pt>
                <c:pt idx="143">
                  <c:v>8.4932549281260087E-78</c:v>
                </c:pt>
                <c:pt idx="144">
                  <c:v>5.8817680389228619E-79</c:v>
                </c:pt>
                <c:pt idx="145">
                  <c:v>3.9925993964888779E-80</c:v>
                </c:pt>
                <c:pt idx="146">
                  <c:v>2.6565481433467886E-81</c:v>
                </c:pt>
                <c:pt idx="147">
                  <c:v>1.7325818287826235E-82</c:v>
                </c:pt>
                <c:pt idx="148">
                  <c:v>1.1076025067967285E-83</c:v>
                </c:pt>
                <c:pt idx="149">
                  <c:v>6.9404593533316588E-85</c:v>
                </c:pt>
                <c:pt idx="150">
                  <c:v>4.262914386093507E-86</c:v>
                </c:pt>
                <c:pt idx="151">
                  <c:v>2.5664872818409875E-87</c:v>
                </c:pt>
                <c:pt idx="152">
                  <c:v>1.5145573840779217E-88</c:v>
                </c:pt>
                <c:pt idx="153">
                  <c:v>8.7608543307954758E-90</c:v>
                </c:pt>
                <c:pt idx="154">
                  <c:v>4.9673103647850426E-91</c:v>
                </c:pt>
                <c:pt idx="155">
                  <c:v>2.7606429694052089E-92</c:v>
                </c:pt>
                <c:pt idx="156">
                  <c:v>1.5038804066659686E-93</c:v>
                </c:pt>
                <c:pt idx="157">
                  <c:v>8.0302759440558972E-95</c:v>
                </c:pt>
                <c:pt idx="158">
                  <c:v>4.2030228159662493E-96</c:v>
                </c:pt>
                <c:pt idx="159">
                  <c:v>2.1562898385967169E-97</c:v>
                </c:pt>
                <c:pt idx="160">
                  <c:v>1.0843428881615555E-98</c:v>
                </c:pt>
                <c:pt idx="161">
                  <c:v>5.3449081309447075E-100</c:v>
                </c:pt>
                <c:pt idx="162">
                  <c:v>2.5824264707182351E-101</c:v>
                </c:pt>
                <c:pt idx="163">
                  <c:v>1.2230093997241745E-102</c:v>
                </c:pt>
                <c:pt idx="164">
                  <c:v>5.6773508736695174E-104</c:v>
                </c:pt>
                <c:pt idx="165">
                  <c:v>2.583305605927259E-105</c:v>
                </c:pt>
                <c:pt idx="166">
                  <c:v>1.1521789796024422E-106</c:v>
                </c:pt>
                <c:pt idx="167">
                  <c:v>5.037072702914125E-108</c:v>
                </c:pt>
                <c:pt idx="168">
                  <c:v>2.15849278503786E-109</c:v>
                </c:pt>
                <c:pt idx="169">
                  <c:v>9.0664463020224888E-111</c:v>
                </c:pt>
                <c:pt idx="170">
                  <c:v>3.7328255702283741E-112</c:v>
                </c:pt>
                <c:pt idx="171">
                  <c:v>1.5064419794964162E-113</c:v>
                </c:pt>
                <c:pt idx="172">
                  <c:v>5.9591076778728151E-115</c:v>
                </c:pt>
                <c:pt idx="173">
                  <c:v>2.3105967959343773E-116</c:v>
                </c:pt>
                <c:pt idx="174">
                  <c:v>8.7817528624817927E-118</c:v>
                </c:pt>
                <c:pt idx="175">
                  <c:v>3.2715409857365849E-119</c:v>
                </c:pt>
                <c:pt idx="176">
                  <c:v>1.1946415907764001E-120</c:v>
                </c:pt>
                <c:pt idx="177">
                  <c:v>4.2759931976853665E-122</c:v>
                </c:pt>
                <c:pt idx="178">
                  <c:v>1.5002045948038611E-123</c:v>
                </c:pt>
                <c:pt idx="179">
                  <c:v>5.1591491956321841E-125</c:v>
                </c:pt>
                <c:pt idx="180">
                  <c:v>1.7390809331224663E-126</c:v>
                </c:pt>
                <c:pt idx="181">
                  <c:v>5.7461321581179137E-128</c:v>
                </c:pt>
                <c:pt idx="182">
                  <c:v>1.8609964187827071E-129</c:v>
                </c:pt>
                <c:pt idx="183">
                  <c:v>5.9078515611563137E-131</c:v>
                </c:pt>
                <c:pt idx="184">
                  <c:v>1.8383479816950278E-132</c:v>
                </c:pt>
                <c:pt idx="185">
                  <c:v>5.6071216795895189E-134</c:v>
                </c:pt>
                <c:pt idx="186">
                  <c:v>1.6763563709211444E-135</c:v>
                </c:pt>
                <c:pt idx="187">
                  <c:v>4.9125482413026029E-137</c:v>
                </c:pt>
                <c:pt idx="188">
                  <c:v>1.411111780154753E-138</c:v>
                </c:pt>
                <c:pt idx="189">
                  <c:v>3.9731056808587557E-140</c:v>
                </c:pt>
                <c:pt idx="190">
                  <c:v>1.0965108338681905E-141</c:v>
                </c:pt>
                <c:pt idx="191">
                  <c:v>2.9662643165097767E-143</c:v>
                </c:pt>
                <c:pt idx="192">
                  <c:v>7.8654011622096041E-145</c:v>
                </c:pt>
                <c:pt idx="193">
                  <c:v>2.0443065450355482E-146</c:v>
                </c:pt>
                <c:pt idx="194">
                  <c:v>5.2081714256406527E-148</c:v>
                </c:pt>
                <c:pt idx="195">
                  <c:v>1.300584674776156E-149</c:v>
                </c:pt>
                <c:pt idx="196">
                  <c:v>3.1835091643585211E-151</c:v>
                </c:pt>
                <c:pt idx="197">
                  <c:v>7.6381412765120491E-153</c:v>
                </c:pt>
                <c:pt idx="198">
                  <c:v>1.7963186535329316E-154</c:v>
                </c:pt>
                <c:pt idx="199">
                  <c:v>4.1408851285268075E-156</c:v>
                </c:pt>
                <c:pt idx="200">
                  <c:v>9.3565791675426733E-158</c:v>
                </c:pt>
                <c:pt idx="201">
                  <c:v>2.072311898283983E-159</c:v>
                </c:pt>
                <c:pt idx="202">
                  <c:v>4.4989094776912948E-161</c:v>
                </c:pt>
                <c:pt idx="203">
                  <c:v>9.5735607945374809E-163</c:v>
                </c:pt>
                <c:pt idx="204">
                  <c:v>1.9968886776723674E-164</c:v>
                </c:pt>
                <c:pt idx="205">
                  <c:v>4.0827080014249534E-166</c:v>
                </c:pt>
                <c:pt idx="206">
                  <c:v>8.1819514037100556E-168</c:v>
                </c:pt>
                <c:pt idx="207">
                  <c:v>1.6072357421957219E-169</c:v>
                </c:pt>
                <c:pt idx="208">
                  <c:v>3.0946844898721632E-171</c:v>
                </c:pt>
                <c:pt idx="209">
                  <c:v>5.8407320793994408E-173</c:v>
                </c:pt>
                <c:pt idx="210">
                  <c:v>1.0805187371934607E-174</c:v>
                </c:pt>
                <c:pt idx="211">
                  <c:v>1.959347332229616E-176</c:v>
                </c:pt>
                <c:pt idx="212">
                  <c:v>3.4826085976876497E-178</c:v>
                </c:pt>
                <c:pt idx="213">
                  <c:v>6.0675311711627784E-180</c:v>
                </c:pt>
                <c:pt idx="214">
                  <c:v>1.036175870912335E-181</c:v>
                </c:pt>
                <c:pt idx="215">
                  <c:v>1.7344789910965733E-183</c:v>
                </c:pt>
                <c:pt idx="216">
                  <c:v>2.8458940206505358E-185</c:v>
                </c:pt>
                <c:pt idx="217">
                  <c:v>4.5770168676054355E-187</c:v>
                </c:pt>
                <c:pt idx="218">
                  <c:v>7.215400015912964E-189</c:v>
                </c:pt>
                <c:pt idx="219">
                  <c:v>1.1149423794396521E-190</c:v>
                </c:pt>
                <c:pt idx="220">
                  <c:v>1.6887234896023929E-192</c:v>
                </c:pt>
                <c:pt idx="221">
                  <c:v>2.5071410947814138E-194</c:v>
                </c:pt>
                <c:pt idx="222">
                  <c:v>3.6484896371246198E-196</c:v>
                </c:pt>
                <c:pt idx="223">
                  <c:v>5.204290959850539E-198</c:v>
                </c:pt>
                <c:pt idx="224">
                  <c:v>7.2765267667510405E-200</c:v>
                </c:pt>
                <c:pt idx="225">
                  <c:v>9.9724255762603139E-202</c:v>
                </c:pt>
                <c:pt idx="226">
                  <c:v>1.3396507355359772E-203</c:v>
                </c:pt>
                <c:pt idx="227">
                  <c:v>1.7639914680292538E-205</c:v>
                </c:pt>
                <c:pt idx="228">
                  <c:v>2.2767507271416019E-207</c:v>
                </c:pt>
                <c:pt idx="229">
                  <c:v>2.880372116245419E-209</c:v>
                </c:pt>
                <c:pt idx="230">
                  <c:v>3.5718714667671397E-211</c:v>
                </c:pt>
                <c:pt idx="231">
                  <c:v>4.3416734650088331E-213</c:v>
                </c:pt>
                <c:pt idx="232">
                  <c:v>5.172882366147222E-215</c:v>
                </c:pt>
                <c:pt idx="233">
                  <c:v>6.0411853143028665E-217</c:v>
                </c:pt>
                <c:pt idx="234">
                  <c:v>6.9155356404271432E-219</c:v>
                </c:pt>
                <c:pt idx="235">
                  <c:v>7.7596762173741991E-221</c:v>
                </c:pt>
                <c:pt idx="236">
                  <c:v>8.5344489853936957E-223</c:v>
                </c:pt>
                <c:pt idx="237">
                  <c:v>9.2007129970908991E-225</c:v>
                </c:pt>
                <c:pt idx="238">
                  <c:v>9.7225814717400281E-227</c:v>
                </c:pt>
                <c:pt idx="239">
                  <c:v>1.0070610723552984E-228</c:v>
                </c:pt>
                <c:pt idx="240">
                  <c:v>1.0224548440954574E-230</c:v>
                </c:pt>
                <c:pt idx="241">
                  <c:v>1.0175284836417336E-232</c:v>
                </c:pt>
                <c:pt idx="242">
                  <c:v>9.9257452376974177E-235</c:v>
                </c:pt>
                <c:pt idx="243">
                  <c:v>9.4906024826852831E-237</c:v>
                </c:pt>
                <c:pt idx="244">
                  <c:v>8.8948484441402955E-239</c:v>
                </c:pt>
                <c:pt idx="245">
                  <c:v>8.1714181063673598E-241</c:v>
                </c:pt>
                <c:pt idx="246">
                  <c:v>7.358180258093869E-243</c:v>
                </c:pt>
                <c:pt idx="247">
                  <c:v>6.4946764953153288E-245</c:v>
                </c:pt>
                <c:pt idx="248">
                  <c:v>5.6189961480339954E-247</c:v>
                </c:pt>
                <c:pt idx="249">
                  <c:v>4.7651223452642185E-249</c:v>
                </c:pt>
                <c:pt idx="250">
                  <c:v>3.9609876414659801E-251</c:v>
                </c:pt>
                <c:pt idx="251">
                  <c:v>3.2273571566910918E-253</c:v>
                </c:pt>
                <c:pt idx="252">
                  <c:v>2.5775356564746034E-255</c:v>
                </c:pt>
                <c:pt idx="253">
                  <c:v>2.0177922265474235E-257</c:v>
                </c:pt>
                <c:pt idx="254">
                  <c:v>1.5483256829374281E-259</c:v>
                </c:pt>
                <c:pt idx="255">
                  <c:v>1.1645611590255031E-261</c:v>
                </c:pt>
                <c:pt idx="256">
                  <c:v>8.5857135560782517E-264</c:v>
                </c:pt>
                <c:pt idx="257">
                  <c:v>6.2044687185975058E-266</c:v>
                </c:pt>
                <c:pt idx="258">
                  <c:v>4.3948789121326142E-268</c:v>
                </c:pt>
                <c:pt idx="259">
                  <c:v>3.0514294881730267E-270</c:v>
                </c:pt>
                <c:pt idx="260">
                  <c:v>2.0767005318204208E-272</c:v>
                </c:pt>
                <c:pt idx="261">
                  <c:v>1.3853468443819901E-274</c:v>
                </c:pt>
                <c:pt idx="262">
                  <c:v>9.0585205899240557E-277</c:v>
                </c:pt>
                <c:pt idx="263">
                  <c:v>5.8059078990585184E-279</c:v>
                </c:pt>
                <c:pt idx="264">
                  <c:v>3.6475152720692161E-281</c:v>
                </c:pt>
                <c:pt idx="265">
                  <c:v>2.2461471584148676E-283</c:v>
                </c:pt>
                <c:pt idx="266">
                  <c:v>1.3557930506799491E-285</c:v>
                </c:pt>
                <c:pt idx="267">
                  <c:v>8.0216315741455641E-288</c:v>
                </c:pt>
                <c:pt idx="268">
                  <c:v>4.6520688068087025E-290</c:v>
                </c:pt>
                <c:pt idx="269">
                  <c:v>2.6445005284049937E-292</c:v>
                </c:pt>
                <c:pt idx="270">
                  <c:v>1.4735174966331348E-294</c:v>
                </c:pt>
                <c:pt idx="271">
                  <c:v>8.0478717396401236E-297</c:v>
                </c:pt>
                <c:pt idx="272">
                  <c:v>4.3084484990724203E-299</c:v>
                </c:pt>
                <c:pt idx="273">
                  <c:v>2.2608662770807943E-301</c:v>
                </c:pt>
                <c:pt idx="274">
                  <c:v>1.162901568700082E-303</c:v>
                </c:pt>
                <c:pt idx="275">
                  <c:v>5.8630709150045866E-306</c:v>
                </c:pt>
                <c:pt idx="276">
                  <c:v>2.8974866802514213E-308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C3-45D6-889E-ADFFC850D3E5}"/>
            </c:ext>
          </c:extLst>
        </c:ser>
        <c:ser>
          <c:idx val="1"/>
          <c:order val="1"/>
          <c:tx>
            <c:v>gamma distributions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第5題!$B$3:$B$603</c:f>
              <c:numCache>
                <c:formatCode>General</c:formatCode>
                <c:ptCount val="6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</c:numCache>
            </c:numRef>
          </c:xVal>
          <c:yVal>
            <c:numRef>
              <c:f>第5題!$C$3:$C$603</c:f>
              <c:numCache>
                <c:formatCode>General</c:formatCode>
                <c:ptCount val="601"/>
                <c:pt idx="0">
                  <c:v>0</c:v>
                </c:pt>
                <c:pt idx="1">
                  <c:v>0.32749230123119277</c:v>
                </c:pt>
                <c:pt idx="2">
                  <c:v>0.53625603682851142</c:v>
                </c:pt>
                <c:pt idx="3">
                  <c:v>0.65857396331283158</c:v>
                </c:pt>
                <c:pt idx="4">
                  <c:v>0.71892634258755461</c:v>
                </c:pt>
                <c:pt idx="5">
                  <c:v>0.73575888234288456</c:v>
                </c:pt>
                <c:pt idx="6">
                  <c:v>0.72286610858928513</c:v>
                </c:pt>
                <c:pt idx="7">
                  <c:v>0.69047149903649818</c:v>
                </c:pt>
                <c:pt idx="8">
                  <c:v>0.64606885758289756</c:v>
                </c:pt>
                <c:pt idx="9">
                  <c:v>0.59507599759771168</c:v>
                </c:pt>
                <c:pt idx="10">
                  <c:v>0.54134113294645092</c:v>
                </c:pt>
                <c:pt idx="11">
                  <c:v>0.48753389679426912</c:v>
                </c:pt>
                <c:pt idx="12">
                  <c:v>0.43544617578918016</c:v>
                </c:pt>
                <c:pt idx="13">
                  <c:v>0.38622260671453618</c:v>
                </c:pt>
                <c:pt idx="14">
                  <c:v>0.34053635070122068</c:v>
                </c:pt>
                <c:pt idx="15">
                  <c:v>0.29872241020718365</c:v>
                </c:pt>
                <c:pt idx="16">
                  <c:v>0.26087810546154377</c:v>
                </c:pt>
                <c:pt idx="17">
                  <c:v>0.2269382357302174</c:v>
                </c:pt>
                <c:pt idx="18">
                  <c:v>0.19673080162050646</c:v>
                </c:pt>
                <c:pt idx="19">
                  <c:v>0.1700178661068586</c:v>
                </c:pt>
                <c:pt idx="20">
                  <c:v>0.14652511110987346</c:v>
                </c:pt>
                <c:pt idx="21">
                  <c:v>0.12596284529201271</c:v>
                </c:pt>
                <c:pt idx="22">
                  <c:v>0.10804059114700225</c:v>
                </c:pt>
                <c:pt idx="23">
                  <c:v>9.2476888850628991E-2</c:v>
                </c:pt>
                <c:pt idx="24">
                  <c:v>7.9005571670592287E-2</c:v>
                </c:pt>
                <c:pt idx="25">
                  <c:v>6.7379469990854673E-2</c:v>
                </c:pt>
                <c:pt idx="26">
                  <c:v>5.7372269975912035E-2</c:v>
                </c:pt>
                <c:pt idx="27">
                  <c:v>4.8779074180216798E-2</c:v>
                </c:pt>
                <c:pt idx="28">
                  <c:v>4.1416073624608835E-2</c:v>
                </c:pt>
                <c:pt idx="29">
                  <c:v>3.5119635046359454E-2</c:v>
                </c:pt>
                <c:pt idx="30">
                  <c:v>2.9745026119996305E-2</c:v>
                </c:pt>
                <c:pt idx="31">
                  <c:v>2.5164939890067104E-2</c:v>
                </c:pt>
                <c:pt idx="32">
                  <c:v>2.1267933096626359E-2</c:v>
                </c:pt>
                <c:pt idx="33">
                  <c:v>1.7956858095632203E-2</c:v>
                </c:pt>
                <c:pt idx="34">
                  <c:v>1.5147342010689326E-2</c:v>
                </c:pt>
                <c:pt idx="35">
                  <c:v>1.2766347517763229E-2</c:v>
                </c:pt>
                <c:pt idx="36">
                  <c:v>1.0750835640624182E-2</c:v>
                </c:pt>
                <c:pt idx="37">
                  <c:v>9.046540864717673E-3</c:v>
                </c:pt>
                <c:pt idx="38">
                  <c:v>7.606861788297288E-3</c:v>
                </c:pt>
                <c:pt idx="39">
                  <c:v>6.3918656720846744E-3</c:v>
                </c:pt>
                <c:pt idx="40">
                  <c:v>5.3674020464401897E-3</c:v>
                </c:pt>
                <c:pt idx="41">
                  <c:v>4.5043185475431378E-3</c:v>
                </c:pt>
                <c:pt idx="42">
                  <c:v>3.7777710462046509E-3</c:v>
                </c:pt>
                <c:pt idx="43">
                  <c:v>3.1666196510823624E-3</c:v>
                </c:pt>
                <c:pt idx="44">
                  <c:v>2.6529021216803871E-3</c:v>
                </c:pt>
                <c:pt idx="45">
                  <c:v>2.2213764735602337E-3</c:v>
                </c:pt>
                <c:pt idx="46">
                  <c:v>1.8591249938025199E-3</c:v>
                </c:pt>
                <c:pt idx="47">
                  <c:v>1.5552124324646872E-3</c:v>
                </c:pt>
                <c:pt idx="48">
                  <c:v>1.3003917406243955E-3</c:v>
                </c:pt>
                <c:pt idx="49">
                  <c:v>1.0868513488706687E-3</c:v>
                </c:pt>
                <c:pt idx="50">
                  <c:v>9.0799859524969776E-4</c:v>
                </c:pt>
                <c:pt idx="51">
                  <c:v>7.5827450115618607E-4</c:v>
                </c:pt>
                <c:pt idx="52">
                  <c:v>6.3299564657479622E-4</c:v>
                </c:pt>
                <c:pt idx="53">
                  <c:v>5.2821940630786812E-4</c:v>
                </c:pt>
                <c:pt idx="54">
                  <c:v>4.4062927368131367E-4</c:v>
                </c:pt>
                <c:pt idx="55">
                  <c:v>3.674374173854048E-4</c:v>
                </c:pt>
                <c:pt idx="56">
                  <c:v>3.0630199187125389E-4</c:v>
                </c:pt>
                <c:pt idx="57">
                  <c:v>2.5525705441107346E-4</c:v>
                </c:pt>
                <c:pt idx="58">
                  <c:v>2.1265323548094487E-4</c:v>
                </c:pt>
                <c:pt idx="59">
                  <c:v>1.7710756679581397E-4</c:v>
                </c:pt>
                <c:pt idx="60">
                  <c:v>1.4746109647987708E-4</c:v>
                </c:pt>
                <c:pt idx="61">
                  <c:v>1.2274311681351939E-4</c:v>
                </c:pt>
                <c:pt idx="62">
                  <c:v>1.0214099994688558E-4</c:v>
                </c:pt>
                <c:pt idx="63">
                  <c:v>8.4974783900307517E-5</c:v>
                </c:pt>
                <c:pt idx="64">
                  <c:v>7.067577784415238E-5</c:v>
                </c:pt>
                <c:pt idx="65">
                  <c:v>5.8768564581507431E-5</c:v>
                </c:pt>
                <c:pt idx="66">
                  <c:v>4.8855871616162396E-5</c:v>
                </c:pt>
                <c:pt idx="67">
                  <c:v>4.0605862205439127E-5</c:v>
                </c:pt>
                <c:pt idx="68">
                  <c:v>3.3741466174822622E-5</c:v>
                </c:pt>
                <c:pt idx="69">
                  <c:v>2.8031428599668753E-5</c:v>
                </c:pt>
                <c:pt idx="70">
                  <c:v>2.3282804134899922E-5</c:v>
                </c:pt>
                <c:pt idx="71">
                  <c:v>1.9334667016892815E-5</c:v>
                </c:pt>
                <c:pt idx="72">
                  <c:v>1.6052842634960439E-5</c:v>
                </c:pt>
                <c:pt idx="73">
                  <c:v>1.3325496994279658E-5</c:v>
                </c:pt>
                <c:pt idx="74">
                  <c:v>1.1059446164460378E-5</c:v>
                </c:pt>
                <c:pt idx="75">
                  <c:v>9.1770696150547863E-6</c:v>
                </c:pt>
                <c:pt idx="76">
                  <c:v>7.6137297718759838E-6</c:v>
                </c:pt>
                <c:pt idx="77">
                  <c:v>6.3156156928847385E-6</c:v>
                </c:pt>
                <c:pt idx="78">
                  <c:v>5.23794189358647E-6</c:v>
                </c:pt>
                <c:pt idx="79">
                  <c:v>4.3434444202316114E-6</c:v>
                </c:pt>
                <c:pt idx="80">
                  <c:v>3.601125591016296E-6</c:v>
                </c:pt>
                <c:pt idx="81">
                  <c:v>2.9852066703994303E-6</c:v>
                </c:pt>
                <c:pt idx="82">
                  <c:v>2.4742543387489185E-6</c:v>
                </c:pt>
                <c:pt idx="83">
                  <c:v>2.0504523634126823E-6</c:v>
                </c:pt>
                <c:pt idx="84">
                  <c:v>1.6989945330407371E-6</c:v>
                </c:pt>
                <c:pt idx="85">
                  <c:v>1.4075788243869574E-6</c:v>
                </c:pt>
                <c:pt idx="86">
                  <c:v>1.1659860482117431E-6</c:v>
                </c:pt>
                <c:pt idx="87">
                  <c:v>9.6572896829978335E-7</c:v>
                </c:pt>
                <c:pt idx="88">
                  <c:v>7.9976018945639793E-7</c:v>
                </c:pt>
                <c:pt idx="89">
                  <c:v>6.6222903790219318E-7</c:v>
                </c:pt>
                <c:pt idx="90">
                  <c:v>5.4827927080965559E-7</c:v>
                </c:pt>
                <c:pt idx="91">
                  <c:v>4.5388080140133663E-7</c:v>
                </c:pt>
                <c:pt idx="92">
                  <c:v>3.7568975462839326E-7</c:v>
                </c:pt>
                <c:pt idx="93">
                  <c:v>3.1093211177113565E-7</c:v>
                </c:pt>
                <c:pt idx="94">
                  <c:v>2.5730699043539633E-7</c:v>
                </c:pt>
                <c:pt idx="95">
                  <c:v>2.1290626462641617E-7</c:v>
                </c:pt>
                <c:pt idx="96">
                  <c:v>1.7614777907126521E-7</c:v>
                </c:pt>
                <c:pt idx="97">
                  <c:v>1.4571987051840618E-7</c:v>
                </c:pt>
                <c:pt idx="98">
                  <c:v>1.2053529127979506E-7</c:v>
                </c:pt>
                <c:pt idx="99">
                  <c:v>9.9692949289755788E-8</c:v>
                </c:pt>
                <c:pt idx="100">
                  <c:v>8.2446144897542252E-8</c:v>
                </c:pt>
                <c:pt idx="101">
                  <c:v>6.8176206243344738E-8</c:v>
                </c:pt>
                <c:pt idx="102">
                  <c:v>5.6370609716045231E-8</c:v>
                </c:pt>
                <c:pt idx="103">
                  <c:v>4.6604825780991271E-8</c:v>
                </c:pt>
                <c:pt idx="104">
                  <c:v>3.8527258517561907E-8</c:v>
                </c:pt>
                <c:pt idx="105">
                  <c:v>3.1846753797229989E-8</c:v>
                </c:pt>
                <c:pt idx="106">
                  <c:v>2.632223973587136E-8</c:v>
                </c:pt>
                <c:pt idx="107">
                  <c:v>2.175413685185338E-8</c:v>
                </c:pt>
                <c:pt idx="108">
                  <c:v>1.7977236743048332E-8</c:v>
                </c:pt>
                <c:pt idx="109">
                  <c:v>1.4854799137794344E-8</c:v>
                </c:pt>
                <c:pt idx="110">
                  <c:v>1.227365960862328E-8</c:v>
                </c:pt>
                <c:pt idx="111">
                  <c:v>1.0140175506885407E-8</c:v>
                </c:pt>
                <c:pt idx="112">
                  <c:v>8.37686698431227E-9</c:v>
                </c:pt>
                <c:pt idx="113">
                  <c:v>6.9196343164152365E-9</c:v>
                </c:pt>
                <c:pt idx="114">
                  <c:v>5.7154529672471689E-9</c:v>
                </c:pt>
                <c:pt idx="115">
                  <c:v>4.720464630582871E-9</c:v>
                </c:pt>
                <c:pt idx="116">
                  <c:v>3.8983964276305276E-9</c:v>
                </c:pt>
                <c:pt idx="117">
                  <c:v>3.2192520174990049E-9</c:v>
                </c:pt>
                <c:pt idx="118">
                  <c:v>2.6582279844350586E-9</c:v>
                </c:pt>
                <c:pt idx="119">
                  <c:v>2.194816838528715E-9</c:v>
                </c:pt>
                <c:pt idx="120">
                  <c:v>1.8120645812539663E-9</c:v>
                </c:pt>
                <c:pt idx="121">
                  <c:v>1.4959562742296365E-9</c:v>
                </c:pt>
                <c:pt idx="122">
                  <c:v>1.2349076004178084E-9</c:v>
                </c:pt>
                <c:pt idx="123">
                  <c:v>1.0193441807346786E-9</c:v>
                </c:pt>
                <c:pt idx="124">
                  <c:v>8.4135353791529666E-10</c:v>
                </c:pt>
                <c:pt idx="125">
                  <c:v>6.9439719324820178E-10</c:v>
                </c:pt>
                <c:pt idx="126">
                  <c:v>5.7307253165904365E-10</c:v>
                </c:pt>
                <c:pt idx="127">
                  <c:v>4.7291585228187675E-10</c:v>
                </c:pt>
                <c:pt idx="128">
                  <c:v>3.9023949795905983E-10</c:v>
                </c:pt>
                <c:pt idx="129">
                  <c:v>3.2199718021701991E-10</c:v>
                </c:pt>
                <c:pt idx="130">
                  <c:v>2.6567262945929282E-10</c:v>
                </c:pt>
                <c:pt idx="131">
                  <c:v>2.191875393124104E-10</c:v>
                </c:pt>
                <c:pt idx="132">
                  <c:v>1.8082546904355631E-10</c:v>
                </c:pt>
                <c:pt idx="133">
                  <c:v>1.4916894344908639E-10</c:v>
                </c:pt>
                <c:pt idx="134">
                  <c:v>1.2304746607814215E-10</c:v>
                </c:pt>
                <c:pt idx="135">
                  <c:v>1.0149455609311054E-10</c:v>
                </c:pt>
                <c:pt idx="136">
                  <c:v>8.3712245560786694E-11</c:v>
                </c:pt>
                <c:pt idx="137">
                  <c:v>6.9041744186962968E-11</c:v>
                </c:pt>
                <c:pt idx="138">
                  <c:v>5.6939202125965704E-11</c:v>
                </c:pt>
                <c:pt idx="139">
                  <c:v>4.6955686530716964E-11</c:v>
                </c:pt>
                <c:pt idx="140">
                  <c:v>3.8720640598865177E-11</c:v>
                </c:pt>
                <c:pt idx="141">
                  <c:v>3.1928220517436221E-11</c:v>
                </c:pt>
                <c:pt idx="142">
                  <c:v>2.632601046860021E-11</c:v>
                </c:pt>
                <c:pt idx="143">
                  <c:v>2.1705702505907781E-11</c:v>
                </c:pt>
                <c:pt idx="144">
                  <c:v>1.7895399768250254E-11</c:v>
                </c:pt>
                <c:pt idx="145">
                  <c:v>1.4753260754786175E-11</c:v>
                </c:pt>
                <c:pt idx="146">
                  <c:v>1.216225137976415E-11</c:v>
                </c:pt>
                <c:pt idx="147">
                  <c:v>1.002581203423199E-11</c:v>
                </c:pt>
                <c:pt idx="148">
                  <c:v>8.2642803692295499E-12</c:v>
                </c:pt>
                <c:pt idx="149">
                  <c:v>6.8119381963627474E-12</c:v>
                </c:pt>
                <c:pt idx="150">
                  <c:v>5.6145737813041124E-12</c:v>
                </c:pt>
                <c:pt idx="151">
                  <c:v>4.627469714980199E-12</c:v>
                </c:pt>
                <c:pt idx="152">
                  <c:v>3.8137421736283168E-12</c:v>
                </c:pt>
                <c:pt idx="153">
                  <c:v>3.1429702913458931E-12</c:v>
                </c:pt>
                <c:pt idx="154">
                  <c:v>2.5900650376760966E-12</c:v>
                </c:pt>
                <c:pt idx="155">
                  <c:v>2.13433580725139E-12</c:v>
                </c:pt>
                <c:pt idx="156">
                  <c:v>1.7587202102941162E-12</c:v>
                </c:pt>
                <c:pt idx="157">
                  <c:v>1.4491485678828757E-12</c:v>
                </c:pt>
                <c:pt idx="158">
                  <c:v>1.1940195842810838E-12</c:v>
                </c:pt>
                <c:pt idx="159">
                  <c:v>9.8376777212089719E-13</c:v>
                </c:pt>
                <c:pt idx="160">
                  <c:v>8.1050659514202835E-13</c:v>
                </c:pt>
                <c:pt idx="161">
                  <c:v>6.6773409173414809E-13</c:v>
                </c:pt>
                <c:pt idx="162">
                  <c:v>5.5009005339489167E-13</c:v>
                </c:pt>
                <c:pt idx="163">
                  <c:v>4.5315574024261085E-13</c:v>
                </c:pt>
                <c:pt idx="164">
                  <c:v>3.7328869102547837E-13</c:v>
                </c:pt>
                <c:pt idx="165">
                  <c:v>3.0748648557682414E-13</c:v>
                </c:pt>
                <c:pt idx="166">
                  <c:v>2.5327439124244842E-13</c:v>
                </c:pt>
                <c:pt idx="167">
                  <c:v>2.0861271098740262E-13</c:v>
                </c:pt>
                <c:pt idx="168">
                  <c:v>1.7182038233942316E-13</c:v>
                </c:pt>
                <c:pt idx="169">
                  <c:v>1.4151198002111087E-13</c:v>
                </c:pt>
                <c:pt idx="170">
                  <c:v>1.1654577334485676E-13</c:v>
                </c:pt>
                <c:pt idx="171">
                  <c:v>9.5980900595035345E-14</c:v>
                </c:pt>
                <c:pt idx="172">
                  <c:v>7.9042061896769553E-14</c:v>
                </c:pt>
                <c:pt idx="173">
                  <c:v>6.5090412017750347E-14</c:v>
                </c:pt>
                <c:pt idx="174">
                  <c:v>5.3599565529503587E-14</c:v>
                </c:pt>
                <c:pt idx="175">
                  <c:v>4.4135817321028887E-14</c:v>
                </c:pt>
                <c:pt idx="176">
                  <c:v>3.6341838672689307E-14</c:v>
                </c:pt>
                <c:pt idx="177">
                  <c:v>2.9923238791006447E-14</c:v>
                </c:pt>
                <c:pt idx="178">
                  <c:v>2.463748868768898E-14</c:v>
                </c:pt>
                <c:pt idx="179">
                  <c:v>2.0284792530520945E-14</c:v>
                </c:pt>
                <c:pt idx="180">
                  <c:v>1.6700564377753731E-14</c:v>
                </c:pt>
                <c:pt idx="181">
                  <c:v>1.374922823676905E-14</c:v>
                </c:pt>
                <c:pt idx="182">
                  <c:v>1.1319108894545018E-14</c:v>
                </c:pt>
                <c:pt idx="183">
                  <c:v>9.3182217941794133E-15</c:v>
                </c:pt>
                <c:pt idx="184">
                  <c:v>7.6708038985186163E-15</c:v>
                </c:pt>
                <c:pt idx="185">
                  <c:v>6.3144552430506053E-15</c:v>
                </c:pt>
                <c:pt idx="186">
                  <c:v>5.197783770454738E-15</c:v>
                </c:pt>
                <c:pt idx="187">
                  <c:v>4.2784649122301812E-15</c:v>
                </c:pt>
                <c:pt idx="188">
                  <c:v>3.5216429429213377E-15</c:v>
                </c:pt>
                <c:pt idx="189">
                  <c:v>2.8986139605315199E-15</c:v>
                </c:pt>
                <c:pt idx="190">
                  <c:v>2.3857409219565031E-15</c:v>
                </c:pt>
                <c:pt idx="191">
                  <c:v>1.9635598799017852E-15</c:v>
                </c:pt>
                <c:pt idx="192">
                  <c:v>1.6160437537364178E-15</c:v>
                </c:pt>
                <c:pt idx="193">
                  <c:v>1.3299958899176635E-15</c:v>
                </c:pt>
                <c:pt idx="194">
                  <c:v>1.0945505496856235E-15</c:v>
                </c:pt>
                <c:pt idx="195">
                  <c:v>9.0076148549523307E-16</c:v>
                </c:pt>
                <c:pt idx="196">
                  <c:v>7.4126308387270423E-16</c:v>
                </c:pt>
                <c:pt idx="197">
                  <c:v>6.0999128535172393E-16</c:v>
                </c:pt>
                <c:pt idx="198">
                  <c:v>5.0195374434797088E-16</c:v>
                </c:pt>
                <c:pt idx="199">
                  <c:v>4.1304054776235133E-16</c:v>
                </c:pt>
                <c:pt idx="200">
                  <c:v>3.3986834042332573E-16</c:v>
                </c:pt>
                <c:pt idx="201">
                  <c:v>2.7965196561366304E-16</c:v>
                </c:pt>
                <c:pt idx="202">
                  <c:v>2.3009876721460689E-16</c:v>
                </c:pt>
                <c:pt idx="203">
                  <c:v>1.8932155546375166E-16</c:v>
                </c:pt>
                <c:pt idx="204">
                  <c:v>1.5576694312542569E-16</c:v>
                </c:pt>
                <c:pt idx="205">
                  <c:v>1.2815633952546848E-16</c:v>
                </c:pt>
                <c:pt idx="206">
                  <c:v>1.0543736825614295E-16</c:v>
                </c:pt>
                <c:pt idx="207">
                  <c:v>8.6743868419354189E-17</c:v>
                </c:pt>
                <c:pt idx="208">
                  <c:v>7.1362963888415123E-17</c:v>
                </c:pt>
                <c:pt idx="209">
                  <c:v>5.8707952460307658E-17</c:v>
                </c:pt>
                <c:pt idx="210">
                  <c:v>4.8295987020065714E-17</c:v>
                </c:pt>
                <c:pt idx="211">
                  <c:v>3.97297022513141E-17</c:v>
                </c:pt>
                <c:pt idx="212">
                  <c:v>3.2682089844937989E-17</c:v>
                </c:pt>
                <c:pt idx="213">
                  <c:v>2.6884048219733191E-17</c:v>
                </c:pt>
                <c:pt idx="214">
                  <c:v>2.2114134120054477E-17</c:v>
                </c:pt>
                <c:pt idx="215">
                  <c:v>1.8190126923283284E-17</c:v>
                </c:pt>
                <c:pt idx="216">
                  <c:v>1.4962085227574367E-17</c:v>
                </c:pt>
                <c:pt idx="217">
                  <c:v>1.2306631895368516E-17</c:v>
                </c:pt>
                <c:pt idx="218">
                  <c:v>1.0122250340560265E-17</c:v>
                </c:pt>
                <c:pt idx="219">
                  <c:v>8.3254132296945698E-18</c:v>
                </c:pt>
                <c:pt idx="220">
                  <c:v>6.8473963721977229E-18</c:v>
                </c:pt>
                <c:pt idx="221">
                  <c:v>5.6316565974712092E-18</c:v>
                </c:pt>
                <c:pt idx="222">
                  <c:v>4.6316738428125391E-18</c:v>
                </c:pt>
                <c:pt idx="223">
                  <c:v>3.8091753170011798E-18</c:v>
                </c:pt>
                <c:pt idx="224">
                  <c:v>3.1326741282527131E-18</c:v>
                </c:pt>
                <c:pt idx="225">
                  <c:v>2.5762667224944455E-18</c:v>
                </c:pt>
                <c:pt idx="226">
                  <c:v>2.1186433218102325E-18</c:v>
                </c:pt>
                <c:pt idx="227">
                  <c:v>1.7422736567160995E-18</c:v>
                </c:pt>
                <c:pt idx="228">
                  <c:v>1.4327369570532661E-18</c:v>
                </c:pt>
                <c:pt idx="229">
                  <c:v>1.1781706578451358E-18</c:v>
                </c:pt>
                <c:pt idx="230">
                  <c:v>9.6881679689494768E-19</c:v>
                </c:pt>
                <c:pt idx="231">
                  <c:v>7.9664880182820755E-19</c:v>
                </c:pt>
                <c:pt idx="232">
                  <c:v>6.5506442702423977E-19</c:v>
                </c:pt>
                <c:pt idx="233">
                  <c:v>5.3863312178858411E-19</c:v>
                </c:pt>
                <c:pt idx="234">
                  <c:v>4.4288818599022727E-19</c:v>
                </c:pt>
                <c:pt idx="235">
                  <c:v>3.6415577709659367E-19</c:v>
                </c:pt>
                <c:pt idx="236">
                  <c:v>2.9941423801837362E-19</c:v>
                </c:pt>
                <c:pt idx="237">
                  <c:v>2.4617837188257689E-19</c:v>
                </c:pt>
                <c:pt idx="238">
                  <c:v>2.0240424179366169E-19</c:v>
                </c:pt>
                <c:pt idx="239">
                  <c:v>1.6641085704650041E-19</c:v>
                </c:pt>
                <c:pt idx="240">
                  <c:v>1.3681575194312928E-19</c:v>
                </c:pt>
                <c:pt idx="241">
                  <c:v>1.1248199388641733E-19</c:v>
                </c:pt>
                <c:pt idx="242">
                  <c:v>9.2474593983760391E-20</c:v>
                </c:pt>
                <c:pt idx="243">
                  <c:v>7.6024652625685191E-20</c:v>
                </c:pt>
                <c:pt idx="244">
                  <c:v>6.2499868097117564E-20</c:v>
                </c:pt>
                <c:pt idx="245">
                  <c:v>5.138027950096199E-20</c:v>
                </c:pt>
                <c:pt idx="246">
                  <c:v>4.2238315398278168E-20</c:v>
                </c:pt>
                <c:pt idx="247">
                  <c:v>3.4722384229146803E-20</c:v>
                </c:pt>
                <c:pt idx="248">
                  <c:v>2.8543378054942902E-20</c:v>
                </c:pt>
                <c:pt idx="249">
                  <c:v>2.3463572625677142E-20</c:v>
                </c:pt>
                <c:pt idx="250">
                  <c:v>1.9287498479639066E-20</c:v>
                </c:pt>
                <c:pt idx="251">
                  <c:v>1.5854433227846231E-20</c:v>
                </c:pt>
                <c:pt idx="252">
                  <c:v>1.3032227243734305E-20</c:v>
                </c:pt>
                <c:pt idx="253">
                  <c:v>1.0712226039933057E-20</c:v>
                </c:pt>
                <c:pt idx="254">
                  <c:v>8.8050946196650376E-21</c:v>
                </c:pt>
                <c:pt idx="255">
                  <c:v>7.2373836455303552E-21</c:v>
                </c:pt>
                <c:pt idx="256">
                  <c:v>5.9487056940366633E-21</c:v>
                </c:pt>
                <c:pt idx="257">
                  <c:v>4.8894132469863554E-21</c:v>
                </c:pt>
                <c:pt idx="258">
                  <c:v>4.0186893049500774E-21</c:v>
                </c:pt>
                <c:pt idx="259">
                  <c:v>3.3029773292492427E-21</c:v>
                </c:pt>
                <c:pt idx="260">
                  <c:v>2.7146902324544128E-21</c:v>
                </c:pt>
                <c:pt idx="261">
                  <c:v>2.2311488413846335E-21</c:v>
                </c:pt>
                <c:pt idx="262">
                  <c:v>1.8337090606804987E-21</c:v>
                </c:pt>
                <c:pt idx="263">
                  <c:v>1.5070442062844029E-21</c:v>
                </c:pt>
                <c:pt idx="264">
                  <c:v>1.2385549338947724E-21</c:v>
                </c:pt>
                <c:pt idx="265">
                  <c:v>1.0178840857779177E-21</c:v>
                </c:pt>
                <c:pt idx="266">
                  <c:v>8.3651780788408351E-22</c:v>
                </c:pt>
                <c:pt idx="267">
                  <c:v>6.8745760238655906E-22</c:v>
                </c:pt>
                <c:pt idx="268">
                  <c:v>5.6495070553177427E-22</c:v>
                </c:pt>
                <c:pt idx="269">
                  <c:v>4.6426842150462389E-22</c:v>
                </c:pt>
                <c:pt idx="270">
                  <c:v>3.8152388579768606E-22</c:v>
                </c:pt>
                <c:pt idx="271">
                  <c:v>3.1352224699688214E-22</c:v>
                </c:pt>
                <c:pt idx="272">
                  <c:v>2.5763750208931603E-22</c:v>
                </c:pt>
                <c:pt idx="273">
                  <c:v>2.1171124517328387E-22</c:v>
                </c:pt>
                <c:pt idx="274">
                  <c:v>1.7396943213058455E-22</c:v>
                </c:pt>
                <c:pt idx="275">
                  <c:v>1.4295395675082469E-22</c:v>
                </c:pt>
                <c:pt idx="276">
                  <c:v>1.1746640357759287E-22</c:v>
                </c:pt>
                <c:pt idx="277">
                  <c:v>9.6521811254700314E-23</c:v>
                </c:pt>
                <c:pt idx="278">
                  <c:v>7.9310665380249512E-23</c:v>
                </c:pt>
                <c:pt idx="279">
                  <c:v>6.5167656624081867E-23</c:v>
                </c:pt>
                <c:pt idx="280">
                  <c:v>5.3546000299516928E-23</c:v>
                </c:pt>
                <c:pt idx="281">
                  <c:v>4.3996327710785723E-23</c:v>
                </c:pt>
                <c:pt idx="282">
                  <c:v>3.614933565283805E-23</c:v>
                </c:pt>
                <c:pt idx="283">
                  <c:v>2.9701525188140666E-23</c:v>
                </c:pt>
                <c:pt idx="284">
                  <c:v>2.4403479830733902E-23</c:v>
                </c:pt>
                <c:pt idx="285">
                  <c:v>2.0050231107637129E-23</c:v>
                </c:pt>
                <c:pt idx="286">
                  <c:v>1.6473339904719143E-23</c:v>
                </c:pt>
                <c:pt idx="287">
                  <c:v>1.3534388132704265E-23</c:v>
                </c:pt>
                <c:pt idx="288">
                  <c:v>1.111962961338507E-23</c:v>
                </c:pt>
                <c:pt idx="289">
                  <c:v>9.1355937784515516E-24</c:v>
                </c:pt>
                <c:pt idx="290">
                  <c:v>7.5054725137487191E-24</c:v>
                </c:pt>
                <c:pt idx="291">
                  <c:v>6.1661506846406204E-24</c:v>
                </c:pt>
                <c:pt idx="292">
                  <c:v>5.0657657063210359E-24</c:v>
                </c:pt>
                <c:pt idx="293">
                  <c:v>4.1617019325146594E-24</c:v>
                </c:pt>
                <c:pt idx="294">
                  <c:v>3.4189424131207542E-24</c:v>
                </c:pt>
                <c:pt idx="295">
                  <c:v>2.8087143622593906E-24</c:v>
                </c:pt>
                <c:pt idx="296">
                  <c:v>2.3073760142308224E-24</c:v>
                </c:pt>
                <c:pt idx="297">
                  <c:v>1.8955018629199028E-24</c:v>
                </c:pt>
                <c:pt idx="298">
                  <c:v>1.5571309392975029E-24</c:v>
                </c:pt>
                <c:pt idx="299">
                  <c:v>1.2791490771310474E-24</c:v>
                </c:pt>
                <c:pt idx="300">
                  <c:v>1.0507812915235766E-24</c:v>
                </c:pt>
                <c:pt idx="301">
                  <c:v>8.6317464798978377E-25</c:v>
                </c:pt>
                <c:pt idx="302">
                  <c:v>7.0905549546552233E-25</c:v>
                </c:pt>
                <c:pt idx="303">
                  <c:v>5.8244780977582867E-25</c:v>
                </c:pt>
                <c:pt idx="304">
                  <c:v>4.7844175549050222E-25</c:v>
                </c:pt>
                <c:pt idx="305">
                  <c:v>3.9300351489108656E-25</c:v>
                </c:pt>
                <c:pt idx="306">
                  <c:v>3.2281902785237934E-25</c:v>
                </c:pt>
                <c:pt idx="307">
                  <c:v>2.6516559736900266E-25</c:v>
                </c:pt>
                <c:pt idx="308">
                  <c:v>2.1780639283740462E-25</c:v>
                </c:pt>
                <c:pt idx="309">
                  <c:v>1.7890376863047781E-25</c:v>
                </c:pt>
                <c:pt idx="310">
                  <c:v>1.4694804316501296E-25</c:v>
                </c:pt>
                <c:pt idx="311">
                  <c:v>1.2069898166332323E-25</c:v>
                </c:pt>
                <c:pt idx="312">
                  <c:v>9.9137717246698076E-26</c:v>
                </c:pt>
                <c:pt idx="313">
                  <c:v>8.1427248854627663E-26</c:v>
                </c:pt>
                <c:pt idx="314">
                  <c:v>6.6879986362961153E-26</c:v>
                </c:pt>
                <c:pt idx="315">
                  <c:v>5.4931086000794535E-26</c:v>
                </c:pt>
                <c:pt idx="316">
                  <c:v>4.5116543279960978E-26</c:v>
                </c:pt>
                <c:pt idx="317">
                  <c:v>3.7055194814915457E-26</c:v>
                </c:pt>
                <c:pt idx="318">
                  <c:v>3.0433931744141768E-26</c:v>
                </c:pt>
                <c:pt idx="319">
                  <c:v>2.4995551817816565E-26</c:v>
                </c:pt>
                <c:pt idx="320">
                  <c:v>2.0528779399022448E-26</c:v>
                </c:pt>
                <c:pt idx="321">
                  <c:v>1.686006658906197E-26</c:v>
                </c:pt>
                <c:pt idx="322">
                  <c:v>1.3846857679006945E-26</c:v>
                </c:pt>
                <c:pt idx="323">
                  <c:v>1.1372055818450233E-26</c:v>
                </c:pt>
                <c:pt idx="324">
                  <c:v>9.3394773717281955E-27</c:v>
                </c:pt>
                <c:pt idx="325">
                  <c:v>7.6701177040761643E-27</c:v>
                </c:pt>
                <c:pt idx="326">
                  <c:v>6.2990835863444369E-27</c:v>
                </c:pt>
                <c:pt idx="327">
                  <c:v>5.1730732442027508E-27</c:v>
                </c:pt>
                <c:pt idx="328">
                  <c:v>4.2483063063266458E-27</c:v>
                </c:pt>
                <c:pt idx="329">
                  <c:v>3.4888233477697804E-27</c:v>
                </c:pt>
                <c:pt idx="330">
                  <c:v>2.8650890549207932E-27</c:v>
                </c:pt>
                <c:pt idx="331">
                  <c:v>2.3528448120543215E-27</c:v>
                </c:pt>
                <c:pt idx="332">
                  <c:v>1.9321661825070147E-27</c:v>
                </c:pt>
                <c:pt idx="333">
                  <c:v>1.5866887046205955E-27</c:v>
                </c:pt>
                <c:pt idx="334">
                  <c:v>1.3029719516620731E-27</c:v>
                </c:pt>
                <c:pt idx="335">
                  <c:v>1.069977168922053E-27</c:v>
                </c:pt>
                <c:pt idx="336">
                  <c:v>8.786382079543248E-28</c:v>
                </c:pt>
                <c:pt idx="337">
                  <c:v>7.2150909823415671E-28</c:v>
                </c:pt>
                <c:pt idx="338">
                  <c:v>5.9247457069512459E-28</c:v>
                </c:pt>
                <c:pt idx="339">
                  <c:v>4.8651229094608829E-28</c:v>
                </c:pt>
                <c:pt idx="340">
                  <c:v>3.9949756719266881E-28</c:v>
                </c:pt>
                <c:pt idx="341">
                  <c:v>3.2804294681706335E-28</c:v>
                </c:pt>
                <c:pt idx="342">
                  <c:v>2.693664701471949E-28</c:v>
                </c:pt>
                <c:pt idx="343">
                  <c:v>2.2118346270306307E-28</c:v>
                </c:pt>
                <c:pt idx="344">
                  <c:v>1.8161766130502093E-28</c:v>
                </c:pt>
                <c:pt idx="345">
                  <c:v>1.4912822032360381E-28</c:v>
                </c:pt>
                <c:pt idx="346">
                  <c:v>1.2244976117457993E-28</c:v>
                </c:pt>
                <c:pt idx="347">
                  <c:v>1.0054313484883477E-28</c:v>
                </c:pt>
                <c:pt idx="348">
                  <c:v>8.2554983475619354E-29</c:v>
                </c:pt>
                <c:pt idx="349">
                  <c:v>6.7784528802228345E-29</c:v>
                </c:pt>
                <c:pt idx="350">
                  <c:v>5.5656296302721022E-29</c:v>
                </c:pt>
                <c:pt idx="351">
                  <c:v>4.5697714303701869E-29</c:v>
                </c:pt>
                <c:pt idx="352">
                  <c:v>3.7520716991811728E-29</c:v>
                </c:pt>
                <c:pt idx="353">
                  <c:v>3.0806635801683095E-29</c:v>
                </c:pt>
                <c:pt idx="354">
                  <c:v>2.5293791518180612E-29</c:v>
                </c:pt>
                <c:pt idx="355">
                  <c:v>2.0767304426967453E-29</c:v>
                </c:pt>
                <c:pt idx="356">
                  <c:v>1.7050726090898857E-29</c:v>
                </c:pt>
                <c:pt idx="357">
                  <c:v>1.399916716633509E-29</c:v>
                </c:pt>
                <c:pt idx="358">
                  <c:v>1.1493653854923916E-29</c:v>
                </c:pt>
                <c:pt idx="359">
                  <c:v>9.4364933731205503E-30</c:v>
                </c:pt>
                <c:pt idx="360">
                  <c:v>7.7474680704304004E-30</c:v>
                </c:pt>
                <c:pt idx="361">
                  <c:v>6.3607100632170508E-30</c:v>
                </c:pt>
                <c:pt idx="362">
                  <c:v>5.2221347267062782E-30</c:v>
                </c:pt>
                <c:pt idx="363">
                  <c:v>4.2873331325468346E-30</c:v>
                </c:pt>
                <c:pt idx="364">
                  <c:v>3.5198413782024033E-30</c:v>
                </c:pt>
                <c:pt idx="365">
                  <c:v>2.8897194218024698E-30</c:v>
                </c:pt>
                <c:pt idx="366">
                  <c:v>2.3723840821180578E-30</c:v>
                </c:pt>
                <c:pt idx="367">
                  <c:v>1.9476507564327182E-30</c:v>
                </c:pt>
                <c:pt idx="368">
                  <c:v>1.5989465339545726E-30</c:v>
                </c:pt>
                <c:pt idx="369">
                  <c:v>1.3126640550387486E-30</c:v>
                </c:pt>
                <c:pt idx="370">
                  <c:v>1.0776309463916028E-30</c:v>
                </c:pt>
                <c:pt idx="371">
                  <c:v>8.8467416275576032E-31</c:v>
                </c:pt>
                <c:pt idx="372">
                  <c:v>7.2626226140866697E-31</c:v>
                </c:pt>
                <c:pt idx="373">
                  <c:v>5.9621167092550191E-31</c:v>
                </c:pt>
                <c:pt idx="374">
                  <c:v>4.894455081600215E-31</c:v>
                </c:pt>
                <c:pt idx="375">
                  <c:v>4.017955442712117E-31</c:v>
                </c:pt>
                <c:pt idx="376">
                  <c:v>3.2983960152732903E-31</c:v>
                </c:pt>
                <c:pt idx="377">
                  <c:v>2.7076804297403398E-31</c:v>
                </c:pt>
                <c:pt idx="378">
                  <c:v>2.2227415058698795E-31</c:v>
                </c:pt>
                <c:pt idx="379">
                  <c:v>1.8246411836837117E-31</c:v>
                </c:pt>
                <c:pt idx="380">
                  <c:v>1.4978315122888957E-31</c:v>
                </c:pt>
                <c:pt idx="381">
                  <c:v>1.229547881835064E-31</c:v>
                </c:pt>
                <c:pt idx="382">
                  <c:v>1.0093108382093995E-31</c:v>
                </c:pt>
                <c:pt idx="383">
                  <c:v>8.2851705255919557E-32</c:v>
                </c:pt>
                <c:pt idx="384">
                  <c:v>6.8010349322668442E-32</c:v>
                </c:pt>
                <c:pt idx="385">
                  <c:v>5.5827170154810873E-32</c:v>
                </c:pt>
                <c:pt idx="386">
                  <c:v>4.5826141637250622E-32</c:v>
                </c:pt>
                <c:pt idx="387">
                  <c:v>3.7616471638436198E-32</c:v>
                </c:pt>
                <c:pt idx="388">
                  <c:v>3.0877342933430146E-32</c:v>
                </c:pt>
                <c:pt idx="389">
                  <c:v>2.5345385465493323E-32</c:v>
                </c:pt>
                <c:pt idx="390">
                  <c:v>2.0804391121835098E-32</c:v>
                </c:pt>
                <c:pt idx="391">
                  <c:v>1.7076869668997398E-32</c:v>
                </c:pt>
                <c:pt idx="392">
                  <c:v>1.4017116314093584E-32</c:v>
                </c:pt>
                <c:pt idx="393">
                  <c:v>1.1505520328972243E-32</c:v>
                </c:pt>
                <c:pt idx="394">
                  <c:v>9.4438925940367909E-33</c:v>
                </c:pt>
                <c:pt idx="395">
                  <c:v>7.7516296744258803E-33</c:v>
                </c:pt>
                <c:pt idx="396">
                  <c:v>6.3625646834582196E-33</c:v>
                </c:pt>
                <c:pt idx="397">
                  <c:v>5.2223819893779692E-33</c:v>
                </c:pt>
                <c:pt idx="398">
                  <c:v>4.2864948265281843E-33</c:v>
                </c:pt>
                <c:pt idx="399">
                  <c:v>3.5183029392410522E-33</c:v>
                </c:pt>
                <c:pt idx="400">
                  <c:v>2.887762220552663E-33</c:v>
                </c:pt>
                <c:pt idx="401">
                  <c:v>2.3702104868870673E-33</c:v>
                </c:pt>
                <c:pt idx="402">
                  <c:v>1.9454035291439183E-33</c:v>
                </c:pt>
                <c:pt idx="403">
                  <c:v>1.5967237902288634E-33</c:v>
                </c:pt>
                <c:pt idx="404">
                  <c:v>1.3105307592495499E-33</c:v>
                </c:pt>
                <c:pt idx="405">
                  <c:v>1.075627706332082E-33</c:v>
                </c:pt>
                <c:pt idx="406">
                  <c:v>8.8282392520232257E-34</c:v>
                </c:pt>
                <c:pt idx="407">
                  <c:v>7.2457538060658764E-34</c:v>
                </c:pt>
                <c:pt idx="408">
                  <c:v>5.9468971986862231E-34</c:v>
                </c:pt>
                <c:pt idx="409">
                  <c:v>4.8808412190703283E-34</c:v>
                </c:pt>
                <c:pt idx="410">
                  <c:v>4.0058652098944613E-34</c:v>
                </c:pt>
                <c:pt idx="411">
                  <c:v>3.2877243693917001E-34</c:v>
                </c:pt>
                <c:pt idx="412">
                  <c:v>2.6983103458207664E-34</c:v>
                </c:pt>
                <c:pt idx="413">
                  <c:v>2.2145517723007601E-34</c:v>
                </c:pt>
                <c:pt idx="414">
                  <c:v>1.8175117653029492E-34</c:v>
                </c:pt>
                <c:pt idx="415">
                  <c:v>1.4916471067121831E-34</c:v>
                </c:pt>
                <c:pt idx="416">
                  <c:v>1.2242001478219353E-34</c:v>
                </c:pt>
                <c:pt idx="417">
                  <c:v>1.0046996606486223E-34</c:v>
                </c:pt>
                <c:pt idx="418">
                  <c:v>8.2455112011525691E-35</c:v>
                </c:pt>
                <c:pt idx="419">
                  <c:v>6.7670039626852514E-35</c:v>
                </c:pt>
                <c:pt idx="420">
                  <c:v>5.5535770529580327E-35</c:v>
                </c:pt>
                <c:pt idx="421">
                  <c:v>4.5577102378992664E-35</c:v>
                </c:pt>
                <c:pt idx="422">
                  <c:v>3.7404010449717623E-35</c:v>
                </c:pt>
                <c:pt idx="423">
                  <c:v>3.0696381922410765E-35</c:v>
                </c:pt>
                <c:pt idx="424">
                  <c:v>2.5191485769636867E-35</c:v>
                </c:pt>
                <c:pt idx="425">
                  <c:v>2.0673688087298126E-35</c:v>
                </c:pt>
                <c:pt idx="426">
                  <c:v>1.6966010532416556E-35</c:v>
                </c:pt>
                <c:pt idx="427">
                  <c:v>1.3923201609464671E-35</c:v>
                </c:pt>
                <c:pt idx="428">
                  <c:v>1.1426049716816812E-35</c:v>
                </c:pt>
                <c:pt idx="429">
                  <c:v>9.3767154348917113E-36</c:v>
                </c:pt>
                <c:pt idx="430">
                  <c:v>7.6949004066314974E-36</c:v>
                </c:pt>
                <c:pt idx="431">
                  <c:v>6.3147028875832949E-36</c:v>
                </c:pt>
                <c:pt idx="432">
                  <c:v>5.1820369064166705E-36</c:v>
                </c:pt>
                <c:pt idx="433">
                  <c:v>4.25251402743061E-36</c:v>
                </c:pt>
                <c:pt idx="434">
                  <c:v>3.4897048066383107E-36</c:v>
                </c:pt>
                <c:pt idx="435">
                  <c:v>2.863711890083127E-36</c:v>
                </c:pt>
                <c:pt idx="436">
                  <c:v>2.3499988980957196E-36</c:v>
                </c:pt>
                <c:pt idx="437">
                  <c:v>1.9284292491473126E-36</c:v>
                </c:pt>
                <c:pt idx="438">
                  <c:v>1.5824772932688037E-36</c:v>
                </c:pt>
                <c:pt idx="439">
                  <c:v>1.2985808690286096E-36</c:v>
                </c:pt>
                <c:pt idx="440">
                  <c:v>1.0656099335906025E-36</c:v>
                </c:pt>
                <c:pt idx="441">
                  <c:v>8.7443045892377874E-37</c:v>
                </c:pt>
                <c:pt idx="442">
                  <c:v>7.1754651655748679E-37</c:v>
                </c:pt>
                <c:pt idx="443">
                  <c:v>5.8880653425844905E-37</c:v>
                </c:pt>
                <c:pt idx="444">
                  <c:v>4.8316222040977202E-37</c:v>
                </c:pt>
                <c:pt idx="445">
                  <c:v>3.9647071399964097E-37</c:v>
                </c:pt>
                <c:pt idx="446">
                  <c:v>3.253322106648209E-37</c:v>
                </c:pt>
                <c:pt idx="447">
                  <c:v>2.6695670441624705E-37</c:v>
                </c:pt>
                <c:pt idx="448">
                  <c:v>2.1905462486214221E-37</c:v>
                </c:pt>
                <c:pt idx="449">
                  <c:v>1.7974708556336977E-37</c:v>
                </c:pt>
                <c:pt idx="450">
                  <c:v>1.4749222723182828E-37</c:v>
                </c:pt>
                <c:pt idx="451">
                  <c:v>1.2102476987971808E-37</c:v>
                </c:pt>
                <c:pt idx="452">
                  <c:v>9.9306405421484893E-38</c:v>
                </c:pt>
                <c:pt idx="453">
                  <c:v>8.1485086875173629E-38</c:v>
                </c:pt>
                <c:pt idx="454">
                  <c:v>6.6861618830108129E-38</c:v>
                </c:pt>
                <c:pt idx="455">
                  <c:v>5.4862239888189611E-38</c:v>
                </c:pt>
                <c:pt idx="456">
                  <c:v>4.5016122546189555E-38</c:v>
                </c:pt>
                <c:pt idx="457">
                  <c:v>3.6936908658315593E-38</c:v>
                </c:pt>
                <c:pt idx="458">
                  <c:v>3.0307556746883166E-38</c:v>
                </c:pt>
                <c:pt idx="459">
                  <c:v>2.4867907206401838E-38</c:v>
                </c:pt>
                <c:pt idx="460">
                  <c:v>2.0404477955343323E-38</c:v>
                </c:pt>
                <c:pt idx="461">
                  <c:v>1.6742090501677163E-38</c:v>
                </c:pt>
                <c:pt idx="462">
                  <c:v>1.3736998126716841E-38</c:v>
                </c:pt>
                <c:pt idx="463">
                  <c:v>1.1271246766818607E-38</c:v>
                </c:pt>
                <c:pt idx="464">
                  <c:v>9.2480474903576938E-39</c:v>
                </c:pt>
                <c:pt idx="465">
                  <c:v>7.5879791209502165E-39</c:v>
                </c:pt>
                <c:pt idx="466">
                  <c:v>6.2258721005947611E-39</c:v>
                </c:pt>
                <c:pt idx="467">
                  <c:v>5.1082513933015133E-39</c:v>
                </c:pt>
                <c:pt idx="468">
                  <c:v>4.1912381472161495E-39</c:v>
                </c:pt>
                <c:pt idx="469">
                  <c:v>3.4388278200793369E-39</c:v>
                </c:pt>
                <c:pt idx="470">
                  <c:v>2.8214772338898783E-39</c:v>
                </c:pt>
                <c:pt idx="471">
                  <c:v>2.3149451383259029E-39</c:v>
                </c:pt>
                <c:pt idx="472">
                  <c:v>1.8993408035619536E-39</c:v>
                </c:pt>
                <c:pt idx="473">
                  <c:v>1.5583433212114564E-39</c:v>
                </c:pt>
                <c:pt idx="474">
                  <c:v>1.2785609869779784E-39</c:v>
                </c:pt>
                <c:pt idx="475">
                  <c:v>1.0490056326354235E-39</c:v>
                </c:pt>
                <c:pt idx="476">
                  <c:v>8.6066128353083542E-40</c:v>
                </c:pt>
                <c:pt idx="477">
                  <c:v>7.0613021766069787E-40</c:v>
                </c:pt>
                <c:pt idx="478">
                  <c:v>5.793425385554587E-40</c:v>
                </c:pt>
                <c:pt idx="479">
                  <c:v>4.7531786575375216E-40</c:v>
                </c:pt>
                <c:pt idx="480">
                  <c:v>3.8996979124508088E-40</c:v>
                </c:pt>
                <c:pt idx="481">
                  <c:v>3.1994542807388375E-40</c:v>
                </c:pt>
                <c:pt idx="482">
                  <c:v>2.6249375412165985E-40</c:v>
                </c:pt>
                <c:pt idx="483">
                  <c:v>2.1535758390521463E-40</c:v>
                </c:pt>
                <c:pt idx="484">
                  <c:v>1.7668492835663994E-40</c:v>
                </c:pt>
                <c:pt idx="485">
                  <c:v>1.4495626334445304E-40</c:v>
                </c:pt>
                <c:pt idx="486">
                  <c:v>1.1892485199292355E-40</c:v>
                </c:pt>
                <c:pt idx="487">
                  <c:v>9.756777814549985E-41</c:v>
                </c:pt>
                <c:pt idx="488">
                  <c:v>8.0045768691742813E-41</c:v>
                </c:pt>
                <c:pt idx="489">
                  <c:v>6.5670227425306492E-41</c:v>
                </c:pt>
                <c:pt idx="490">
                  <c:v>5.3876186155040463E-41</c:v>
                </c:pt>
                <c:pt idx="491">
                  <c:v>4.4200111056468667E-41</c:v>
                </c:pt>
                <c:pt idx="492">
                  <c:v>3.6261692839114298E-41</c:v>
                </c:pt>
                <c:pt idx="493">
                  <c:v>2.9748905693949389E-41</c:v>
                </c:pt>
                <c:pt idx="494">
                  <c:v>2.4405748310860372E-41</c:v>
                </c:pt>
                <c:pt idx="495">
                  <c:v>2.0022185553686921E-41</c:v>
                </c:pt>
                <c:pt idx="496">
                  <c:v>1.6425895782003943E-41</c:v>
                </c:pt>
                <c:pt idx="497">
                  <c:v>1.3475499705079599E-41</c:v>
                </c:pt>
                <c:pt idx="498">
                  <c:v>1.1055004826514678E-41</c:v>
                </c:pt>
                <c:pt idx="499">
                  <c:v>9.0692472711237879E-42</c:v>
                </c:pt>
                <c:pt idx="500">
                  <c:v>7.4401519520416548E-42</c:v>
                </c:pt>
                <c:pt idx="501">
                  <c:v>6.1036641731310946E-42</c:v>
                </c:pt>
                <c:pt idx="502">
                  <c:v>5.007232131000722E-42</c:v>
                </c:pt>
                <c:pt idx="503">
                  <c:v>4.1077414173816642E-42</c:v>
                </c:pt>
                <c:pt idx="504">
                  <c:v>3.3698203756414809E-42</c:v>
                </c:pt>
                <c:pt idx="505">
                  <c:v>2.7644497317711609E-42</c:v>
                </c:pt>
                <c:pt idx="506">
                  <c:v>2.2678218721466331E-42</c:v>
                </c:pt>
                <c:pt idx="507">
                  <c:v>1.8604049469946017E-42</c:v>
                </c:pt>
                <c:pt idx="508">
                  <c:v>1.5261750248278411E-42</c:v>
                </c:pt>
                <c:pt idx="509">
                  <c:v>1.2519861250978549E-42</c:v>
                </c:pt>
                <c:pt idx="510">
                  <c:v>1.0270533731880542E-42</c:v>
                </c:pt>
                <c:pt idx="511">
                  <c:v>8.4252896635149586E-43</c:v>
                </c:pt>
                <c:pt idx="512">
                  <c:v>6.9115428582547339E-43</c:v>
                </c:pt>
                <c:pt idx="513">
                  <c:v>5.6697448234284311E-43</c:v>
                </c:pt>
                <c:pt idx="514">
                  <c:v>4.6510431711684933E-43</c:v>
                </c:pt>
                <c:pt idx="515">
                  <c:v>3.8153605452070315E-43</c:v>
                </c:pt>
                <c:pt idx="516">
                  <c:v>3.1298185522713564E-43</c:v>
                </c:pt>
                <c:pt idx="517">
                  <c:v>2.5674447442913761E-43</c:v>
                </c:pt>
                <c:pt idx="518">
                  <c:v>2.1061118219178699E-43</c:v>
                </c:pt>
                <c:pt idx="519">
                  <c:v>1.7276673568631432E-43</c:v>
                </c:pt>
                <c:pt idx="520">
                  <c:v>1.4172198188814072E-43</c:v>
                </c:pt>
                <c:pt idx="521">
                  <c:v>1.1625528369928818E-43</c:v>
                </c:pt>
                <c:pt idx="522">
                  <c:v>9.5364466521303505E-44</c:v>
                </c:pt>
                <c:pt idx="523">
                  <c:v>7.8227395862542042E-44</c:v>
                </c:pt>
                <c:pt idx="524">
                  <c:v>6.4169635863010783E-44</c:v>
                </c:pt>
                <c:pt idx="525">
                  <c:v>5.2637916993898916E-44</c:v>
                </c:pt>
                <c:pt idx="526">
                  <c:v>4.317836957595867E-44</c:v>
                </c:pt>
                <c:pt idx="527">
                  <c:v>3.5418667136637229E-44</c:v>
                </c:pt>
                <c:pt idx="528">
                  <c:v>2.9053377353694944E-44</c:v>
                </c:pt>
                <c:pt idx="529">
                  <c:v>2.3831944454946818E-44</c:v>
                </c:pt>
                <c:pt idx="530">
                  <c:v>1.9548830416602889E-44</c:v>
                </c:pt>
                <c:pt idx="531">
                  <c:v>1.6035427193399165E-44</c:v>
                </c:pt>
                <c:pt idx="532">
                  <c:v>1.3153421859157821E-44</c:v>
                </c:pt>
                <c:pt idx="533">
                  <c:v>1.0789353674120921E-44</c:v>
                </c:pt>
                <c:pt idx="534">
                  <c:v>8.8501489715183142E-45</c:v>
                </c:pt>
                <c:pt idx="535">
                  <c:v>7.2594582130756815E-45</c:v>
                </c:pt>
                <c:pt idx="536">
                  <c:v>5.9546511134487107E-45</c:v>
                </c:pt>
                <c:pt idx="537">
                  <c:v>4.8843516172782791E-45</c:v>
                </c:pt>
                <c:pt idx="538">
                  <c:v>4.0064157473307635E-45</c:v>
                </c:pt>
                <c:pt idx="539">
                  <c:v>3.2862727629629648E-45</c:v>
                </c:pt>
                <c:pt idx="540">
                  <c:v>2.695564359891977E-45</c:v>
                </c:pt>
                <c:pt idx="541">
                  <c:v>2.2110283669340357E-45</c:v>
                </c:pt>
                <c:pt idx="542">
                  <c:v>1.8135830140585567E-45</c:v>
                </c:pt>
                <c:pt idx="543">
                  <c:v>1.4875757370298872E-45</c:v>
                </c:pt>
                <c:pt idx="544">
                  <c:v>1.2201669574048339E-45</c:v>
                </c:pt>
                <c:pt idx="545">
                  <c:v>1.0008245873064786E-45</c:v>
                </c:pt>
                <c:pt idx="546">
                  <c:v>8.2090936507002022E-46</c:v>
                </c:pt>
                <c:pt idx="547">
                  <c:v>6.7333470190820506E-46</c:v>
                </c:pt>
                <c:pt idx="548">
                  <c:v>5.5228765174887329E-46</c:v>
                </c:pt>
                <c:pt idx="549">
                  <c:v>4.5300002168354104E-46</c:v>
                </c:pt>
                <c:pt idx="550">
                  <c:v>3.7156061364939424E-46</c:v>
                </c:pt>
                <c:pt idx="551">
                  <c:v>3.0476120666551609E-46</c:v>
                </c:pt>
                <c:pt idx="552">
                  <c:v>2.4997021683793322E-46</c:v>
                </c:pt>
                <c:pt idx="553">
                  <c:v>2.0502906167567293E-46</c:v>
                </c:pt>
                <c:pt idx="554">
                  <c:v>1.6816714887884583E-46</c:v>
                </c:pt>
                <c:pt idx="555">
                  <c:v>1.379321428280268E-46</c:v>
                </c:pt>
                <c:pt idx="556">
                  <c:v>1.1313276336435114E-46</c:v>
                </c:pt>
                <c:pt idx="557">
                  <c:v>9.2791864763899461E-47</c:v>
                </c:pt>
                <c:pt idx="558">
                  <c:v>7.6107947488786125E-47</c:v>
                </c:pt>
                <c:pt idx="559">
                  <c:v>6.2423587265155208E-47</c:v>
                </c:pt>
                <c:pt idx="560">
                  <c:v>5.1199538358498131E-47</c:v>
                </c:pt>
                <c:pt idx="561">
                  <c:v>4.1993491305707666E-47</c:v>
                </c:pt>
                <c:pt idx="562">
                  <c:v>3.4442648612719988E-47</c:v>
                </c:pt>
                <c:pt idx="563">
                  <c:v>2.8249432248145787E-47</c:v>
                </c:pt>
                <c:pt idx="564">
                  <c:v>2.3169760073431899E-47</c:v>
                </c:pt>
                <c:pt idx="565">
                  <c:v>1.900342950205625E-47</c:v>
                </c:pt>
                <c:pt idx="566">
                  <c:v>1.5586229655507999E-47</c:v>
                </c:pt>
                <c:pt idx="567">
                  <c:v>1.278347134834765E-47</c:v>
                </c:pt>
                <c:pt idx="568">
                  <c:v>1.0484680067764831E-47</c:v>
                </c:pt>
                <c:pt idx="569">
                  <c:v>8.5992429126058125E-48</c:v>
                </c:pt>
                <c:pt idx="570">
                  <c:v>7.0528380257834861E-48</c:v>
                </c:pt>
                <c:pt idx="571">
                  <c:v>5.7845058713239041E-48</c:v>
                </c:pt>
                <c:pt idx="572">
                  <c:v>4.7442469863009569E-48</c:v>
                </c:pt>
                <c:pt idx="573">
                  <c:v>3.891051573805027E-48</c:v>
                </c:pt>
                <c:pt idx="574">
                  <c:v>3.1912833123115918E-48</c:v>
                </c:pt>
                <c:pt idx="575">
                  <c:v>2.6173537090680939E-48</c:v>
                </c:pt>
                <c:pt idx="576">
                  <c:v>2.1466347697720663E-48</c:v>
                </c:pt>
                <c:pt idx="577">
                  <c:v>1.7605671445236297E-48</c:v>
                </c:pt>
                <c:pt idx="578">
                  <c:v>1.4439286104651058E-48</c:v>
                </c:pt>
                <c:pt idx="579">
                  <c:v>1.1842340679079241E-48</c:v>
                </c:pt>
                <c:pt idx="580">
                  <c:v>9.7124340783858355E-49</c:v>
                </c:pt>
                <c:pt idx="581">
                  <c:v>7.9655785852640003E-49</c:v>
                </c:pt>
                <c:pt idx="582">
                  <c:v>6.532889049088356E-49</c:v>
                </c:pt>
                <c:pt idx="583">
                  <c:v>5.3578673378954167E-49</c:v>
                </c:pt>
                <c:pt idx="584">
                  <c:v>4.3941750327634253E-49</c:v>
                </c:pt>
                <c:pt idx="585">
                  <c:v>3.6038065868707873E-49</c:v>
                </c:pt>
                <c:pt idx="586">
                  <c:v>2.9555909513816015E-49</c:v>
                </c:pt>
                <c:pt idx="587">
                  <c:v>2.4239626136154738E-49</c:v>
                </c:pt>
                <c:pt idx="588">
                  <c:v>1.987953609563958E-49</c:v>
                </c:pt>
                <c:pt idx="589">
                  <c:v>1.6303667809373539E-49</c:v>
                </c:pt>
                <c:pt idx="590">
                  <c:v>1.3370976896207041E-49</c:v>
                </c:pt>
                <c:pt idx="591">
                  <c:v>1.0965784610710734E-49</c:v>
                </c:pt>
                <c:pt idx="592">
                  <c:v>8.9932163362294016E-50</c:v>
                </c:pt>
                <c:pt idx="593">
                  <c:v>7.3754603220401064E-50</c:v>
                </c:pt>
                <c:pt idx="594">
                  <c:v>6.0486991790114707E-50</c:v>
                </c:pt>
                <c:pt idx="595">
                  <c:v>4.9605931653445816E-50</c:v>
                </c:pt>
                <c:pt idx="596">
                  <c:v>4.0682160438213762E-50</c:v>
                </c:pt>
                <c:pt idx="597">
                  <c:v>3.3363621315257568E-50</c:v>
                </c:pt>
                <c:pt idx="598">
                  <c:v>2.7361577951926271E-50</c:v>
                </c:pt>
                <c:pt idx="599">
                  <c:v>2.2439226468005951E-50</c:v>
                </c:pt>
                <c:pt idx="600">
                  <c:v>1.8402355376932637E-50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C3-45D6-889E-ADFFC850D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027776"/>
        <c:axId val="1107023616"/>
      </c:scatterChart>
      <c:valAx>
        <c:axId val="110702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07023616"/>
        <c:crosses val="autoZero"/>
        <c:crossBetween val="midCat"/>
      </c:valAx>
      <c:valAx>
        <c:axId val="110702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f(x)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0702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n=10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normal distributions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第5題!$B$3:$B$603</c:f>
              <c:numCache>
                <c:formatCode>General</c:formatCode>
                <c:ptCount val="6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</c:numCache>
            </c:numRef>
          </c:xVal>
          <c:yVal>
            <c:numRef>
              <c:f>第5題!$H$3:$H$603</c:f>
              <c:numCache>
                <c:formatCode>General</c:formatCode>
                <c:ptCount val="601"/>
                <c:pt idx="0">
                  <c:v>1.7000733205040698E-3</c:v>
                </c:pt>
                <c:pt idx="1">
                  <c:v>2.0723254444339487E-3</c:v>
                </c:pt>
                <c:pt idx="2">
                  <c:v>2.5160026191628805E-3</c:v>
                </c:pt>
                <c:pt idx="3">
                  <c:v>3.042475154927303E-3</c:v>
                </c:pt>
                <c:pt idx="4">
                  <c:v>3.6644248032403279E-3</c:v>
                </c:pt>
                <c:pt idx="5">
                  <c:v>4.3958960063725386E-3</c:v>
                </c:pt>
                <c:pt idx="6">
                  <c:v>5.2523278579288419E-3</c:v>
                </c:pt>
                <c:pt idx="7">
                  <c:v>6.2505620008415632E-3</c:v>
                </c:pt>
                <c:pt idx="8">
                  <c:v>7.4088214630762322E-3</c:v>
                </c:pt>
                <c:pt idx="9">
                  <c:v>8.7466553347778902E-3</c:v>
                </c:pt>
                <c:pt idx="10">
                  <c:v>1.0284844252703535E-2</c:v>
                </c:pt>
                <c:pt idx="11">
                  <c:v>1.2045261906599847E-2</c:v>
                </c:pt>
                <c:pt idx="12">
                  <c:v>1.4050688242908215E-2</c:v>
                </c:pt>
                <c:pt idx="13">
                  <c:v>1.6324570734510449E-2</c:v>
                </c:pt>
                <c:pt idx="14">
                  <c:v>1.8890731025541087E-2</c:v>
                </c:pt>
                <c:pt idx="15">
                  <c:v>2.1773015453832149E-2</c:v>
                </c:pt>
                <c:pt idx="16">
                  <c:v>2.4994889396741177E-2</c:v>
                </c:pt>
                <c:pt idx="17">
                  <c:v>2.8578977064045993E-2</c:v>
                </c:pt>
                <c:pt idx="18">
                  <c:v>3.254655024691893E-2</c:v>
                </c:pt>
                <c:pt idx="19">
                  <c:v>3.691697158420762E-2</c:v>
                </c:pt>
                <c:pt idx="20">
                  <c:v>4.1707100072566027E-2</c:v>
                </c:pt>
                <c:pt idx="21">
                  <c:v>4.6930668758863391E-2</c:v>
                </c:pt>
                <c:pt idx="22">
                  <c:v>5.2597646733730477E-2</c:v>
                </c:pt>
                <c:pt idx="23">
                  <c:v>5.8713599606605993E-2</c:v>
                </c:pt>
                <c:pt idx="24">
                  <c:v>6.5279064491069766E-2</c:v>
                </c:pt>
                <c:pt idx="25">
                  <c:v>7.2288957067272522E-2</c:v>
                </c:pt>
                <c:pt idx="26">
                  <c:v>7.9732029419508244E-2</c:v>
                </c:pt>
                <c:pt idx="27">
                  <c:v>8.7590397980555609E-2</c:v>
                </c:pt>
                <c:pt idx="28">
                  <c:v>9.583916096982871E-2</c:v>
                </c:pt>
                <c:pt idx="29">
                  <c:v>0.10444612412437322</c:v>
                </c:pt>
                <c:pt idx="30">
                  <c:v>0.11337165224497912</c:v>
                </c:pt>
                <c:pt idx="31">
                  <c:v>0.12256866209291196</c:v>
                </c:pt>
                <c:pt idx="32">
                  <c:v>0.13198276948221416</c:v>
                </c:pt>
                <c:pt idx="33">
                  <c:v>0.14155260005426396</c:v>
                </c:pt>
                <c:pt idx="34">
                  <c:v>0.15121026926227724</c:v>
                </c:pt>
                <c:pt idx="35">
                  <c:v>0.16088203263124981</c:v>
                </c:pt>
                <c:pt idx="36">
                  <c:v>0.17048910251968721</c:v>
                </c:pt>
                <c:pt idx="37">
                  <c:v>0.17994862254476873</c:v>
                </c:pt>
                <c:pt idx="38">
                  <c:v>0.18917478571399429</c:v>
                </c:pt>
                <c:pt idx="39">
                  <c:v>0.19808007731938543</c:v>
                </c:pt>
                <c:pt idx="40">
                  <c:v>0.20657661898691132</c:v>
                </c:pt>
                <c:pt idx="41">
                  <c:v>0.2145775861241461</c:v>
                </c:pt>
                <c:pt idx="42">
                  <c:v>0.22199866755291855</c:v>
                </c:pt>
                <c:pt idx="43">
                  <c:v>0.22875953351154441</c:v>
                </c:pt>
                <c:pt idx="44">
                  <c:v>0.23478527659658066</c:v>
                </c:pt>
                <c:pt idx="45">
                  <c:v>0.24000778968602721</c:v>
                </c:pt>
                <c:pt idx="46">
                  <c:v>0.24436704550346108</c:v>
                </c:pt>
                <c:pt idx="47">
                  <c:v>0.24781224426041235</c:v>
                </c:pt>
                <c:pt idx="48">
                  <c:v>0.25030279872073213</c:v>
                </c:pt>
                <c:pt idx="49">
                  <c:v>0.25180912998786686</c:v>
                </c:pt>
                <c:pt idx="50">
                  <c:v>0.252313252202016</c:v>
                </c:pt>
                <c:pt idx="51">
                  <c:v>0.25180912998786686</c:v>
                </c:pt>
                <c:pt idx="52">
                  <c:v>0.25030279872073213</c:v>
                </c:pt>
                <c:pt idx="53">
                  <c:v>0.24781224426041235</c:v>
                </c:pt>
                <c:pt idx="54">
                  <c:v>0.24436704550346108</c:v>
                </c:pt>
                <c:pt idx="55">
                  <c:v>0.24000778968602721</c:v>
                </c:pt>
                <c:pt idx="56">
                  <c:v>0.23478527659658066</c:v>
                </c:pt>
                <c:pt idx="57">
                  <c:v>0.22875953351154441</c:v>
                </c:pt>
                <c:pt idx="58">
                  <c:v>0.22199866755291855</c:v>
                </c:pt>
                <c:pt idx="59">
                  <c:v>0.2145775861241461</c:v>
                </c:pt>
                <c:pt idx="60">
                  <c:v>0.20657661898691132</c:v>
                </c:pt>
                <c:pt idx="61">
                  <c:v>0.19808007731938546</c:v>
                </c:pt>
                <c:pt idx="62">
                  <c:v>0.18917478571399429</c:v>
                </c:pt>
                <c:pt idx="63">
                  <c:v>0.17994862254476873</c:v>
                </c:pt>
                <c:pt idx="64">
                  <c:v>0.17048910251968719</c:v>
                </c:pt>
                <c:pt idx="65">
                  <c:v>0.16088203263124981</c:v>
                </c:pt>
                <c:pt idx="66">
                  <c:v>0.15121026926227726</c:v>
                </c:pt>
                <c:pt idx="67">
                  <c:v>0.14155260005426396</c:v>
                </c:pt>
                <c:pt idx="68">
                  <c:v>0.13198276948221416</c:v>
                </c:pt>
                <c:pt idx="69">
                  <c:v>0.12256866209291192</c:v>
                </c:pt>
                <c:pt idx="70">
                  <c:v>0.11337165224497912</c:v>
                </c:pt>
                <c:pt idx="71">
                  <c:v>0.10444612412437325</c:v>
                </c:pt>
                <c:pt idx="72">
                  <c:v>9.583916096982871E-2</c:v>
                </c:pt>
                <c:pt idx="73">
                  <c:v>8.7590397980555609E-2</c:v>
                </c:pt>
                <c:pt idx="74">
                  <c:v>7.9732029419508216E-2</c:v>
                </c:pt>
                <c:pt idx="75">
                  <c:v>7.2288957067272522E-2</c:v>
                </c:pt>
                <c:pt idx="76">
                  <c:v>6.5279064491069808E-2</c:v>
                </c:pt>
                <c:pt idx="77">
                  <c:v>5.8713599606605993E-2</c:v>
                </c:pt>
                <c:pt idx="78">
                  <c:v>5.2597646733730477E-2</c:v>
                </c:pt>
                <c:pt idx="79">
                  <c:v>4.6930668758863342E-2</c:v>
                </c:pt>
                <c:pt idx="80">
                  <c:v>4.1707100072566027E-2</c:v>
                </c:pt>
                <c:pt idx="81">
                  <c:v>3.6916971584207627E-2</c:v>
                </c:pt>
                <c:pt idx="82">
                  <c:v>3.2546550246918958E-2</c:v>
                </c:pt>
                <c:pt idx="83">
                  <c:v>2.8578977064045934E-2</c:v>
                </c:pt>
                <c:pt idx="84">
                  <c:v>2.499488939674115E-2</c:v>
                </c:pt>
                <c:pt idx="85">
                  <c:v>2.1773015453832149E-2</c:v>
                </c:pt>
                <c:pt idx="86">
                  <c:v>1.8890731025541087E-2</c:v>
                </c:pt>
                <c:pt idx="87">
                  <c:v>1.632457073451047E-2</c:v>
                </c:pt>
                <c:pt idx="88">
                  <c:v>1.4050688242908204E-2</c:v>
                </c:pt>
                <c:pt idx="89">
                  <c:v>1.2045261906599847E-2</c:v>
                </c:pt>
                <c:pt idx="90">
                  <c:v>1.0284844252703535E-2</c:v>
                </c:pt>
                <c:pt idx="91">
                  <c:v>8.7466553347778902E-3</c:v>
                </c:pt>
                <c:pt idx="92">
                  <c:v>7.4088214630762417E-3</c:v>
                </c:pt>
                <c:pt idx="93">
                  <c:v>6.250562000841558E-3</c:v>
                </c:pt>
                <c:pt idx="94">
                  <c:v>5.2523278579288419E-3</c:v>
                </c:pt>
                <c:pt idx="95">
                  <c:v>4.3958960063725386E-3</c:v>
                </c:pt>
                <c:pt idx="96">
                  <c:v>3.6644248032403279E-3</c:v>
                </c:pt>
                <c:pt idx="97">
                  <c:v>3.0424751549273112E-3</c:v>
                </c:pt>
                <c:pt idx="98">
                  <c:v>2.5160026191628788E-3</c:v>
                </c:pt>
                <c:pt idx="99">
                  <c:v>2.0723254444339487E-3</c:v>
                </c:pt>
                <c:pt idx="100">
                  <c:v>1.7000733205040698E-3</c:v>
                </c:pt>
                <c:pt idx="101">
                  <c:v>1.3891212873137931E-3</c:v>
                </c:pt>
                <c:pt idx="102">
                  <c:v>1.1305128505846758E-3</c:v>
                </c:pt>
                <c:pt idx="103">
                  <c:v>9.163759065507831E-4</c:v>
                </c:pt>
                <c:pt idx="104">
                  <c:v>7.398346082274714E-4</c:v>
                </c:pt>
                <c:pt idx="105">
                  <c:v>5.9491983110112202E-4</c:v>
                </c:pt>
                <c:pt idx="106">
                  <c:v>4.764804332762694E-4</c:v>
                </c:pt>
                <c:pt idx="107">
                  <c:v>3.8009706671398392E-4</c:v>
                </c:pt>
                <c:pt idx="108">
                  <c:v>3.0199989171721049E-4</c:v>
                </c:pt>
                <c:pt idx="109">
                  <c:v>2.3899118270960163E-4</c:v>
                </c:pt>
                <c:pt idx="110">
                  <c:v>1.8837349335939122E-4</c:v>
                </c:pt>
                <c:pt idx="111">
                  <c:v>1.4788377464880874E-4</c:v>
                </c:pt>
                <c:pt idx="112">
                  <c:v>1.1563361010377449E-4</c:v>
                </c:pt>
                <c:pt idx="113">
                  <c:v>9.0055546098192929E-5</c:v>
                </c:pt>
                <c:pt idx="114">
                  <c:v>6.9855348837186853E-5</c:v>
                </c:pt>
                <c:pt idx="115">
                  <c:v>5.3969909448776756E-5</c:v>
                </c:pt>
                <c:pt idx="116">
                  <c:v>4.1530440269333493E-5</c:v>
                </c:pt>
                <c:pt idx="117">
                  <c:v>3.1830554404761098E-5</c:v>
                </c:pt>
                <c:pt idx="118">
                  <c:v>2.4298792525968104E-5</c:v>
                </c:pt>
                <c:pt idx="119">
                  <c:v>1.8475151347603018E-5</c:v>
                </c:pt>
                <c:pt idx="120">
                  <c:v>1.3991173392536029E-5</c:v>
                </c:pt>
                <c:pt idx="121">
                  <c:v>1.0553173905729505E-5</c:v>
                </c:pt>
                <c:pt idx="122">
                  <c:v>7.9282050349607548E-6</c:v>
                </c:pt>
                <c:pt idx="123">
                  <c:v>5.9323869839540505E-6</c:v>
                </c:pt>
                <c:pt idx="124">
                  <c:v>4.4212685572851211E-6</c:v>
                </c:pt>
                <c:pt idx="125">
                  <c:v>3.2819135734574548E-6</c:v>
                </c:pt>
                <c:pt idx="126">
                  <c:v>2.4264436305347284E-6</c:v>
                </c:pt>
                <c:pt idx="127">
                  <c:v>1.7868006223902566E-6</c:v>
                </c:pt>
                <c:pt idx="128">
                  <c:v>1.3105234778717963E-6</c:v>
                </c:pt>
                <c:pt idx="129">
                  <c:v>9.573623374350141E-7</c:v>
                </c:pt>
                <c:pt idx="130">
                  <c:v>6.9657950624083012E-7</c:v>
                </c:pt>
                <c:pt idx="131">
                  <c:v>5.0480990759362902E-7</c:v>
                </c:pt>
                <c:pt idx="132">
                  <c:v>3.6437440996800575E-7</c:v>
                </c:pt>
                <c:pt idx="133">
                  <c:v>2.6195741118125391E-7</c:v>
                </c:pt>
                <c:pt idx="134">
                  <c:v>1.8757559505878464E-7</c:v>
                </c:pt>
                <c:pt idx="135">
                  <c:v>1.3377803052064211E-7</c:v>
                </c:pt>
                <c:pt idx="136">
                  <c:v>9.5028983809867432E-8</c:v>
                </c:pt>
                <c:pt idx="137">
                  <c:v>6.7234192682523135E-8</c:v>
                </c:pt>
                <c:pt idx="138">
                  <c:v>4.7379134805226816E-8</c:v>
                </c:pt>
                <c:pt idx="139">
                  <c:v>3.3254228694745351E-8</c:v>
                </c:pt>
                <c:pt idx="140">
                  <c:v>2.3247135910605989E-8</c:v>
                </c:pt>
                <c:pt idx="141">
                  <c:v>1.6186570837376169E-8</c:v>
                </c:pt>
                <c:pt idx="142">
                  <c:v>1.1225432217700558E-8</c:v>
                </c:pt>
                <c:pt idx="143">
                  <c:v>7.7537914090083567E-9</c:v>
                </c:pt>
                <c:pt idx="144">
                  <c:v>5.3344294685356273E-9</c:v>
                </c:pt>
                <c:pt idx="145">
                  <c:v>3.6553137754914531E-9</c:v>
                </c:pt>
                <c:pt idx="146">
                  <c:v>2.4947335696864308E-9</c:v>
                </c:pt>
                <c:pt idx="147">
                  <c:v>1.6958463500980966E-9</c:v>
                </c:pt>
                <c:pt idx="148">
                  <c:v>1.1481844294265328E-9</c:v>
                </c:pt>
                <c:pt idx="149">
                  <c:v>7.7428282729590101E-10</c:v>
                </c:pt>
                <c:pt idx="150">
                  <c:v>5.2005637376544053E-10</c:v>
                </c:pt>
                <c:pt idx="151">
                  <c:v>3.4790770072262171E-10</c:v>
                </c:pt>
                <c:pt idx="152">
                  <c:v>2.3181443831689844E-10</c:v>
                </c:pt>
                <c:pt idx="153">
                  <c:v>1.5384370997421892E-10</c:v>
                </c:pt>
                <c:pt idx="154">
                  <c:v>1.016908386392357E-10</c:v>
                </c:pt>
                <c:pt idx="155">
                  <c:v>6.6949407136917015E-11</c:v>
                </c:pt>
                <c:pt idx="156">
                  <c:v>4.3901005176886684E-11</c:v>
                </c:pt>
                <c:pt idx="157">
                  <c:v>2.8672463916549222E-11</c:v>
                </c:pt>
                <c:pt idx="158">
                  <c:v>1.865169854584127E-11</c:v>
                </c:pt>
                <c:pt idx="159">
                  <c:v>1.2084664073468881E-11</c:v>
                </c:pt>
                <c:pt idx="160">
                  <c:v>7.7985453037787358E-12</c:v>
                </c:pt>
                <c:pt idx="161">
                  <c:v>5.0125121510871731E-12</c:v>
                </c:pt>
                <c:pt idx="162">
                  <c:v>3.2089289363878681E-12</c:v>
                </c:pt>
                <c:pt idx="163">
                  <c:v>2.0461034263946062E-12</c:v>
                </c:pt>
                <c:pt idx="164">
                  <c:v>1.2994449565385584E-12</c:v>
                </c:pt>
                <c:pt idx="165">
                  <c:v>8.2196062772884463E-13</c:v>
                </c:pt>
                <c:pt idx="166">
                  <c:v>5.1785355802184621E-13</c:v>
                </c:pt>
                <c:pt idx="167">
                  <c:v>3.2495687972854498E-13</c:v>
                </c:pt>
                <c:pt idx="168">
                  <c:v>2.030987869244075E-13</c:v>
                </c:pt>
                <c:pt idx="169">
                  <c:v>1.2643046784814469E-13</c:v>
                </c:pt>
                <c:pt idx="170">
                  <c:v>7.8389696440667344E-14</c:v>
                </c:pt>
                <c:pt idx="171">
                  <c:v>4.8409326709558833E-14</c:v>
                </c:pt>
                <c:pt idx="172">
                  <c:v>2.9775696163346928E-14</c:v>
                </c:pt>
                <c:pt idx="173">
                  <c:v>1.8241377374881812E-14</c:v>
                </c:pt>
                <c:pt idx="174">
                  <c:v>1.1130537931258115E-14</c:v>
                </c:pt>
                <c:pt idx="175">
                  <c:v>6.7645280504621051E-15</c:v>
                </c:pt>
                <c:pt idx="176">
                  <c:v>4.0946960740887481E-15</c:v>
                </c:pt>
                <c:pt idx="177">
                  <c:v>2.4687019736555863E-15</c:v>
                </c:pt>
                <c:pt idx="178">
                  <c:v>1.4824446205852972E-15</c:v>
                </c:pt>
                <c:pt idx="179">
                  <c:v>8.8664774685905607E-16</c:v>
                </c:pt>
                <c:pt idx="180">
                  <c:v>5.2818561989161525E-16</c:v>
                </c:pt>
                <c:pt idx="181">
                  <c:v>3.1338979737553021E-16</c:v>
                </c:pt>
                <c:pt idx="182">
                  <c:v>1.8520212102236984E-16</c:v>
                </c:pt>
                <c:pt idx="183">
                  <c:v>1.0901088882873663E-16</c:v>
                </c:pt>
                <c:pt idx="184">
                  <c:v>6.390820614106689E-17</c:v>
                </c:pt>
                <c:pt idx="185">
                  <c:v>3.7316954766417899E-17</c:v>
                </c:pt>
                <c:pt idx="186">
                  <c:v>2.1702940857500313E-17</c:v>
                </c:pt>
                <c:pt idx="187">
                  <c:v>1.2571693948640963E-17</c:v>
                </c:pt>
                <c:pt idx="188">
                  <c:v>7.2532364398299356E-18</c:v>
                </c:pt>
                <c:pt idx="189">
                  <c:v>4.1680478084846906E-18</c:v>
                </c:pt>
                <c:pt idx="190">
                  <c:v>2.3855931049645145E-18</c:v>
                </c:pt>
                <c:pt idx="191">
                  <c:v>1.3599497829313692E-18</c:v>
                </c:pt>
                <c:pt idx="192">
                  <c:v>7.7216870329339533E-19</c:v>
                </c:pt>
                <c:pt idx="193">
                  <c:v>4.3668104468004378E-19</c:v>
                </c:pt>
                <c:pt idx="194">
                  <c:v>2.4596839540936674E-19</c:v>
                </c:pt>
                <c:pt idx="195">
                  <c:v>1.3799301304037134E-19</c:v>
                </c:pt>
                <c:pt idx="196">
                  <c:v>7.7107692894703552E-20</c:v>
                </c:pt>
                <c:pt idx="197">
                  <c:v>4.2914212026166591E-20</c:v>
                </c:pt>
                <c:pt idx="198">
                  <c:v>2.3788518628985775E-20</c:v>
                </c:pt>
                <c:pt idx="199">
                  <c:v>1.3133983792187067E-20</c:v>
                </c:pt>
                <c:pt idx="200">
                  <c:v>7.2225137254711614E-21</c:v>
                </c:pt>
                <c:pt idx="201">
                  <c:v>3.9558798975553235E-21</c:v>
                </c:pt>
                <c:pt idx="202">
                  <c:v>2.1580457218086692E-21</c:v>
                </c:pt>
                <c:pt idx="203">
                  <c:v>1.1725760184472305E-21</c:v>
                </c:pt>
                <c:pt idx="204">
                  <c:v>6.3457680805694443E-22</c:v>
                </c:pt>
                <c:pt idx="205">
                  <c:v>3.420504814385696E-22</c:v>
                </c:pt>
                <c:pt idx="206">
                  <c:v>1.8363651332181629E-22</c:v>
                </c:pt>
                <c:pt idx="207">
                  <c:v>9.8195298036826372E-23</c:v>
                </c:pt>
                <c:pt idx="208">
                  <c:v>5.2298010631842258E-23</c:v>
                </c:pt>
                <c:pt idx="209">
                  <c:v>2.7742300235931469E-23</c:v>
                </c:pt>
                <c:pt idx="210">
                  <c:v>1.4657590625537569E-23</c:v>
                </c:pt>
                <c:pt idx="211">
                  <c:v>7.7133942659602233E-24</c:v>
                </c:pt>
                <c:pt idx="212">
                  <c:v>4.0428841375955447E-24</c:v>
                </c:pt>
                <c:pt idx="213">
                  <c:v>2.1105705899658443E-24</c:v>
                </c:pt>
                <c:pt idx="214">
                  <c:v>1.0974160079702408E-24</c:v>
                </c:pt>
                <c:pt idx="215">
                  <c:v>5.6833646522689794E-25</c:v>
                </c:pt>
                <c:pt idx="216">
                  <c:v>2.9315855667128818E-25</c:v>
                </c:pt>
                <c:pt idx="217">
                  <c:v>1.5061299678833543E-25</c:v>
                </c:pt>
                <c:pt idx="218">
                  <c:v>7.7069962382726441E-26</c:v>
                </c:pt>
                <c:pt idx="219">
                  <c:v>3.927992647620602E-26</c:v>
                </c:pt>
                <c:pt idx="220">
                  <c:v>1.993971779444334E-26</c:v>
                </c:pt>
                <c:pt idx="221">
                  <c:v>1.0081616448061378E-26</c:v>
                </c:pt>
                <c:pt idx="222">
                  <c:v>5.0769648456142608E-27</c:v>
                </c:pt>
                <c:pt idx="223">
                  <c:v>2.54648407004976E-27</c:v>
                </c:pt>
                <c:pt idx="224">
                  <c:v>1.2721566523490459E-27</c:v>
                </c:pt>
                <c:pt idx="225">
                  <c:v>6.3299903058368292E-28</c:v>
                </c:pt>
                <c:pt idx="226">
                  <c:v>3.1370996812738402E-28</c:v>
                </c:pt>
                <c:pt idx="227">
                  <c:v>1.5485185577384738E-28</c:v>
                </c:pt>
                <c:pt idx="228">
                  <c:v>7.613201635727262E-29</c:v>
                </c:pt>
                <c:pt idx="229">
                  <c:v>3.7280443666784704E-29</c:v>
                </c:pt>
                <c:pt idx="230">
                  <c:v>1.8182669054999354E-29</c:v>
                </c:pt>
                <c:pt idx="231">
                  <c:v>8.8327719606461689E-30</c:v>
                </c:pt>
                <c:pt idx="232">
                  <c:v>4.2736526822999379E-30</c:v>
                </c:pt>
                <c:pt idx="233">
                  <c:v>2.0595116481234393E-30</c:v>
                </c:pt>
                <c:pt idx="234">
                  <c:v>9.8853511911385867E-31</c:v>
                </c:pt>
                <c:pt idx="235">
                  <c:v>4.7258809294996859E-31</c:v>
                </c:pt>
                <c:pt idx="236">
                  <c:v>2.2502784940129167E-31</c:v>
                </c:pt>
                <c:pt idx="237">
                  <c:v>1.0672166351037477E-31</c:v>
                </c:pt>
                <c:pt idx="238">
                  <c:v>5.0411744295180828E-32</c:v>
                </c:pt>
                <c:pt idx="239">
                  <c:v>2.3717760831720467E-32</c:v>
                </c:pt>
                <c:pt idx="240">
                  <c:v>1.1114206664573529E-32</c:v>
                </c:pt>
                <c:pt idx="241">
                  <c:v>5.1873562257867876E-33</c:v>
                </c:pt>
                <c:pt idx="242">
                  <c:v>2.4114402175697795E-33</c:v>
                </c:pt>
                <c:pt idx="243">
                  <c:v>1.1165283341860834E-33</c:v>
                </c:pt>
                <c:pt idx="244">
                  <c:v>5.1490347125732979E-34</c:v>
                </c:pt>
                <c:pt idx="245">
                  <c:v>2.3650738854377765E-34</c:v>
                </c:pt>
                <c:pt idx="246">
                  <c:v>1.0819979249764939E-34</c:v>
                </c:pt>
                <c:pt idx="247">
                  <c:v>4.9302729698014479E-35</c:v>
                </c:pt>
                <c:pt idx="248">
                  <c:v>2.237578726665625E-35</c:v>
                </c:pt>
                <c:pt idx="249">
                  <c:v>1.0114595185815584E-35</c:v>
                </c:pt>
                <c:pt idx="250">
                  <c:v>4.5538792340860532E-36</c:v>
                </c:pt>
                <c:pt idx="251">
                  <c:v>2.0421015489416249E-36</c:v>
                </c:pt>
                <c:pt idx="252">
                  <c:v>9.1208640473998162E-37</c:v>
                </c:pt>
                <c:pt idx="253">
                  <c:v>4.0574899424086212E-37</c:v>
                </c:pt>
                <c:pt idx="254">
                  <c:v>1.7978015218038395E-37</c:v>
                </c:pt>
                <c:pt idx="255">
                  <c:v>7.9339390079256088E-38</c:v>
                </c:pt>
                <c:pt idx="256">
                  <c:v>3.4873761523012849E-38</c:v>
                </c:pt>
                <c:pt idx="257">
                  <c:v>1.5267627354548824E-38</c:v>
                </c:pt>
                <c:pt idx="258">
                  <c:v>6.6574380117739909E-39</c:v>
                </c:pt>
                <c:pt idx="259">
                  <c:v>2.8913824022235945E-39</c:v>
                </c:pt>
                <c:pt idx="260">
                  <c:v>1.2507391888637362E-39</c:v>
                </c:pt>
                <c:pt idx="261">
                  <c:v>5.3887843455278811E-40</c:v>
                </c:pt>
                <c:pt idx="262">
                  <c:v>2.3124783324751843E-40</c:v>
                </c:pt>
                <c:pt idx="263">
                  <c:v>9.8838776910777733E-41</c:v>
                </c:pt>
                <c:pt idx="264">
                  <c:v>4.2076525941975783E-41</c:v>
                </c:pt>
                <c:pt idx="265">
                  <c:v>1.7840836349104075E-41</c:v>
                </c:pt>
                <c:pt idx="266">
                  <c:v>7.5344814179274131E-42</c:v>
                </c:pt>
                <c:pt idx="267">
                  <c:v>3.1692342798347712E-42</c:v>
                </c:pt>
                <c:pt idx="268">
                  <c:v>1.3277556114654969E-42</c:v>
                </c:pt>
                <c:pt idx="269">
                  <c:v>5.5404465355853191E-43</c:v>
                </c:pt>
                <c:pt idx="270">
                  <c:v>2.302683310369036E-43</c:v>
                </c:pt>
                <c:pt idx="271">
                  <c:v>9.5320536973366361E-44</c:v>
                </c:pt>
                <c:pt idx="272">
                  <c:v>3.9300816140378489E-44</c:v>
                </c:pt>
                <c:pt idx="273">
                  <c:v>1.6139106235908189E-44</c:v>
                </c:pt>
                <c:pt idx="274">
                  <c:v>6.6011593030874922E-45</c:v>
                </c:pt>
                <c:pt idx="275">
                  <c:v>2.6892041251756974E-45</c:v>
                </c:pt>
                <c:pt idx="276">
                  <c:v>1.0911642937739176E-45</c:v>
                </c:pt>
                <c:pt idx="277">
                  <c:v>4.4098045933733272E-46</c:v>
                </c:pt>
                <c:pt idx="278">
                  <c:v>1.7750531720875429E-46</c:v>
                </c:pt>
                <c:pt idx="279">
                  <c:v>7.1164960151161685E-47</c:v>
                </c:pt>
                <c:pt idx="280">
                  <c:v>2.8417369620630539E-47</c:v>
                </c:pt>
                <c:pt idx="281">
                  <c:v>1.1302235800208717E-47</c:v>
                </c:pt>
                <c:pt idx="282">
                  <c:v>4.4772121490755303E-48</c:v>
                </c:pt>
                <c:pt idx="283">
                  <c:v>1.7665006655384986E-48</c:v>
                </c:pt>
                <c:pt idx="284">
                  <c:v>6.9419704280240773E-49</c:v>
                </c:pt>
                <c:pt idx="285">
                  <c:v>2.7171557622559561E-49</c:v>
                </c:pt>
                <c:pt idx="286">
                  <c:v>1.059276001773314E-49</c:v>
                </c:pt>
                <c:pt idx="287">
                  <c:v>4.113074286848212E-50</c:v>
                </c:pt>
                <c:pt idx="288">
                  <c:v>1.5906945592400655E-50</c:v>
                </c:pt>
                <c:pt idx="289">
                  <c:v>6.1273100941594491E-51</c:v>
                </c:pt>
                <c:pt idx="290">
                  <c:v>2.3508003474441112E-51</c:v>
                </c:pt>
                <c:pt idx="291">
                  <c:v>8.9830631893531925E-52</c:v>
                </c:pt>
                <c:pt idx="292">
                  <c:v>3.4189754718109868E-52</c:v>
                </c:pt>
                <c:pt idx="293">
                  <c:v>1.2960756090550746E-52</c:v>
                </c:pt>
                <c:pt idx="294">
                  <c:v>4.8935892370107635E-53</c:v>
                </c:pt>
                <c:pt idx="295">
                  <c:v>1.840295266264373E-53</c:v>
                </c:pt>
                <c:pt idx="296">
                  <c:v>6.8930325256153252E-54</c:v>
                </c:pt>
                <c:pt idx="297">
                  <c:v>2.5715558955129483E-54</c:v>
                </c:pt>
                <c:pt idx="298">
                  <c:v>9.5553023043293968E-55</c:v>
                </c:pt>
                <c:pt idx="299">
                  <c:v>3.5363538678967081E-55</c:v>
                </c:pt>
                <c:pt idx="300">
                  <c:v>1.3035563921149185E-55</c:v>
                </c:pt>
                <c:pt idx="301">
                  <c:v>4.785934523366781E-56</c:v>
                </c:pt>
                <c:pt idx="302">
                  <c:v>1.750114664787893E-56</c:v>
                </c:pt>
                <c:pt idx="303">
                  <c:v>6.3742497734218358E-57</c:v>
                </c:pt>
                <c:pt idx="304">
                  <c:v>2.3123548052604712E-57</c:v>
                </c:pt>
                <c:pt idx="305">
                  <c:v>8.354927583063351E-58</c:v>
                </c:pt>
                <c:pt idx="306">
                  <c:v>3.0067251442155503E-58</c:v>
                </c:pt>
                <c:pt idx="307">
                  <c:v>1.0777240910589888E-58</c:v>
                </c:pt>
                <c:pt idx="308">
                  <c:v>3.847550020811052E-59</c:v>
                </c:pt>
                <c:pt idx="309">
                  <c:v>1.3681187041932471E-59</c:v>
                </c:pt>
                <c:pt idx="310">
                  <c:v>4.8453606517642497E-60</c:v>
                </c:pt>
                <c:pt idx="311">
                  <c:v>1.7091936002771467E-60</c:v>
                </c:pt>
                <c:pt idx="312">
                  <c:v>6.0050859799838153E-61</c:v>
                </c:pt>
                <c:pt idx="313">
                  <c:v>2.1014062710545884E-61</c:v>
                </c:pt>
                <c:pt idx="314">
                  <c:v>7.3242580999411128E-62</c:v>
                </c:pt>
                <c:pt idx="315">
                  <c:v>2.5426119170802408E-62</c:v>
                </c:pt>
                <c:pt idx="316">
                  <c:v>8.7914262737408072E-63</c:v>
                </c:pt>
                <c:pt idx="317">
                  <c:v>3.0276203849910956E-63</c:v>
                </c:pt>
                <c:pt idx="318">
                  <c:v>1.0384995795624568E-63</c:v>
                </c:pt>
                <c:pt idx="319">
                  <c:v>3.5479219023893884E-64</c:v>
                </c:pt>
                <c:pt idx="320">
                  <c:v>1.2072705315200483E-64</c:v>
                </c:pt>
                <c:pt idx="321">
                  <c:v>4.0916452282665065E-65</c:v>
                </c:pt>
                <c:pt idx="322">
                  <c:v>1.3811923467056411E-65</c:v>
                </c:pt>
                <c:pt idx="323">
                  <c:v>4.6437964794399664E-66</c:v>
                </c:pt>
                <c:pt idx="324">
                  <c:v>1.5550881598559876E-66</c:v>
                </c:pt>
                <c:pt idx="325">
                  <c:v>5.1868020475767142E-67</c:v>
                </c:pt>
                <c:pt idx="326">
                  <c:v>1.7230867964391535E-67</c:v>
                </c:pt>
                <c:pt idx="327">
                  <c:v>5.7013467818751871E-68</c:v>
                </c:pt>
                <c:pt idx="328">
                  <c:v>1.8789299221643469E-68</c:v>
                </c:pt>
                <c:pt idx="329">
                  <c:v>6.1674626745637189E-69</c:v>
                </c:pt>
                <c:pt idx="330">
                  <c:v>2.0163471190327543E-69</c:v>
                </c:pt>
                <c:pt idx="331">
                  <c:v>6.5657885214891399E-70</c:v>
                </c:pt>
                <c:pt idx="332">
                  <c:v>2.1294689096553993E-70</c:v>
                </c:pt>
                <c:pt idx="333">
                  <c:v>6.8788927633595058E-71</c:v>
                </c:pt>
                <c:pt idx="334">
                  <c:v>2.2132404386180167E-71</c:v>
                </c:pt>
                <c:pt idx="335">
                  <c:v>7.0925348152436185E-72</c:v>
                </c:pt>
                <c:pt idx="336">
                  <c:v>2.2637954253477888E-72</c:v>
                </c:pt>
                <c:pt idx="337">
                  <c:v>7.1967381555777005E-73</c:v>
                </c:pt>
                <c:pt idx="338">
                  <c:v>2.2787519196491412E-73</c:v>
                </c:pt>
                <c:pt idx="339">
                  <c:v>7.186562640742944E-74</c:v>
                </c:pt>
                <c:pt idx="340">
                  <c:v>2.2573983608534276E-74</c:v>
                </c:pt>
                <c:pt idx="341">
                  <c:v>7.0624927887612302E-75</c:v>
                </c:pt>
                <c:pt idx="342">
                  <c:v>2.2007497008141079E-75</c:v>
                </c:pt>
                <c:pt idx="343">
                  <c:v>6.830399531326728E-76</c:v>
                </c:pt>
                <c:pt idx="344">
                  <c:v>2.1114674261700554E-76</c:v>
                </c:pt>
                <c:pt idx="345">
                  <c:v>6.5010796388915991E-77</c:v>
                </c:pt>
                <c:pt idx="346">
                  <c:v>1.9936522565069595E-77</c:v>
                </c:pt>
                <c:pt idx="347">
                  <c:v>6.0894231378950473E-78</c:v>
                </c:pt>
                <c:pt idx="348">
                  <c:v>1.8525320044476815E-78</c:v>
                </c:pt>
                <c:pt idx="349">
                  <c:v>5.6132981223612067E-79</c:v>
                </c:pt>
                <c:pt idx="350">
                  <c:v>1.6940776736423453E-79</c:v>
                </c:pt>
                <c:pt idx="351">
                  <c:v>5.0922691686390786E-80</c:v>
                </c:pt>
                <c:pt idx="352">
                  <c:v>1.5245869796816995E-80</c:v>
                </c:pt>
                <c:pt idx="353">
                  <c:v>4.5462768959535992E-81</c:v>
                </c:pt>
                <c:pt idx="354">
                  <c:v>1.3502754833536067E-81</c:v>
                </c:pt>
                <c:pt idx="355">
                  <c:v>3.9944013827247121E-82</c:v>
                </c:pt>
                <c:pt idx="356">
                  <c:v>1.1769116083733228E-82</c:v>
                </c:pt>
                <c:pt idx="357">
                  <c:v>3.4538129351808493E-83</c:v>
                </c:pt>
                <c:pt idx="358">
                  <c:v>1.0095238856515445E-83</c:v>
                </c:pt>
                <c:pt idx="359">
                  <c:v>2.9389839087879706E-84</c:v>
                </c:pt>
                <c:pt idx="360">
                  <c:v>8.5219825322567849E-85</c:v>
                </c:pt>
                <c:pt idx="361">
                  <c:v>2.4611999248544639E-85</c:v>
                </c:pt>
                <c:pt idx="362">
                  <c:v>7.0797181553452431E-86</c:v>
                </c:pt>
                <c:pt idx="363">
                  <c:v>2.0283732119246465E-86</c:v>
                </c:pt>
                <c:pt idx="364">
                  <c:v>5.7881874333557649E-87</c:v>
                </c:pt>
                <c:pt idx="365">
                  <c:v>1.6451296428255399E-87</c:v>
                </c:pt>
                <c:pt idx="366">
                  <c:v>4.6571528468038546E-88</c:v>
                </c:pt>
                <c:pt idx="367">
                  <c:v>1.3131177669559447E-88</c:v>
                </c:pt>
                <c:pt idx="368">
                  <c:v>3.6876499208028055E-89</c:v>
                </c:pt>
                <c:pt idx="369">
                  <c:v>1.0314745468129028E-89</c:v>
                </c:pt>
                <c:pt idx="370">
                  <c:v>2.8736254923836426E-90</c:v>
                </c:pt>
                <c:pt idx="371">
                  <c:v>7.9737872115241491E-91</c:v>
                </c:pt>
                <c:pt idx="372">
                  <c:v>2.2037480355482442E-91</c:v>
                </c:pt>
                <c:pt idx="373">
                  <c:v>6.0662744747794237E-92</c:v>
                </c:pt>
                <c:pt idx="374">
                  <c:v>1.6632019937602745E-92</c:v>
                </c:pt>
                <c:pt idx="375">
                  <c:v>4.5418287953579263E-93</c:v>
                </c:pt>
                <c:pt idx="376">
                  <c:v>1.2353196336978697E-93</c:v>
                </c:pt>
                <c:pt idx="377">
                  <c:v>3.3464993934133983E-94</c:v>
                </c:pt>
                <c:pt idx="378">
                  <c:v>9.0295265502214712E-95</c:v>
                </c:pt>
                <c:pt idx="379">
                  <c:v>2.4266214382734044E-95</c:v>
                </c:pt>
                <c:pt idx="380">
                  <c:v>6.4953402050853424E-96</c:v>
                </c:pt>
                <c:pt idx="381">
                  <c:v>1.7316678656792123E-96</c:v>
                </c:pt>
                <c:pt idx="382">
                  <c:v>4.5982239047842673E-97</c:v>
                </c:pt>
                <c:pt idx="383">
                  <c:v>1.216125665180745E-97</c:v>
                </c:pt>
                <c:pt idx="384">
                  <c:v>3.2035360465546336E-98</c:v>
                </c:pt>
                <c:pt idx="385">
                  <c:v>8.4051138079017009E-99</c:v>
                </c:pt>
                <c:pt idx="386">
                  <c:v>2.1964453579869115E-99</c:v>
                </c:pt>
                <c:pt idx="387">
                  <c:v>5.7168925670365367E-100</c:v>
                </c:pt>
                <c:pt idx="388">
                  <c:v>1.4820487191632462E-100</c:v>
                </c:pt>
                <c:pt idx="389">
                  <c:v>3.8267293902025064E-101</c:v>
                </c:pt>
                <c:pt idx="390">
                  <c:v>9.8413764681028881E-102</c:v>
                </c:pt>
                <c:pt idx="391">
                  <c:v>2.5208485883588913E-102</c:v>
                </c:pt>
                <c:pt idx="392">
                  <c:v>6.4313256232283835E-103</c:v>
                </c:pt>
                <c:pt idx="393">
                  <c:v>1.6342446000127614E-103</c:v>
                </c:pt>
                <c:pt idx="394">
                  <c:v>4.1361515252716413E-104</c:v>
                </c:pt>
                <c:pt idx="395">
                  <c:v>1.042650232517776E-104</c:v>
                </c:pt>
                <c:pt idx="396">
                  <c:v>2.6178434423786976E-105</c:v>
                </c:pt>
                <c:pt idx="397">
                  <c:v>6.5465353678328734E-106</c:v>
                </c:pt>
                <c:pt idx="398">
                  <c:v>1.6305802910251708E-106</c:v>
                </c:pt>
                <c:pt idx="399">
                  <c:v>4.0451597835306873E-107</c:v>
                </c:pt>
                <c:pt idx="400">
                  <c:v>9.9952116589882371E-108</c:v>
                </c:pt>
                <c:pt idx="401">
                  <c:v>2.4598641976549749E-108</c:v>
                </c:pt>
                <c:pt idx="402">
                  <c:v>6.0296636949935056E-109</c:v>
                </c:pt>
                <c:pt idx="403">
                  <c:v>1.4721018908068459E-109</c:v>
                </c:pt>
                <c:pt idx="404">
                  <c:v>3.57969045003449E-110</c:v>
                </c:pt>
                <c:pt idx="405">
                  <c:v>8.6699361231859285E-111</c:v>
                </c:pt>
                <c:pt idx="406">
                  <c:v>2.0914579849001016E-111</c:v>
                </c:pt>
                <c:pt idx="407">
                  <c:v>5.0251058389020507E-112</c:v>
                </c:pt>
                <c:pt idx="408">
                  <c:v>1.202552662468508E-112</c:v>
                </c:pt>
                <c:pt idx="409">
                  <c:v>2.8663275445633539E-113</c:v>
                </c:pt>
                <c:pt idx="410">
                  <c:v>6.8047214503489403E-114</c:v>
                </c:pt>
                <c:pt idx="411">
                  <c:v>1.6090061691900947E-114</c:v>
                </c:pt>
                <c:pt idx="412">
                  <c:v>3.7893776424443616E-115</c:v>
                </c:pt>
                <c:pt idx="413">
                  <c:v>8.8887540528448074E-116</c:v>
                </c:pt>
                <c:pt idx="414">
                  <c:v>2.0767141066573144E-116</c:v>
                </c:pt>
                <c:pt idx="415">
                  <c:v>4.8325388972450691E-117</c:v>
                </c:pt>
                <c:pt idx="416">
                  <c:v>1.1200484924069201E-117</c:v>
                </c:pt>
                <c:pt idx="417">
                  <c:v>2.5855986679277045E-118</c:v>
                </c:pt>
                <c:pt idx="418">
                  <c:v>5.9449502822147563E-119</c:v>
                </c:pt>
                <c:pt idx="419">
                  <c:v>1.3614389163358922E-119</c:v>
                </c:pt>
                <c:pt idx="420">
                  <c:v>3.1053525764906822E-120</c:v>
                </c:pt>
                <c:pt idx="421">
                  <c:v>7.0548290441336649E-121</c:v>
                </c:pt>
                <c:pt idx="422">
                  <c:v>1.5963381549783567E-121</c:v>
                </c:pt>
                <c:pt idx="423">
                  <c:v>3.5977096912639706E-122</c:v>
                </c:pt>
                <c:pt idx="424">
                  <c:v>8.0758856339521753E-123</c:v>
                </c:pt>
                <c:pt idx="425">
                  <c:v>1.8055812085048981E-123</c:v>
                </c:pt>
                <c:pt idx="426">
                  <c:v>4.0207467018858138E-124</c:v>
                </c:pt>
                <c:pt idx="427">
                  <c:v>8.9178307282342186E-125</c:v>
                </c:pt>
                <c:pt idx="428">
                  <c:v>1.9700377896198171E-125</c:v>
                </c:pt>
                <c:pt idx="429">
                  <c:v>4.3346367763582256E-126</c:v>
                </c:pt>
                <c:pt idx="430">
                  <c:v>9.4993455912487692E-127</c:v>
                </c:pt>
                <c:pt idx="431">
                  <c:v>2.0734687119457973E-127</c:v>
                </c:pt>
                <c:pt idx="432">
                  <c:v>4.5077944755820211E-128</c:v>
                </c:pt>
                <c:pt idx="433">
                  <c:v>9.7609828489364517E-129</c:v>
                </c:pt>
                <c:pt idx="434">
                  <c:v>2.1051634173999628E-129</c:v>
                </c:pt>
                <c:pt idx="435">
                  <c:v>4.5221076982676589E-130</c:v>
                </c:pt>
                <c:pt idx="436">
                  <c:v>9.6751745788465414E-131</c:v>
                </c:pt>
                <c:pt idx="437">
                  <c:v>2.0617667957991241E-131</c:v>
                </c:pt>
                <c:pt idx="438">
                  <c:v>4.3760582491166522E-132</c:v>
                </c:pt>
                <c:pt idx="439">
                  <c:v>9.2510167931446664E-133</c:v>
                </c:pt>
                <c:pt idx="440">
                  <c:v>1.9478641587085751E-133</c:v>
                </c:pt>
                <c:pt idx="441">
                  <c:v>4.0849870658829419E-134</c:v>
                </c:pt>
                <c:pt idx="442">
                  <c:v>8.5326813453314913E-135</c:v>
                </c:pt>
                <c:pt idx="443">
                  <c:v>1.775183246483849E-135</c:v>
                </c:pt>
                <c:pt idx="444">
                  <c:v>3.6784399955406761E-136</c:v>
                </c:pt>
                <c:pt idx="445">
                  <c:v>7.5918388974568918E-137</c:v>
                </c:pt>
                <c:pt idx="446">
                  <c:v>1.5606054283099342E-137</c:v>
                </c:pt>
                <c:pt idx="447">
                  <c:v>3.1952295568779652E-138</c:v>
                </c:pt>
                <c:pt idx="448">
                  <c:v>6.5158914201759512E-139</c:v>
                </c:pt>
                <c:pt idx="449">
                  <c:v>1.3234527311756677E-139</c:v>
                </c:pt>
                <c:pt idx="450">
                  <c:v>2.6773543390861689E-140</c:v>
                </c:pt>
                <c:pt idx="451">
                  <c:v>5.3946850183902915E-141</c:v>
                </c:pt>
                <c:pt idx="452">
                  <c:v>1.0826526780404005E-141</c:v>
                </c:pt>
                <c:pt idx="453">
                  <c:v>2.1640886068558289E-142</c:v>
                </c:pt>
                <c:pt idx="454">
                  <c:v>4.3084766622506298E-143</c:v>
                </c:pt>
                <c:pt idx="455">
                  <c:v>8.5434891676577887E-144</c:v>
                </c:pt>
                <c:pt idx="456">
                  <c:v>1.6873672803681611E-144</c:v>
                </c:pt>
                <c:pt idx="457">
                  <c:v>3.3193022161996218E-145</c:v>
                </c:pt>
                <c:pt idx="458">
                  <c:v>6.5034946961857534E-146</c:v>
                </c:pt>
                <c:pt idx="459">
                  <c:v>1.2691402186129525E-146</c:v>
                </c:pt>
                <c:pt idx="460">
                  <c:v>2.4668074173032449E-147</c:v>
                </c:pt>
                <c:pt idx="461">
                  <c:v>4.7755534070285235E-148</c:v>
                </c:pt>
                <c:pt idx="462">
                  <c:v>9.2082052076445618E-149</c:v>
                </c:pt>
                <c:pt idx="463">
                  <c:v>1.7684349686895314E-149</c:v>
                </c:pt>
                <c:pt idx="464">
                  <c:v>3.3827197644511506E-150</c:v>
                </c:pt>
                <c:pt idx="465">
                  <c:v>6.4447454698569835E-151</c:v>
                </c:pt>
                <c:pt idx="466">
                  <c:v>1.2229489851527691E-151</c:v>
                </c:pt>
                <c:pt idx="467">
                  <c:v>2.3113926830299347E-152</c:v>
                </c:pt>
                <c:pt idx="468">
                  <c:v>4.3511289011927289E-153</c:v>
                </c:pt>
                <c:pt idx="469">
                  <c:v>8.1581744284381387E-154</c:v>
                </c:pt>
                <c:pt idx="470">
                  <c:v>1.5235153912329965E-154</c:v>
                </c:pt>
                <c:pt idx="471">
                  <c:v>2.8337630128810715E-155</c:v>
                </c:pt>
                <c:pt idx="472">
                  <c:v>5.2498032931461427E-156</c:v>
                </c:pt>
                <c:pt idx="473">
                  <c:v>9.6869120470815584E-157</c:v>
                </c:pt>
                <c:pt idx="474">
                  <c:v>1.7802889826382439E-157</c:v>
                </c:pt>
                <c:pt idx="475">
                  <c:v>3.2588057500376673E-158</c:v>
                </c:pt>
                <c:pt idx="476">
                  <c:v>5.9414064824978356E-159</c:v>
                </c:pt>
                <c:pt idx="477">
                  <c:v>1.0789041897397131E-159</c:v>
                </c:pt>
                <c:pt idx="478">
                  <c:v>1.9513686143523323E-160</c:v>
                </c:pt>
                <c:pt idx="479">
                  <c:v>3.5152690752426002E-161</c:v>
                </c:pt>
                <c:pt idx="480">
                  <c:v>6.3072588333148653E-162</c:v>
                </c:pt>
                <c:pt idx="481">
                  <c:v>1.1271599674041437E-162</c:v>
                </c:pt>
                <c:pt idx="482">
                  <c:v>2.0062880207869954E-163</c:v>
                </c:pt>
                <c:pt idx="483">
                  <c:v>3.5568358799489037E-164</c:v>
                </c:pt>
                <c:pt idx="484">
                  <c:v>6.2805430198809024E-165</c:v>
                </c:pt>
                <c:pt idx="485">
                  <c:v>1.1045703599930076E-165</c:v>
                </c:pt>
                <c:pt idx="486">
                  <c:v>1.9348727032234316E-166</c:v>
                </c:pt>
                <c:pt idx="487">
                  <c:v>3.3757807498632607E-167</c:v>
                </c:pt>
                <c:pt idx="488">
                  <c:v>5.8662273312787283E-168</c:v>
                </c:pt>
                <c:pt idx="489">
                  <c:v>1.0153280110239357E-168</c:v>
                </c:pt>
                <c:pt idx="490">
                  <c:v>1.7503168292808431E-169</c:v>
                </c:pt>
                <c:pt idx="491">
                  <c:v>3.0053135636444848E-170</c:v>
                </c:pt>
                <c:pt idx="492">
                  <c:v>5.1395575851784659E-171</c:v>
                </c:pt>
                <c:pt idx="493">
                  <c:v>8.7543620472376799E-172</c:v>
                </c:pt>
                <c:pt idx="494">
                  <c:v>1.4852039395181884E-172</c:v>
                </c:pt>
                <c:pt idx="495">
                  <c:v>2.5096346601589771E-173</c:v>
                </c:pt>
                <c:pt idx="496">
                  <c:v>4.223745450076915E-174</c:v>
                </c:pt>
                <c:pt idx="497">
                  <c:v>7.0802369511078059E-175</c:v>
                </c:pt>
                <c:pt idx="498">
                  <c:v>1.182117562639988E-175</c:v>
                </c:pt>
                <c:pt idx="499">
                  <c:v>1.9657865945870512E-176</c:v>
                </c:pt>
                <c:pt idx="500">
                  <c:v>3.2559287356143877E-177</c:v>
                </c:pt>
                <c:pt idx="501">
                  <c:v>5.3712607301103799E-178</c:v>
                </c:pt>
                <c:pt idx="502">
                  <c:v>8.8255219609975493E-179</c:v>
                </c:pt>
                <c:pt idx="503">
                  <c:v>1.4443331783605228E-179</c:v>
                </c:pt>
                <c:pt idx="504">
                  <c:v>2.35427503611876E-180</c:v>
                </c:pt>
                <c:pt idx="505">
                  <c:v>3.8221685040847812E-181</c:v>
                </c:pt>
                <c:pt idx="506">
                  <c:v>6.1805238038019465E-182</c:v>
                </c:pt>
                <c:pt idx="507">
                  <c:v>9.9541357568851467E-183</c:v>
                </c:pt>
                <c:pt idx="508">
                  <c:v>1.5967784308805729E-183</c:v>
                </c:pt>
                <c:pt idx="509">
                  <c:v>2.551223917737214E-184</c:v>
                </c:pt>
                <c:pt idx="510">
                  <c:v>4.0598998456762215E-185</c:v>
                </c:pt>
                <c:pt idx="511">
                  <c:v>6.4349456676107774E-186</c:v>
                </c:pt>
                <c:pt idx="512">
                  <c:v>1.0158679779504029E-186</c:v>
                </c:pt>
                <c:pt idx="513">
                  <c:v>1.5973220220168155E-187</c:v>
                </c:pt>
                <c:pt idx="514">
                  <c:v>2.5015576146932835E-188</c:v>
                </c:pt>
                <c:pt idx="515">
                  <c:v>3.9020368137176516E-189</c:v>
                </c:pt>
                <c:pt idx="516">
                  <c:v>6.0622666798612253E-190</c:v>
                </c:pt>
                <c:pt idx="517">
                  <c:v>9.3808357924470953E-191</c:v>
                </c:pt>
                <c:pt idx="518">
                  <c:v>1.4458087632184716E-191</c:v>
                </c:pt>
                <c:pt idx="519">
                  <c:v>2.2194378780034575E-192</c:v>
                </c:pt>
                <c:pt idx="520">
                  <c:v>3.393422668267556E-193</c:v>
                </c:pt>
                <c:pt idx="521">
                  <c:v>5.1676815329645304E-194</c:v>
                </c:pt>
                <c:pt idx="522">
                  <c:v>7.83820014525577E-195</c:v>
                </c:pt>
                <c:pt idx="523">
                  <c:v>1.1841310739655121E-195</c:v>
                </c:pt>
                <c:pt idx="524">
                  <c:v>1.7817469715468507E-196</c:v>
                </c:pt>
                <c:pt idx="525">
                  <c:v>2.6702695454940008E-197</c:v>
                </c:pt>
                <c:pt idx="526">
                  <c:v>3.985905500588812E-198</c:v>
                </c:pt>
                <c:pt idx="527">
                  <c:v>5.9260009334752949E-199</c:v>
                </c:pt>
                <c:pt idx="528">
                  <c:v>8.7752450919422078E-200</c:v>
                </c:pt>
                <c:pt idx="529">
                  <c:v>1.2942543006285644E-200</c:v>
                </c:pt>
                <c:pt idx="530">
                  <c:v>1.9012656436826596E-201</c:v>
                </c:pt>
                <c:pt idx="531">
                  <c:v>2.7818185976877636E-202</c:v>
                </c:pt>
                <c:pt idx="532">
                  <c:v>4.0539429631336943E-203</c:v>
                </c:pt>
                <c:pt idx="533">
                  <c:v>5.8842251785424854E-204</c:v>
                </c:pt>
                <c:pt idx="534">
                  <c:v>8.5067516897723721E-205</c:v>
                </c:pt>
                <c:pt idx="535">
                  <c:v>1.224901171771969E-205</c:v>
                </c:pt>
                <c:pt idx="536">
                  <c:v>1.75671442009708E-206</c:v>
                </c:pt>
                <c:pt idx="537">
                  <c:v>2.509366549625539E-207</c:v>
                </c:pt>
                <c:pt idx="538">
                  <c:v>3.5701779611825083E-208</c:v>
                </c:pt>
                <c:pt idx="539">
                  <c:v>5.0591603794392276E-209</c:v>
                </c:pt>
                <c:pt idx="540">
                  <c:v>7.1405201911994094E-210</c:v>
                </c:pt>
                <c:pt idx="541">
                  <c:v>1.0037928041541644E-210</c:v>
                </c:pt>
                <c:pt idx="542">
                  <c:v>1.4054685329464168E-211</c:v>
                </c:pt>
                <c:pt idx="543">
                  <c:v>1.9600222311391508E-212</c:v>
                </c:pt>
                <c:pt idx="544">
                  <c:v>2.7224736810800805E-213</c:v>
                </c:pt>
                <c:pt idx="545">
                  <c:v>3.7664239675638179E-214</c:v>
                </c:pt>
                <c:pt idx="546">
                  <c:v>5.1898826938335288E-215</c:v>
                </c:pt>
                <c:pt idx="547">
                  <c:v>7.1227663877788939E-216</c:v>
                </c:pt>
                <c:pt idx="548">
                  <c:v>9.7364958172667022E-217</c:v>
                </c:pt>
                <c:pt idx="549">
                  <c:v>1.3256213336304947E-217</c:v>
                </c:pt>
                <c:pt idx="550">
                  <c:v>1.7976250437466469E-218</c:v>
                </c:pt>
                <c:pt idx="551">
                  <c:v>2.4279601649976975E-219</c:v>
                </c:pt>
                <c:pt idx="552">
                  <c:v>3.2662304734217316E-220</c:v>
                </c:pt>
                <c:pt idx="553">
                  <c:v>4.3763789229667011E-221</c:v>
                </c:pt>
                <c:pt idx="554">
                  <c:v>5.8404435572304856E-222</c:v>
                </c:pt>
                <c:pt idx="555">
                  <c:v>7.763178404383128E-223</c:v>
                </c:pt>
                <c:pt idx="556">
                  <c:v>1.0277704439335505E-223</c:v>
                </c:pt>
                <c:pt idx="557">
                  <c:v>1.3552377924592949E-224</c:v>
                </c:pt>
                <c:pt idx="558">
                  <c:v>1.7799086175277966E-225</c:v>
                </c:pt>
                <c:pt idx="559">
                  <c:v>2.3283203260701937E-226</c:v>
                </c:pt>
                <c:pt idx="560">
                  <c:v>3.0335459339274075E-227</c:v>
                </c:pt>
                <c:pt idx="561">
                  <c:v>3.936599594152127E-228</c:v>
                </c:pt>
                <c:pt idx="562">
                  <c:v>5.0880893992705718E-229</c:v>
                </c:pt>
                <c:pt idx="563">
                  <c:v>6.5501469826125552E-230</c:v>
                </c:pt>
                <c:pt idx="564">
                  <c:v>8.3986634700625515E-231</c:v>
                </c:pt>
                <c:pt idx="565">
                  <c:v>1.0725860293859605E-231</c:v>
                </c:pt>
                <c:pt idx="566">
                  <c:v>1.3643221003249181E-232</c:v>
                </c:pt>
                <c:pt idx="567">
                  <c:v>1.728480620324784E-233</c:v>
                </c:pt>
                <c:pt idx="568">
                  <c:v>2.1810967823768228E-234</c:v>
                </c:pt>
                <c:pt idx="569">
                  <c:v>2.7412470770321006E-235</c:v>
                </c:pt>
                <c:pt idx="570">
                  <c:v>3.4315019356634542E-236</c:v>
                </c:pt>
                <c:pt idx="571">
                  <c:v>4.2784172527753787E-237</c:v>
                </c:pt>
                <c:pt idx="572">
                  <c:v>5.3130615566283246E-238</c:v>
                </c:pt>
                <c:pt idx="573">
                  <c:v>6.5715736636116449E-239</c:v>
                </c:pt>
                <c:pt idx="574">
                  <c:v>8.0957434165993392E-240</c:v>
                </c:pt>
                <c:pt idx="575">
                  <c:v>9.9336055856923089E-241</c:v>
                </c:pt>
                <c:pt idx="576">
                  <c:v>1.2140034232251412E-241</c:v>
                </c:pt>
                <c:pt idx="577">
                  <c:v>1.4777321853802389E-242</c:v>
                </c:pt>
                <c:pt idx="578">
                  <c:v>1.7915724508871582E-243</c:v>
                </c:pt>
                <c:pt idx="579">
                  <c:v>2.1633950959916776E-244</c:v>
                </c:pt>
                <c:pt idx="580">
                  <c:v>2.6019570785664817E-245</c:v>
                </c:pt>
                <c:pt idx="581">
                  <c:v>3.1169313538442216E-246</c:v>
                </c:pt>
                <c:pt idx="582">
                  <c:v>3.718922851798246E-247</c:v>
                </c:pt>
                <c:pt idx="583">
                  <c:v>4.4194672775374211E-248</c:v>
                </c:pt>
                <c:pt idx="584">
                  <c:v>5.2310093738937182E-249</c:v>
                </c:pt>
                <c:pt idx="585">
                  <c:v>6.1668572563255068E-250</c:v>
                </c:pt>
                <c:pt idx="586">
                  <c:v>7.2411095134019449E-251</c:v>
                </c:pt>
                <c:pt idx="587">
                  <c:v>8.4685519798859216E-252</c:v>
                </c:pt>
                <c:pt idx="588">
                  <c:v>9.864521449381141E-253</c:v>
                </c:pt>
                <c:pt idx="589">
                  <c:v>1.1444734112177977E-253</c:v>
                </c:pt>
                <c:pt idx="590">
                  <c:v>1.3225077189203631E-254</c:v>
                </c:pt>
                <c:pt idx="591">
                  <c:v>1.5221363086617579E-255</c:v>
                </c:pt>
                <c:pt idx="592">
                  <c:v>1.744904641286408E-256</c:v>
                </c:pt>
                <c:pt idx="593">
                  <c:v>1.992290536787482E-257</c:v>
                </c:pt>
                <c:pt idx="594">
                  <c:v>2.2656690311760907E-258</c:v>
                </c:pt>
                <c:pt idx="595">
                  <c:v>2.566274371702762E-259</c:v>
                </c:pt>
                <c:pt idx="596">
                  <c:v>2.8951597165909241E-260</c:v>
                </c:pt>
                <c:pt idx="597">
                  <c:v>3.2531552525212042E-261</c:v>
                </c:pt>
                <c:pt idx="598">
                  <c:v>3.6408255860958015E-262</c:v>
                </c:pt>
                <c:pt idx="599">
                  <c:v>4.0584273984402257E-263</c:v>
                </c:pt>
                <c:pt idx="600">
                  <c:v>4.5058684685196004E-264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CC-43E8-9A14-6AF8162D1F46}"/>
            </c:ext>
          </c:extLst>
        </c:ser>
        <c:ser>
          <c:idx val="1"/>
          <c:order val="1"/>
          <c:tx>
            <c:v>gamma distributions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第5題!$B$3:$B$603</c:f>
              <c:numCache>
                <c:formatCode>General</c:formatCode>
                <c:ptCount val="6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</c:numCache>
            </c:numRef>
          </c:xVal>
          <c:yVal>
            <c:numRef>
              <c:f>第5題!$F$3:$F$603</c:f>
              <c:numCache>
                <c:formatCode>General</c:formatCode>
                <c:ptCount val="601"/>
                <c:pt idx="0">
                  <c:v>0</c:v>
                </c:pt>
                <c:pt idx="1">
                  <c:v>2.3103513314369815E-12</c:v>
                </c:pt>
                <c:pt idx="2">
                  <c:v>9.6847651095660534E-10</c:v>
                </c:pt>
                <c:pt idx="3">
                  <c:v>3.0482566301908142E-8</c:v>
                </c:pt>
                <c:pt idx="4">
                  <c:v>3.3238488033733954E-7</c:v>
                </c:pt>
                <c:pt idx="5">
                  <c:v>2.0275542392605901E-6</c:v>
                </c:pt>
                <c:pt idx="6">
                  <c:v>8.5653437872613762E-6</c:v>
                </c:pt>
                <c:pt idx="7">
                  <c:v>2.8080640480543976E-5</c:v>
                </c:pt>
                <c:pt idx="8">
                  <c:v>7.6467278832744259E-5</c:v>
                </c:pt>
                <c:pt idx="9">
                  <c:v>1.8071301899389995E-4</c:v>
                </c:pt>
                <c:pt idx="10">
                  <c:v>3.8189850648779602E-4</c:v>
                </c:pt>
                <c:pt idx="11">
                  <c:v>7.3726434262002768E-4</c:v>
                </c:pt>
                <c:pt idx="12">
                  <c:v>1.320873969541768E-3</c:v>
                </c:pt>
                <c:pt idx="13">
                  <c:v>2.2226006733103943E-3</c:v>
                </c:pt>
                <c:pt idx="14">
                  <c:v>3.5453955522754058E-3</c:v>
                </c:pt>
                <c:pt idx="15">
                  <c:v>5.4010078631209499E-3</c:v>
                </c:pt>
                <c:pt idx="16">
                  <c:v>7.9045003964710349E-3</c:v>
                </c:pt>
                <c:pt idx="17">
                  <c:v>1.1168014719876359E-2</c:v>
                </c:pt>
                <c:pt idx="18">
                  <c:v>1.5294290496951407E-2</c:v>
                </c:pt>
                <c:pt idx="19">
                  <c:v>2.0370434900332444E-2</c:v>
                </c:pt>
                <c:pt idx="20">
                  <c:v>2.6462383382100586E-2</c:v>
                </c:pt>
                <c:pt idx="21">
                  <c:v>3.361040551810366E-2</c:v>
                </c:pt>
                <c:pt idx="22">
                  <c:v>4.1825903467637225E-2</c:v>
                </c:pt>
                <c:pt idx="23">
                  <c:v>5.1089638671000109E-2</c:v>
                </c:pt>
                <c:pt idx="24">
                  <c:v>6.1351415331886566E-2</c:v>
                </c:pt>
                <c:pt idx="25">
                  <c:v>7.2531154831287498E-2</c:v>
                </c:pt>
                <c:pt idx="26">
                  <c:v>8.4521218533555542E-2</c:v>
                </c:pt>
                <c:pt idx="27">
                  <c:v>9.7189779969601167E-2</c:v>
                </c:pt>
                <c:pt idx="28">
                  <c:v>0.11038501148929891</c:v>
                </c:pt>
                <c:pt idx="29">
                  <c:v>0.12393983390787104</c:v>
                </c:pt>
                <c:pt idx="30">
                  <c:v>0.13767697804112577</c:v>
                </c:pt>
                <c:pt idx="31">
                  <c:v>0.15141412126969833</c:v>
                </c:pt>
                <c:pt idx="32">
                  <c:v>0.16496888704411081</c:v>
                </c:pt>
                <c:pt idx="33">
                  <c:v>0.17816352721148357</c:v>
                </c:pt>
                <c:pt idx="34">
                  <c:v>0.19082914312567281</c:v>
                </c:pt>
                <c:pt idx="35">
                  <c:v>0.20280933900118214</c:v>
                </c:pt>
                <c:pt idx="36">
                  <c:v>0.21396323766628536</c:v>
                </c:pt>
                <c:pt idx="37">
                  <c:v>0.22416782304322785</c:v>
                </c:pt>
                <c:pt idx="38">
                  <c:v>0.23331960410430019</c:v>
                </c:pt>
                <c:pt idx="39">
                  <c:v>0.24133562094354694</c:v>
                </c:pt>
                <c:pt idx="40">
                  <c:v>0.24815383457883899</c:v>
                </c:pt>
                <c:pt idx="41">
                  <c:v>0.25373295809717694</c:v>
                </c:pt>
                <c:pt idx="42">
                  <c:v>0.25805179797203548</c:v>
                </c:pt>
                <c:pt idx="43">
                  <c:v>0.2611081811981491</c:v>
                </c:pt>
                <c:pt idx="44">
                  <c:v>0.26291754681605706</c:v>
                </c:pt>
                <c:pt idx="45">
                  <c:v>0.26351128001904539</c:v>
                </c:pt>
                <c:pt idx="46">
                  <c:v>0.26293486396086985</c:v>
                </c:pt>
                <c:pt idx="47">
                  <c:v>0.26124591921940932</c:v>
                </c:pt>
                <c:pt idx="48">
                  <c:v>0.25851219419176769</c:v>
                </c:pt>
                <c:pt idx="49">
                  <c:v>0.25480956202113675</c:v>
                </c:pt>
                <c:pt idx="50">
                  <c:v>0.2502200714422666</c:v>
                </c:pt>
                <c:pt idx="51">
                  <c:v>0.24483009056835794</c:v>
                </c:pt>
                <c:pt idx="52">
                  <c:v>0.23872857444431772</c:v>
                </c:pt>
                <c:pt idx="53">
                  <c:v>0.23200547940741273</c:v>
                </c:pt>
                <c:pt idx="54">
                  <c:v>0.22475034011003825</c:v>
                </c:pt>
                <c:pt idx="55">
                  <c:v>0.21705101859640999</c:v>
                </c:pt>
                <c:pt idx="56">
                  <c:v>0.20899262916087288</c:v>
                </c:pt>
                <c:pt idx="57">
                  <c:v>0.20065663788302007</c:v>
                </c:pt>
                <c:pt idx="58">
                  <c:v>0.19212013173189926</c:v>
                </c:pt>
                <c:pt idx="59">
                  <c:v>0.18345524892885978</c:v>
                </c:pt>
                <c:pt idx="60">
                  <c:v>0.17472875980609887</c:v>
                </c:pt>
                <c:pt idx="61">
                  <c:v>0.16600178563126039</c:v>
                </c:pt>
                <c:pt idx="62">
                  <c:v>0.15732964171393193</c:v>
                </c:pt>
                <c:pt idx="63">
                  <c:v>0.14876179048920471</c:v>
                </c:pt>
                <c:pt idx="64">
                  <c:v>0.14034189010716241</c:v>
                </c:pt>
                <c:pt idx="65">
                  <c:v>0.13210792426754878</c:v>
                </c:pt>
                <c:pt idx="66">
                  <c:v>0.12409239955215189</c:v>
                </c:pt>
                <c:pt idx="67">
                  <c:v>0.11632259725536249</c:v>
                </c:pt>
                <c:pt idx="68">
                  <c:v>0.10882086763412133</c:v>
                </c:pt>
                <c:pt idx="69">
                  <c:v>0.10160495553737081</c:v>
                </c:pt>
                <c:pt idx="70">
                  <c:v>9.4688347484779611E-2</c:v>
                </c:pt>
                <c:pt idx="71">
                  <c:v>8.8080631404722901E-2</c:v>
                </c:pt>
                <c:pt idx="72">
                  <c:v>8.1787861379059315E-2</c:v>
                </c:pt>
                <c:pt idx="73">
                  <c:v>7.5812920850377927E-2</c:v>
                </c:pt>
                <c:pt idx="74">
                  <c:v>7.0155878805288133E-2</c:v>
                </c:pt>
                <c:pt idx="75">
                  <c:v>6.4814334439473792E-2</c:v>
                </c:pt>
                <c:pt idx="76">
                  <c:v>5.9783746725781919E-2</c:v>
                </c:pt>
                <c:pt idx="77">
                  <c:v>5.505774613873525E-2</c:v>
                </c:pt>
                <c:pt idx="78">
                  <c:v>5.0628426534081492E-2</c:v>
                </c:pt>
                <c:pt idx="79">
                  <c:v>4.648661583966758E-2</c:v>
                </c:pt>
                <c:pt idx="80">
                  <c:v>4.2622124785614127E-2</c:v>
                </c:pt>
                <c:pt idx="81">
                  <c:v>3.9023973390795864E-2</c:v>
                </c:pt>
                <c:pt idx="82">
                  <c:v>3.568059533362259E-2</c:v>
                </c:pt>
                <c:pt idx="83">
                  <c:v>3.2580020673619203E-2</c:v>
                </c:pt>
                <c:pt idx="84">
                  <c:v>2.9710037662470289E-2</c:v>
                </c:pt>
                <c:pt idx="85">
                  <c:v>2.705833459548981E-2</c:v>
                </c:pt>
                <c:pt idx="86">
                  <c:v>2.4612622813482664E-2</c:v>
                </c:pt>
                <c:pt idx="87">
                  <c:v>2.2360742077167966E-2</c:v>
                </c:pt>
                <c:pt idx="88">
                  <c:v>2.0290749608009317E-2</c:v>
                </c:pt>
                <c:pt idx="89">
                  <c:v>1.8390994126395999E-2</c:v>
                </c:pt>
                <c:pt idx="90">
                  <c:v>1.6650176226191631E-2</c:v>
                </c:pt>
                <c:pt idx="91">
                  <c:v>1.5057396408816147E-2</c:v>
                </c:pt>
                <c:pt idx="92">
                  <c:v>1.3602192064882579E-2</c:v>
                </c:pt>
                <c:pt idx="93">
                  <c:v>1.2274564641119196E-2</c:v>
                </c:pt>
                <c:pt idx="94">
                  <c:v>1.106499816852944E-2</c:v>
                </c:pt>
                <c:pt idx="95">
                  <c:v>9.9644702576790339E-3</c:v>
                </c:pt>
                <c:pt idx="96">
                  <c:v>8.9644565914043794E-3</c:v>
                </c:pt>
                <c:pt idx="97">
                  <c:v>8.0569298664494894E-3</c:v>
                </c:pt>
                <c:pt idx="98">
                  <c:v>7.234354055518465E-3</c:v>
                </c:pt>
                <c:pt idx="99">
                  <c:v>6.4896747815868655E-3</c:v>
                </c:pt>
                <c:pt idx="100">
                  <c:v>5.8163065183451353E-3</c:v>
                </c:pt>
                <c:pt idx="101">
                  <c:v>5.2081172553713395E-3</c:v>
                </c:pt>
                <c:pt idx="102">
                  <c:v>4.6594111948234113E-3</c:v>
                </c:pt>
                <c:pt idx="103">
                  <c:v>4.1649099786696302E-3</c:v>
                </c:pt>
                <c:pt idx="104">
                  <c:v>3.71973288212333E-3</c:v>
                </c:pt>
                <c:pt idx="105">
                  <c:v>3.319376350245326E-3</c:v>
                </c:pt>
                <c:pt idx="106">
                  <c:v>2.9596932007307066E-3</c:v>
                </c:pt>
                <c:pt idx="107">
                  <c:v>2.6368717667038283E-3</c:v>
                </c:pt>
                <c:pt idx="108">
                  <c:v>2.3474152088252282E-3</c:v>
                </c:pt>
                <c:pt idx="109">
                  <c:v>2.0881211860162736E-3</c:v>
                </c:pt>
                <c:pt idx="110">
                  <c:v>1.8560620384334258E-3</c:v>
                </c:pt>
                <c:pt idx="111">
                  <c:v>1.6485656047394988E-3</c:v>
                </c:pt>
                <c:pt idx="112">
                  <c:v>1.4631967679630997E-3</c:v>
                </c:pt>
                <c:pt idx="113">
                  <c:v>1.2977398000359897E-3</c:v>
                </c:pt>
                <c:pt idx="114">
                  <c:v>1.1501815541681204E-3</c:v>
                </c:pt>
                <c:pt idx="115">
                  <c:v>1.0186955362793649E-3</c:v>
                </c:pt>
                <c:pt idx="116">
                  <c:v>9.0162687147726794E-4</c:v>
                </c:pt>
                <c:pt idx="117">
                  <c:v>7.974781687814966E-4</c:v>
                </c:pt>
                <c:pt idx="118">
                  <c:v>7.04896276690672E-4</c:v>
                </c:pt>
                <c:pt idx="119">
                  <c:v>6.2265991352147625E-4</c:v>
                </c:pt>
                <c:pt idx="120">
                  <c:v>5.4966814949496329E-4</c:v>
                </c:pt>
                <c:pt idx="121">
                  <c:v>4.8492971208865989E-4</c:v>
                </c:pt>
                <c:pt idx="122">
                  <c:v>4.2755308201947493E-4</c:v>
                </c:pt>
                <c:pt idx="123">
                  <c:v>3.7673734419336259E-4</c:v>
                </c:pt>
                <c:pt idx="124">
                  <c:v>3.3176375589050313E-4</c:v>
                </c:pt>
                <c:pt idx="125">
                  <c:v>2.9198799320343731E-4</c:v>
                </c:pt>
                <c:pt idx="126">
                  <c:v>2.5683303617915905E-4</c:v>
                </c:pt>
                <c:pt idx="127">
                  <c:v>2.2578265311793308E-4</c:v>
                </c:pt>
                <c:pt idx="128">
                  <c:v>1.9837544494884498E-4</c:v>
                </c:pt>
                <c:pt idx="129">
                  <c:v>1.7419941144408241E-4</c:v>
                </c:pt>
                <c:pt idx="130">
                  <c:v>1.5288700217198922E-4</c:v>
                </c:pt>
                <c:pt idx="131">
                  <c:v>1.3411061645457592E-4</c:v>
                </c:pt>
                <c:pt idx="132">
                  <c:v>1.1757851812967686E-4</c:v>
                </c:pt>
                <c:pt idx="133">
                  <c:v>1.0303113257119129E-4</c:v>
                </c:pt>
                <c:pt idx="134">
                  <c:v>9.0237695150424606E-5</c:v>
                </c:pt>
                <c:pt idx="135">
                  <c:v>7.8993222091936863E-5</c:v>
                </c:pt>
                <c:pt idx="136">
                  <c:v>6.9115776459135152E-5</c:v>
                </c:pt>
                <c:pt idx="137">
                  <c:v>6.0444003773969838E-5</c:v>
                </c:pt>
                <c:pt idx="138">
                  <c:v>5.2834913512224019E-5</c:v>
                </c:pt>
                <c:pt idx="139">
                  <c:v>4.6161884405627272E-5</c:v>
                </c:pt>
                <c:pt idx="140">
                  <c:v>4.0312873112602755E-5</c:v>
                </c:pt>
                <c:pt idx="141">
                  <c:v>3.5188807382050338E-5</c:v>
                </c:pt>
                <c:pt idx="142">
                  <c:v>3.0702146322893328E-5</c:v>
                </c:pt>
                <c:pt idx="143">
                  <c:v>2.6775591802080726E-5</c:v>
                </c:pt>
                <c:pt idx="144">
                  <c:v>2.3340936322986592E-5</c:v>
                </c:pt>
                <c:pt idx="145">
                  <c:v>2.0338033983851561E-5</c:v>
                </c:pt>
                <c:pt idx="146">
                  <c:v>1.7713882282420121E-5</c:v>
                </c:pt>
                <c:pt idx="147">
                  <c:v>1.5421803619564364E-5</c:v>
                </c:pt>
                <c:pt idx="148">
                  <c:v>1.3420716363545772E-5</c:v>
                </c:pt>
                <c:pt idx="149">
                  <c:v>1.167448627032397E-5</c:v>
                </c:pt>
                <c:pt idx="150">
                  <c:v>1.0151349917090022E-5</c:v>
                </c:pt>
                <c:pt idx="151">
                  <c:v>8.8234025994123821E-6</c:v>
                </c:pt>
                <c:pt idx="152">
                  <c:v>7.6661438706590004E-6</c:v>
                </c:pt>
                <c:pt idx="153">
                  <c:v>6.6580745694511833E-6</c:v>
                </c:pt>
                <c:pt idx="154">
                  <c:v>5.7803397906062986E-6</c:v>
                </c:pt>
                <c:pt idx="155">
                  <c:v>5.0164128111058977E-6</c:v>
                </c:pt>
                <c:pt idx="156">
                  <c:v>4.3518154888078804E-6</c:v>
                </c:pt>
                <c:pt idx="157">
                  <c:v>3.7738711115122947E-6</c:v>
                </c:pt>
                <c:pt idx="158">
                  <c:v>3.2714860910866616E-6</c:v>
                </c:pt>
                <c:pt idx="159">
                  <c:v>2.834957274995784E-6</c:v>
                </c:pt>
                <c:pt idx="160">
                  <c:v>2.4558019889434366E-6</c:v>
                </c:pt>
                <c:pt idx="161">
                  <c:v>2.1266082324272598E-6</c:v>
                </c:pt>
                <c:pt idx="162">
                  <c:v>1.8409027266638015E-6</c:v>
                </c:pt>
                <c:pt idx="163">
                  <c:v>1.5930347642093183E-6</c:v>
                </c:pt>
                <c:pt idx="164">
                  <c:v>1.3780740341597663E-6</c:v>
                </c:pt>
                <c:pt idx="165">
                  <c:v>1.1917207983572605E-6</c:v>
                </c:pt>
                <c:pt idx="166">
                  <c:v>1.0302269746931117E-6</c:v>
                </c:pt>
                <c:pt idx="167">
                  <c:v>8.903268453438824E-7</c:v>
                </c:pt>
                <c:pt idx="168">
                  <c:v>7.6917625241861037E-7</c:v>
                </c:pt>
                <c:pt idx="169">
                  <c:v>6.6429927269449951E-7</c:v>
                </c:pt>
                <c:pt idx="170">
                  <c:v>5.735414783968145E-7</c:v>
                </c:pt>
                <c:pt idx="171">
                  <c:v>4.9502899372834304E-7</c:v>
                </c:pt>
                <c:pt idx="172">
                  <c:v>4.2713264834111754E-7</c:v>
                </c:pt>
                <c:pt idx="173">
                  <c:v>3.6843661032262804E-7</c:v>
                </c:pt>
                <c:pt idx="174">
                  <c:v>3.1771095358677309E-7</c:v>
                </c:pt>
                <c:pt idx="175">
                  <c:v>2.7388767876528243E-7</c:v>
                </c:pt>
                <c:pt idx="176">
                  <c:v>2.3603976364674685E-7</c:v>
                </c:pt>
                <c:pt idx="177">
                  <c:v>2.0336286968227884E-7</c:v>
                </c:pt>
                <c:pt idx="178">
                  <c:v>1.7515937576827826E-7</c:v>
                </c:pt>
                <c:pt idx="179">
                  <c:v>1.5082445005654593E-7</c:v>
                </c:pt>
                <c:pt idx="180">
                  <c:v>1.2983390549544656E-7</c:v>
                </c:pt>
                <c:pt idx="181">
                  <c:v>1.1173361568053792E-7</c:v>
                </c:pt>
                <c:pt idx="182">
                  <c:v>9.6130294843795199E-8</c:v>
                </c:pt>
                <c:pt idx="183">
                  <c:v>8.2683469844606906E-8</c:v>
                </c:pt>
                <c:pt idx="184">
                  <c:v>7.1098493207151523E-8</c:v>
                </c:pt>
                <c:pt idx="185">
                  <c:v>6.1120464902774978E-8</c:v>
                </c:pt>
                <c:pt idx="186">
                  <c:v>5.2528946992646887E-8</c:v>
                </c:pt>
                <c:pt idx="187">
                  <c:v>4.5133369683698446E-8</c:v>
                </c:pt>
                <c:pt idx="188">
                  <c:v>3.8769040039727481E-8</c:v>
                </c:pt>
                <c:pt idx="189">
                  <c:v>3.3293675734098341E-8</c:v>
                </c:pt>
                <c:pt idx="190">
                  <c:v>2.8584396012375168E-8</c:v>
                </c:pt>
                <c:pt idx="191">
                  <c:v>2.4535110613739873E-8</c:v>
                </c:pt>
                <c:pt idx="192">
                  <c:v>2.1054254922088543E-8</c:v>
                </c:pt>
                <c:pt idx="193">
                  <c:v>1.8062826207889869E-8</c:v>
                </c:pt>
                <c:pt idx="194">
                  <c:v>1.5492681592279089E-8</c:v>
                </c:pt>
                <c:pt idx="195">
                  <c:v>1.328506341450369E-8</c:v>
                </c:pt>
                <c:pt idx="196">
                  <c:v>1.1389322100285182E-8</c:v>
                </c:pt>
                <c:pt idx="197">
                  <c:v>9.7618104891553999E-9</c:v>
                </c:pt>
                <c:pt idx="198">
                  <c:v>8.364926951534486E-9</c:v>
                </c:pt>
                <c:pt idx="199">
                  <c:v>7.1662875712993781E-9</c:v>
                </c:pt>
                <c:pt idx="200">
                  <c:v>6.138010239744059E-9</c:v>
                </c:pt>
                <c:pt idx="201">
                  <c:v>5.2560957487269334E-9</c:v>
                </c:pt>
                <c:pt idx="202">
                  <c:v>4.4998929253604125E-9</c:v>
                </c:pt>
                <c:pt idx="203">
                  <c:v>3.8516365538220727E-9</c:v>
                </c:pt>
                <c:pt idx="204">
                  <c:v>3.2960483133485654E-9</c:v>
                </c:pt>
                <c:pt idx="205">
                  <c:v>2.8199922529450941E-9</c:v>
                </c:pt>
                <c:pt idx="206">
                  <c:v>2.4121774471383073E-9</c:v>
                </c:pt>
                <c:pt idx="207">
                  <c:v>2.0629014545296051E-9</c:v>
                </c:pt>
                <c:pt idx="208">
                  <c:v>1.7638290506565029E-9</c:v>
                </c:pt>
                <c:pt idx="209">
                  <c:v>1.5078014450849856E-9</c:v>
                </c:pt>
                <c:pt idx="210">
                  <c:v>1.288671834046309E-9</c:v>
                </c:pt>
                <c:pt idx="211">
                  <c:v>1.101163696805327E-9</c:v>
                </c:pt>
                <c:pt idx="212">
                  <c:v>9.4074872723637511E-10</c:v>
                </c:pt>
                <c:pt idx="213">
                  <c:v>8.0354171133600253E-10</c:v>
                </c:pt>
                <c:pt idx="214">
                  <c:v>6.8621002495597534E-10</c:v>
                </c:pt>
                <c:pt idx="215">
                  <c:v>5.8589574116599758E-10</c:v>
                </c:pt>
                <c:pt idx="216">
                  <c:v>5.0014860969817512E-10</c:v>
                </c:pt>
                <c:pt idx="217">
                  <c:v>4.2686840741014366E-10</c:v>
                </c:pt>
                <c:pt idx="218">
                  <c:v>3.6425536344830458E-10</c:v>
                </c:pt>
                <c:pt idx="219">
                  <c:v>3.1076753998876038E-10</c:v>
                </c:pt>
                <c:pt idx="220">
                  <c:v>2.6508420273128041E-10</c:v>
                </c:pt>
                <c:pt idx="221">
                  <c:v>2.2607434789514315E-10</c:v>
                </c:pt>
                <c:pt idx="222">
                  <c:v>1.9276966707515088E-10</c:v>
                </c:pt>
                <c:pt idx="223">
                  <c:v>1.6434133036038807E-10</c:v>
                </c:pt>
                <c:pt idx="224">
                  <c:v>1.4008005368117229E-10</c:v>
                </c:pt>
                <c:pt idx="225">
                  <c:v>1.19378990240407E-10</c:v>
                </c:pt>
                <c:pt idx="226">
                  <c:v>1.0171904967483903E-10</c:v>
                </c:pt>
                <c:pt idx="227">
                  <c:v>8.6656303641682264E-11</c:v>
                </c:pt>
                <c:pt idx="228">
                  <c:v>7.3811184018449488E-11</c:v>
                </c:pt>
                <c:pt idx="229">
                  <c:v>6.2859220862600311E-11</c:v>
                </c:pt>
                <c:pt idx="230">
                  <c:v>5.3523102590212489E-11</c:v>
                </c:pt>
                <c:pt idx="231">
                  <c:v>4.5565871268002782E-11</c:v>
                </c:pt>
                <c:pt idx="232">
                  <c:v>3.8785092135974411E-11</c:v>
                </c:pt>
                <c:pt idx="233">
                  <c:v>3.3007859064806508E-11</c:v>
                </c:pt>
                <c:pt idx="234">
                  <c:v>2.8086517100977682E-11</c:v>
                </c:pt>
                <c:pt idx="235">
                  <c:v>2.3894999994442767E-11</c:v>
                </c:pt>
                <c:pt idx="236">
                  <c:v>2.0325695010963771E-11</c:v>
                </c:pt>
                <c:pt idx="237">
                  <c:v>1.7286759725778553E-11</c:v>
                </c:pt>
                <c:pt idx="238">
                  <c:v>1.4699826155280863E-11</c:v>
                </c:pt>
                <c:pt idx="239">
                  <c:v>1.2498036748883663E-11</c:v>
                </c:pt>
                <c:pt idx="240">
                  <c:v>1.0624364641527853E-11</c:v>
                </c:pt>
                <c:pt idx="241">
                  <c:v>9.0301773372800211E-12</c:v>
                </c:pt>
                <c:pt idx="242">
                  <c:v>7.6740088104134947E-12</c:v>
                </c:pt>
                <c:pt idx="243">
                  <c:v>6.5205100053904485E-12</c:v>
                </c:pt>
                <c:pt idx="244">
                  <c:v>5.5395520059583719E-12</c:v>
                </c:pt>
                <c:pt idx="245">
                  <c:v>4.7054598250169842E-12</c:v>
                </c:pt>
                <c:pt idx="246">
                  <c:v>3.9963579261808643E-12</c:v>
                </c:pt>
                <c:pt idx="247">
                  <c:v>3.3936112984115067E-12</c:v>
                </c:pt>
                <c:pt idx="248">
                  <c:v>2.8813482298894685E-12</c:v>
                </c:pt>
                <c:pt idx="249">
                  <c:v>2.4460529208037194E-12</c:v>
                </c:pt>
                <c:pt idx="250">
                  <c:v>2.0762177837326561E-12</c:v>
                </c:pt>
                <c:pt idx="251">
                  <c:v>1.762046745021449E-12</c:v>
                </c:pt>
                <c:pt idx="252">
                  <c:v>1.4952021156253413E-12</c:v>
                </c:pt>
                <c:pt idx="253">
                  <c:v>1.268588675042871E-12</c:v>
                </c:pt>
                <c:pt idx="254">
                  <c:v>1.0761695327720895E-12</c:v>
                </c:pt>
                <c:pt idx="255">
                  <c:v>9.1280912015917803E-13</c:v>
                </c:pt>
                <c:pt idx="256">
                  <c:v>7.7413934044242461E-13</c:v>
                </c:pt>
                <c:pt idx="257">
                  <c:v>6.564454824310971E-13</c:v>
                </c:pt>
                <c:pt idx="258">
                  <c:v>5.5656899751153269E-13</c:v>
                </c:pt>
                <c:pt idx="259">
                  <c:v>4.7182466248194639E-13</c:v>
                </c:pt>
                <c:pt idx="260">
                  <c:v>3.9993001232916782E-13</c:v>
                </c:pt>
                <c:pt idx="261">
                  <c:v>3.3894523626392904E-13</c:v>
                </c:pt>
                <c:pt idx="262">
                  <c:v>2.8722199466356268E-13</c:v>
                </c:pt>
                <c:pt idx="263">
                  <c:v>2.4335984049488884E-13</c:v>
                </c:pt>
                <c:pt idx="264">
                  <c:v>2.0616912184480063E-13</c:v>
                </c:pt>
                <c:pt idx="265">
                  <c:v>1.7463940711856399E-13</c:v>
                </c:pt>
                <c:pt idx="266">
                  <c:v>1.479126153432288E-13</c:v>
                </c:pt>
                <c:pt idx="267">
                  <c:v>1.2526015431881663E-13</c:v>
                </c:pt>
                <c:pt idx="268">
                  <c:v>1.0606347207633787E-13</c:v>
                </c:pt>
                <c:pt idx="269">
                  <c:v>8.9797514782630948E-14</c:v>
                </c:pt>
                <c:pt idx="270">
                  <c:v>7.6016659063330539E-14</c:v>
                </c:pt>
                <c:pt idx="271">
                  <c:v>6.434275056732842E-14</c:v>
                </c:pt>
                <c:pt idx="272">
                  <c:v>5.445493506890881E-14</c:v>
                </c:pt>
                <c:pt idx="273">
                  <c:v>4.6081014866002324E-14</c:v>
                </c:pt>
                <c:pt idx="274">
                  <c:v>3.8990102854991027E-14</c:v>
                </c:pt>
                <c:pt idx="275">
                  <c:v>3.2986380444755085E-14</c:v>
                </c:pt>
                <c:pt idx="276">
                  <c:v>2.7903794270427266E-14</c:v>
                </c:pt>
                <c:pt idx="277">
                  <c:v>2.3601551211404881E-14</c:v>
                </c:pt>
                <c:pt idx="278">
                  <c:v>1.9960292132998716E-14</c:v>
                </c:pt>
                <c:pt idx="279">
                  <c:v>1.6878842590011667E-14</c:v>
                </c:pt>
                <c:pt idx="280">
                  <c:v>1.4271453909035419E-14</c:v>
                </c:pt>
                <c:pt idx="281">
                  <c:v>1.2065460993261157E-14</c:v>
                </c:pt>
                <c:pt idx="282">
                  <c:v>1.0199294201097922E-14</c:v>
                </c:pt>
                <c:pt idx="283">
                  <c:v>8.620792021259705E-15</c:v>
                </c:pt>
                <c:pt idx="284">
                  <c:v>7.285769243988589E-15</c:v>
                </c:pt>
                <c:pt idx="285">
                  <c:v>6.1568021170217138E-15</c:v>
                </c:pt>
                <c:pt idx="286">
                  <c:v>5.2021977517255469E-15</c:v>
                </c:pt>
                <c:pt idx="287">
                  <c:v>4.3951199595656985E-15</c:v>
                </c:pt>
                <c:pt idx="288">
                  <c:v>3.7128478796899484E-15</c:v>
                </c:pt>
                <c:pt idx="289">
                  <c:v>3.1361473139427157E-15</c:v>
                </c:pt>
                <c:pt idx="290">
                  <c:v>2.6487377090512782E-15</c:v>
                </c:pt>
                <c:pt idx="291">
                  <c:v>2.2368402962441415E-15</c:v>
                </c:pt>
                <c:pt idx="292">
                  <c:v>1.8887950836632905E-15</c:v>
                </c:pt>
                <c:pt idx="293">
                  <c:v>1.5947362541051324E-15</c:v>
                </c:pt>
                <c:pt idx="294">
                  <c:v>1.3463170988285479E-15</c:v>
                </c:pt>
                <c:pt idx="295">
                  <c:v>1.1364769590941601E-15</c:v>
                </c:pt>
                <c:pt idx="296">
                  <c:v>9.5924378624215605E-16</c:v>
                </c:pt>
                <c:pt idx="297">
                  <c:v>8.0956689868739464E-16</c:v>
                </c:pt>
                <c:pt idx="298">
                  <c:v>6.8317533592682966E-16</c:v>
                </c:pt>
                <c:pt idx="299">
                  <c:v>5.7645790739274892E-16</c:v>
                </c:pt>
                <c:pt idx="300">
                  <c:v>4.8636162636234226E-16</c:v>
                </c:pt>
                <c:pt idx="301">
                  <c:v>4.103057219836393E-16</c:v>
                </c:pt>
                <c:pt idx="302">
                  <c:v>3.4610884926608383E-16</c:v>
                </c:pt>
                <c:pt idx="303">
                  <c:v>2.919274790630063E-16</c:v>
                </c:pt>
                <c:pt idx="304">
                  <c:v>2.4620375737797589E-16</c:v>
                </c:pt>
                <c:pt idx="305">
                  <c:v>2.0762138403399881E-16</c:v>
                </c:pt>
                <c:pt idx="306">
                  <c:v>1.7506828188737774E-16</c:v>
                </c:pt>
                <c:pt idx="307">
                  <c:v>1.476050153240277E-16</c:v>
                </c:pt>
                <c:pt idx="308">
                  <c:v>1.2443807582368745E-16</c:v>
                </c:pt>
                <c:pt idx="309">
                  <c:v>1.048972872310577E-16</c:v>
                </c:pt>
                <c:pt idx="310">
                  <c:v>8.8416697696602053E-17</c:v>
                </c:pt>
                <c:pt idx="311">
                  <c:v>7.4518422155867702E-17</c:v>
                </c:pt>
                <c:pt idx="312">
                  <c:v>6.2798981346768671E-17</c:v>
                </c:pt>
                <c:pt idx="313">
                  <c:v>5.2917752962848904E-17</c:v>
                </c:pt>
                <c:pt idx="314">
                  <c:v>4.4587209511317899E-17</c:v>
                </c:pt>
                <c:pt idx="315">
                  <c:v>3.7564667403740947E-17</c:v>
                </c:pt>
                <c:pt idx="316">
                  <c:v>3.1645314126263405E-17</c:v>
                </c:pt>
                <c:pt idx="317">
                  <c:v>2.6656316178700258E-17</c:v>
                </c:pt>
                <c:pt idx="318">
                  <c:v>2.2451840825000529E-17</c:v>
                </c:pt>
                <c:pt idx="319">
                  <c:v>1.8908850398803299E-17</c:v>
                </c:pt>
                <c:pt idx="320">
                  <c:v>1.5923549667212547E-17</c:v>
                </c:pt>
                <c:pt idx="321">
                  <c:v>1.3408385175738012E-17</c:v>
                </c:pt>
                <c:pt idx="322">
                  <c:v>1.1289511088132666E-17</c:v>
                </c:pt>
                <c:pt idx="323">
                  <c:v>9.504649229465378E-18</c:v>
                </c:pt>
                <c:pt idx="324">
                  <c:v>8.0012822060664909E-18</c:v>
                </c:pt>
                <c:pt idx="325">
                  <c:v>6.7351279229068138E-18</c:v>
                </c:pt>
                <c:pt idx="326">
                  <c:v>5.6688518110035922E-18</c:v>
                </c:pt>
                <c:pt idx="327">
                  <c:v>4.7709798378238142E-18</c:v>
                </c:pt>
                <c:pt idx="328">
                  <c:v>4.014981091494247E-18</c:v>
                </c:pt>
                <c:pt idx="329">
                  <c:v>3.3784935651212904E-18</c:v>
                </c:pt>
                <c:pt idx="330">
                  <c:v>2.8426708563446711E-18</c:v>
                </c:pt>
                <c:pt idx="331">
                  <c:v>2.391630954280542E-18</c:v>
                </c:pt>
                <c:pt idx="332">
                  <c:v>2.0119912085355108E-18</c:v>
                </c:pt>
                <c:pt idx="333">
                  <c:v>1.6924760453438743E-18</c:v>
                </c:pt>
                <c:pt idx="334">
                  <c:v>1.4235860838097188E-18</c:v>
                </c:pt>
                <c:pt idx="335">
                  <c:v>1.1973190697277657E-18</c:v>
                </c:pt>
                <c:pt idx="336">
                  <c:v>1.0069345354435807E-18</c:v>
                </c:pt>
                <c:pt idx="337">
                  <c:v>8.4675535394935201E-19</c:v>
                </c:pt>
                <c:pt idx="338">
                  <c:v>7.1200041963991651E-19</c:v>
                </c:pt>
                <c:pt idx="339">
                  <c:v>5.9864358712058252E-19</c:v>
                </c:pt>
                <c:pt idx="340">
                  <c:v>5.0329475873964939E-19</c:v>
                </c:pt>
                <c:pt idx="341">
                  <c:v>4.2309965275019323E-19</c:v>
                </c:pt>
                <c:pt idx="342">
                  <c:v>3.5565532548267018E-19</c:v>
                </c:pt>
                <c:pt idx="343">
                  <c:v>2.9893897809996757E-19</c:v>
                </c:pt>
                <c:pt idx="344">
                  <c:v>2.5124796448974613E-19</c:v>
                </c:pt>
                <c:pt idx="345">
                  <c:v>2.1114924267996135E-19</c:v>
                </c:pt>
                <c:pt idx="346">
                  <c:v>1.7743678718759324E-19</c:v>
                </c:pt>
                <c:pt idx="347">
                  <c:v>1.4909571182602265E-19</c:v>
                </c:pt>
                <c:pt idx="348">
                  <c:v>1.2527204837675711E-19</c:v>
                </c:pt>
                <c:pt idx="349">
                  <c:v>1.0524729181613708E-19</c:v>
                </c:pt>
                <c:pt idx="350">
                  <c:v>8.8416962241574284E-20</c:v>
                </c:pt>
                <c:pt idx="351">
                  <c:v>7.427255128947875E-20</c:v>
                </c:pt>
                <c:pt idx="352">
                  <c:v>6.2386320078470959E-20</c:v>
                </c:pt>
                <c:pt idx="353">
                  <c:v>5.2398499417493411E-20</c:v>
                </c:pt>
                <c:pt idx="354">
                  <c:v>4.4006513614298138E-20</c:v>
                </c:pt>
                <c:pt idx="355">
                  <c:v>3.6955908752673119E-20</c:v>
                </c:pt>
                <c:pt idx="356">
                  <c:v>3.1032716505410213E-20</c:v>
                </c:pt>
                <c:pt idx="357">
                  <c:v>2.605702687388854E-20</c:v>
                </c:pt>
                <c:pt idx="358">
                  <c:v>2.1877578925958153E-20</c:v>
                </c:pt>
                <c:pt idx="359">
                  <c:v>1.836720868143107E-20</c:v>
                </c:pt>
                <c:pt idx="360">
                  <c:v>1.5419018646342488E-20</c:v>
                </c:pt>
                <c:pt idx="361">
                  <c:v>1.2943154863690531E-20</c:v>
                </c:pt>
                <c:pt idx="362">
                  <c:v>1.0864095354421398E-20</c:v>
                </c:pt>
                <c:pt idx="363">
                  <c:v>9.1183689950452883E-21</c:v>
                </c:pt>
                <c:pt idx="364">
                  <c:v>7.6526366621653692E-21</c:v>
                </c:pt>
                <c:pt idx="365">
                  <c:v>6.4220772444194704E-21</c:v>
                </c:pt>
                <c:pt idx="366">
                  <c:v>5.38903019523076E-21</c:v>
                </c:pt>
                <c:pt idx="367">
                  <c:v>4.5218539421291199E-21</c:v>
                </c:pt>
                <c:pt idx="368">
                  <c:v>3.7939659051980341E-21</c:v>
                </c:pt>
                <c:pt idx="369">
                  <c:v>3.183035298110275E-21</c:v>
                </c:pt>
                <c:pt idx="370">
                  <c:v>2.6703044501657503E-21</c:v>
                </c:pt>
                <c:pt idx="371">
                  <c:v>2.240018231538342E-21</c:v>
                </c:pt>
                <c:pt idx="372">
                  <c:v>1.8789444002233614E-21</c:v>
                </c:pt>
                <c:pt idx="373">
                  <c:v>1.5759704137226951E-21</c:v>
                </c:pt>
                <c:pt idx="374">
                  <c:v>1.321764542031519E-21</c:v>
                </c:pt>
                <c:pt idx="375">
                  <c:v>1.1084910490161419E-21</c:v>
                </c:pt>
                <c:pt idx="376">
                  <c:v>9.295708341088775E-22</c:v>
                </c:pt>
                <c:pt idx="377">
                  <c:v>7.7948029368070142E-22</c:v>
                </c:pt>
                <c:pt idx="378">
                  <c:v>6.535823121626546E-22</c:v>
                </c:pt>
                <c:pt idx="379">
                  <c:v>5.4798426123994173E-22</c:v>
                </c:pt>
                <c:pt idx="380">
                  <c:v>4.59418700100272E-22</c:v>
                </c:pt>
                <c:pt idx="381">
                  <c:v>3.8514315508643983E-22</c:v>
                </c:pt>
                <c:pt idx="382">
                  <c:v>3.228559336550665E-22</c:v>
                </c:pt>
                <c:pt idx="383">
                  <c:v>2.7062541251338874E-22</c:v>
                </c:pt>
                <c:pt idx="384">
                  <c:v>2.2683064770943751E-22</c:v>
                </c:pt>
                <c:pt idx="385">
                  <c:v>1.9011149750525602E-22</c:v>
                </c:pt>
                <c:pt idx="386">
                  <c:v>1.593267373548801E-22</c:v>
                </c:pt>
                <c:pt idx="387">
                  <c:v>1.3351888889699687E-22</c:v>
                </c:pt>
                <c:pt idx="388">
                  <c:v>1.1188468884409663E-22</c:v>
                </c:pt>
                <c:pt idx="389">
                  <c:v>9.3750295138980923E-23</c:v>
                </c:pt>
                <c:pt idx="390">
                  <c:v>7.8550471917270815E-23</c:v>
                </c:pt>
                <c:pt idx="391">
                  <c:v>6.5811116004184172E-23</c:v>
                </c:pt>
                <c:pt idx="392">
                  <c:v>5.5134589539767852E-23</c:v>
                </c:pt>
                <c:pt idx="393">
                  <c:v>4.618740894344765E-23</c:v>
                </c:pt>
                <c:pt idx="394">
                  <c:v>3.868991238263476E-23</c:v>
                </c:pt>
                <c:pt idx="395">
                  <c:v>3.2407588376886575E-23</c:v>
                </c:pt>
                <c:pt idx="396">
                  <c:v>2.7143798978715363E-23</c:v>
                </c:pt>
                <c:pt idx="397">
                  <c:v>2.2733673663703119E-23</c:v>
                </c:pt>
                <c:pt idx="398">
                  <c:v>1.9038985930433214E-23</c:v>
                </c:pt>
                <c:pt idx="399">
                  <c:v>1.5943854743279397E-23</c:v>
                </c:pt>
                <c:pt idx="400">
                  <c:v>1.3351138263572454E-23</c:v>
                </c:pt>
                <c:pt idx="401">
                  <c:v>1.1179408576435962E-23</c:v>
                </c:pt>
                <c:pt idx="402">
                  <c:v>9.3604139786514701E-24</c:v>
                </c:pt>
                <c:pt idx="403">
                  <c:v>7.8369503909916873E-24</c:v>
                </c:pt>
                <c:pt idx="404">
                  <c:v>6.5610760536913231E-24</c:v>
                </c:pt>
                <c:pt idx="405">
                  <c:v>5.4926142403046395E-24</c:v>
                </c:pt>
                <c:pt idx="406">
                  <c:v>4.5978976059941657E-24</c:v>
                </c:pt>
                <c:pt idx="407">
                  <c:v>3.8487152426939671E-24</c:v>
                </c:pt>
                <c:pt idx="408">
                  <c:v>3.2214297735781768E-24</c:v>
                </c:pt>
                <c:pt idx="409">
                  <c:v>2.6962370744583226E-24</c:v>
                </c:pt>
                <c:pt idx="410">
                  <c:v>2.2565456210895486E-24</c:v>
                </c:pt>
                <c:pt idx="411">
                  <c:v>1.8884561641263074E-24</c:v>
                </c:pt>
                <c:pt idx="412">
                  <c:v>1.5803255412385812E-24</c:v>
                </c:pt>
                <c:pt idx="413">
                  <c:v>1.3224010441056908E-24</c:v>
                </c:pt>
                <c:pt idx="414">
                  <c:v>1.106513946798439E-24</c:v>
                </c:pt>
                <c:pt idx="415">
                  <c:v>9.2582263876228311E-25</c:v>
                </c:pt>
                <c:pt idx="416">
                  <c:v>7.7459734675285132E-25</c:v>
                </c:pt>
                <c:pt idx="417">
                  <c:v>6.4803972313002369E-25</c:v>
                </c:pt>
                <c:pt idx="418">
                  <c:v>5.4213166274531061E-25</c:v>
                </c:pt>
                <c:pt idx="419">
                  <c:v>4.5350862073366235E-25</c:v>
                </c:pt>
                <c:pt idx="420">
                  <c:v>3.7935346694232314E-25</c:v>
                </c:pt>
                <c:pt idx="421">
                  <c:v>3.1730755308738537E-25</c:v>
                </c:pt>
                <c:pt idx="422">
                  <c:v>2.6539620582540731E-25</c:v>
                </c:pt>
                <c:pt idx="423">
                  <c:v>2.2196630938471235E-25</c:v>
                </c:pt>
                <c:pt idx="424">
                  <c:v>1.8563401917011572E-25</c:v>
                </c:pt>
                <c:pt idx="425">
                  <c:v>1.5524096454479917E-25</c:v>
                </c:pt>
                <c:pt idx="426">
                  <c:v>1.2981756462947792E-25</c:v>
                </c:pt>
                <c:pt idx="427">
                  <c:v>1.0855230368818904E-25</c:v>
                </c:pt>
                <c:pt idx="428">
                  <c:v>9.0765999410257589E-26</c:v>
                </c:pt>
                <c:pt idx="429">
                  <c:v>7.5890253954709629E-26</c:v>
                </c:pt>
                <c:pt idx="430">
                  <c:v>6.344940886695057E-26</c:v>
                </c:pt>
                <c:pt idx="431">
                  <c:v>5.3045434993767853E-26</c:v>
                </c:pt>
                <c:pt idx="432">
                  <c:v>4.4345280739300229E-26</c:v>
                </c:pt>
                <c:pt idx="433">
                  <c:v>3.7070279296462519E-26</c:v>
                </c:pt>
                <c:pt idx="434">
                  <c:v>3.0987280266964569E-26</c:v>
                </c:pt>
                <c:pt idx="435">
                  <c:v>2.5901225371026324E-26</c:v>
                </c:pt>
                <c:pt idx="436">
                  <c:v>2.1648933441265407E-26</c:v>
                </c:pt>
                <c:pt idx="437">
                  <c:v>1.8093898016488258E-26</c:v>
                </c:pt>
                <c:pt idx="438">
                  <c:v>1.5121932792881462E-26</c:v>
                </c:pt>
                <c:pt idx="439">
                  <c:v>1.2637526952540104E-26</c:v>
                </c:pt>
                <c:pt idx="440">
                  <c:v>1.0560794810816554E-26</c:v>
                </c:pt>
                <c:pt idx="441">
                  <c:v>8.8249230076211115E-27</c:v>
                </c:pt>
                <c:pt idx="442">
                  <c:v>7.3740342028897669E-27</c:v>
                </c:pt>
                <c:pt idx="443">
                  <c:v>6.1613994169274211E-27</c:v>
                </c:pt>
                <c:pt idx="444">
                  <c:v>5.1479421963512026E-27</c:v>
                </c:pt>
                <c:pt idx="445">
                  <c:v>4.3009870329577339E-27</c:v>
                </c:pt>
                <c:pt idx="446">
                  <c:v>3.5932122069061487E-27</c:v>
                </c:pt>
                <c:pt idx="447">
                  <c:v>3.0017737109295971E-27</c:v>
                </c:pt>
                <c:pt idx="448">
                  <c:v>2.507572343150058E-27</c:v>
                </c:pt>
                <c:pt idx="449">
                  <c:v>2.0946406036577745E-27</c:v>
                </c:pt>
                <c:pt idx="450">
                  <c:v>1.7496298377747973E-27</c:v>
                </c:pt>
                <c:pt idx="451">
                  <c:v>1.4613812570220706E-27</c:v>
                </c:pt>
                <c:pt idx="452">
                  <c:v>1.2205671379510448E-27</c:v>
                </c:pt>
                <c:pt idx="453">
                  <c:v>1.0193907335272205E-27</c:v>
                </c:pt>
                <c:pt idx="454">
                  <c:v>8.5133530233399503E-28</c:v>
                </c:pt>
                <c:pt idx="455">
                  <c:v>7.109542266878869E-28</c:v>
                </c:pt>
                <c:pt idx="456">
                  <c:v>5.9369550140121831E-28</c:v>
                </c:pt>
                <c:pt idx="457">
                  <c:v>4.9575497192194613E-28</c:v>
                </c:pt>
                <c:pt idx="458">
                  <c:v>4.1395361869874581E-28</c:v>
                </c:pt>
                <c:pt idx="459">
                  <c:v>3.4563495298935046E-28</c:v>
                </c:pt>
                <c:pt idx="460">
                  <c:v>2.8857923234131125E-28</c:v>
                </c:pt>
                <c:pt idx="461">
                  <c:v>2.4093174204928885E-28</c:v>
                </c:pt>
                <c:pt idx="462">
                  <c:v>2.0114283913371642E-28</c:v>
                </c:pt>
                <c:pt idx="463">
                  <c:v>1.6791783210914318E-28</c:v>
                </c:pt>
                <c:pt idx="464">
                  <c:v>1.4017508500488118E-28</c:v>
                </c:pt>
                <c:pt idx="465">
                  <c:v>1.1701099780097805E-28</c:v>
                </c:pt>
                <c:pt idx="466">
                  <c:v>9.7670736050180237E-29</c:v>
                </c:pt>
                <c:pt idx="467">
                  <c:v>8.1523767003834669E-29</c:v>
                </c:pt>
                <c:pt idx="468">
                  <c:v>6.8043413933049048E-29</c:v>
                </c:pt>
                <c:pt idx="469">
                  <c:v>5.6789769462605383E-29</c:v>
                </c:pt>
                <c:pt idx="470">
                  <c:v>4.7395416737767276E-29</c:v>
                </c:pt>
                <c:pt idx="471">
                  <c:v>3.9553497574078096E-29</c:v>
                </c:pt>
                <c:pt idx="472">
                  <c:v>3.3007742285568217E-29</c:v>
                </c:pt>
                <c:pt idx="473">
                  <c:v>2.7544139064061068E-29</c:v>
                </c:pt>
                <c:pt idx="474">
                  <c:v>2.2983973613731501E-29</c:v>
                </c:pt>
                <c:pt idx="475">
                  <c:v>1.9178013922719524E-29</c:v>
                </c:pt>
                <c:pt idx="476">
                  <c:v>1.6001651993052998E-29</c:v>
                </c:pt>
                <c:pt idx="477">
                  <c:v>1.3350845235838707E-29</c:v>
                </c:pt>
                <c:pt idx="478">
                  <c:v>1.1138726061417998E-29</c:v>
                </c:pt>
                <c:pt idx="479">
                  <c:v>9.2927697828646798E-30</c:v>
                </c:pt>
                <c:pt idx="480">
                  <c:v>7.7524289991927191E-30</c:v>
                </c:pt>
                <c:pt idx="481">
                  <c:v>6.4671577118782071E-30</c:v>
                </c:pt>
                <c:pt idx="482">
                  <c:v>5.3947610399081088E-30</c:v>
                </c:pt>
                <c:pt idx="483">
                  <c:v>4.5000169402361182E-30</c:v>
                </c:pt>
                <c:pt idx="484">
                  <c:v>3.7535251515810346E-30</c:v>
                </c:pt>
                <c:pt idx="485">
                  <c:v>3.1307459437036339E-30</c:v>
                </c:pt>
                <c:pt idx="486">
                  <c:v>2.6111974089329373E-30</c:v>
                </c:pt>
                <c:pt idx="487">
                  <c:v>2.1777851762153899E-30</c:v>
                </c:pt>
                <c:pt idx="488">
                  <c:v>1.8162427262401311E-30</c:v>
                </c:pt>
                <c:pt idx="489">
                  <c:v>1.5146640779764016E-30</c:v>
                </c:pt>
                <c:pt idx="490">
                  <c:v>1.2631136182330666E-30</c:v>
                </c:pt>
                <c:pt idx="491">
                  <c:v>1.0533003535752486E-30</c:v>
                </c:pt>
                <c:pt idx="492">
                  <c:v>8.7830595918275251E-31</c:v>
                </c:pt>
                <c:pt idx="493">
                  <c:v>7.3235774976503005E-31</c:v>
                </c:pt>
                <c:pt idx="494">
                  <c:v>6.1063916011177004E-31</c:v>
                </c:pt>
                <c:pt idx="495">
                  <c:v>5.0913154460195883E-31</c:v>
                </c:pt>
                <c:pt idx="496">
                  <c:v>4.2448212559316467E-31</c:v>
                </c:pt>
                <c:pt idx="497">
                  <c:v>3.5389377314652859E-31</c:v>
                </c:pt>
                <c:pt idx="498">
                  <c:v>2.950330106526717E-31</c:v>
                </c:pt>
                <c:pt idx="499">
                  <c:v>2.4595323571425147E-31</c:v>
                </c:pt>
                <c:pt idx="500">
                  <c:v>2.0503064241737238E-31</c:v>
                </c:pt>
                <c:pt idx="501">
                  <c:v>1.7091074602009463E-31</c:v>
                </c:pt>
                <c:pt idx="502">
                  <c:v>1.4246375758170029E-31</c:v>
                </c:pt>
                <c:pt idx="503">
                  <c:v>1.1874734541593319E-31</c:v>
                </c:pt>
                <c:pt idx="504">
                  <c:v>9.8975561885164472E-32</c:v>
                </c:pt>
                <c:pt idx="505">
                  <c:v>8.2492915823969063E-32</c:v>
                </c:pt>
                <c:pt idx="506">
                  <c:v>6.8752739358145755E-32</c:v>
                </c:pt>
                <c:pt idx="507">
                  <c:v>5.7299138556845128E-32</c:v>
                </c:pt>
                <c:pt idx="508">
                  <c:v>4.7751934804958838E-32</c:v>
                </c:pt>
                <c:pt idx="509">
                  <c:v>3.979410183985023E-32</c:v>
                </c:pt>
                <c:pt idx="510">
                  <c:v>3.3161285259199026E-32</c:v>
                </c:pt>
                <c:pt idx="511">
                  <c:v>2.76330596468403E-32</c:v>
                </c:pt>
                <c:pt idx="512">
                  <c:v>2.3025635512338463E-32</c:v>
                </c:pt>
                <c:pt idx="513">
                  <c:v>1.9185775861176136E-32</c:v>
                </c:pt>
                <c:pt idx="514">
                  <c:v>1.5985721962200212E-32</c:v>
                </c:pt>
                <c:pt idx="515">
                  <c:v>1.3318961057029782E-32</c:v>
                </c:pt>
                <c:pt idx="516">
                  <c:v>1.1096696447833268E-32</c:v>
                </c:pt>
                <c:pt idx="517">
                  <c:v>9.2449035114725872E-33</c:v>
                </c:pt>
                <c:pt idx="518">
                  <c:v>7.7018744762738595E-33</c:v>
                </c:pt>
                <c:pt idx="519">
                  <c:v>6.4161708943855219E-33</c:v>
                </c:pt>
                <c:pt idx="520">
                  <c:v>5.3449161754356657E-33</c:v>
                </c:pt>
                <c:pt idx="521">
                  <c:v>4.4523717563723236E-33</c:v>
                </c:pt>
                <c:pt idx="522">
                  <c:v>3.708749835687291E-33</c:v>
                </c:pt>
                <c:pt idx="523">
                  <c:v>3.0892234046291212E-33</c:v>
                </c:pt>
                <c:pt idx="524">
                  <c:v>2.573100819743767E-33</c:v>
                </c:pt>
                <c:pt idx="525">
                  <c:v>2.143137594035283E-33</c:v>
                </c:pt>
                <c:pt idx="526">
                  <c:v>1.7849626167488923E-33</c:v>
                </c:pt>
                <c:pt idx="527">
                  <c:v>1.4865997932708744E-33</c:v>
                </c:pt>
                <c:pt idx="528">
                  <c:v>1.2380692512854792E-33</c:v>
                </c:pt>
                <c:pt idx="529">
                  <c:v>1.0310548909371238E-33</c:v>
                </c:pt>
                <c:pt idx="530">
                  <c:v>8.5862725195194888E-34</c:v>
                </c:pt>
                <c:pt idx="531">
                  <c:v>7.1501250177036555E-34</c:v>
                </c:pt>
                <c:pt idx="532">
                  <c:v>5.9539987606770181E-34</c:v>
                </c:pt>
                <c:pt idx="533">
                  <c:v>4.9578117693784223E-34</c:v>
                </c:pt>
                <c:pt idx="534">
                  <c:v>4.1281699649478533E-34</c:v>
                </c:pt>
                <c:pt idx="535">
                  <c:v>3.4372521976338984E-34</c:v>
                </c:pt>
                <c:pt idx="536">
                  <c:v>2.8618809972860658E-34</c:v>
                </c:pt>
                <c:pt idx="537">
                  <c:v>2.3827481369602088E-34</c:v>
                </c:pt>
                <c:pt idx="538">
                  <c:v>1.9837692404185094E-34</c:v>
                </c:pt>
                <c:pt idx="539">
                  <c:v>1.6515459498305743E-34</c:v>
                </c:pt>
                <c:pt idx="540">
                  <c:v>1.374917743464295E-34</c:v>
                </c:pt>
                <c:pt idx="541">
                  <c:v>1.1445884727852663E-34</c:v>
                </c:pt>
                <c:pt idx="542">
                  <c:v>9.5281517276239537E-35</c:v>
                </c:pt>
                <c:pt idx="543">
                  <c:v>7.9314877054090759E-35</c:v>
                </c:pt>
                <c:pt idx="544">
                  <c:v>6.6021804459245678E-35</c:v>
                </c:pt>
                <c:pt idx="545">
                  <c:v>5.4954962619926646E-35</c:v>
                </c:pt>
                <c:pt idx="546">
                  <c:v>4.5741803539364406E-35</c:v>
                </c:pt>
                <c:pt idx="547">
                  <c:v>3.8072074405561863E-35</c:v>
                </c:pt>
                <c:pt idx="548">
                  <c:v>3.1687409295863707E-35</c:v>
                </c:pt>
                <c:pt idx="549">
                  <c:v>2.6372658482564789E-35</c:v>
                </c:pt>
                <c:pt idx="550">
                  <c:v>2.1948665499768132E-35</c:v>
                </c:pt>
                <c:pt idx="551">
                  <c:v>1.8266250437051544E-35</c:v>
                </c:pt>
                <c:pt idx="552">
                  <c:v>1.5201198187205307E-35</c:v>
                </c:pt>
                <c:pt idx="553">
                  <c:v>1.2650083931569859E-35</c:v>
                </c:pt>
                <c:pt idx="554">
                  <c:v>1.0526796113076139E-35</c:v>
                </c:pt>
                <c:pt idx="555">
                  <c:v>8.7596404542898198E-36</c:v>
                </c:pt>
                <c:pt idx="556">
                  <c:v>7.2889280011616363E-36</c:v>
                </c:pt>
                <c:pt idx="557">
                  <c:v>6.0649663593987852E-36</c:v>
                </c:pt>
                <c:pt idx="558">
                  <c:v>5.0463867784616111E-36</c:v>
                </c:pt>
                <c:pt idx="559">
                  <c:v>4.1987509775058529E-36</c:v>
                </c:pt>
                <c:pt idx="560">
                  <c:v>3.4933909727440494E-36</c:v>
                </c:pt>
                <c:pt idx="561">
                  <c:v>2.9064429689323379E-36</c:v>
                </c:pt>
                <c:pt idx="562">
                  <c:v>2.4180428792767145E-36</c:v>
                </c:pt>
                <c:pt idx="563">
                  <c:v>2.0116564549355807E-36</c:v>
                </c:pt>
                <c:pt idx="564">
                  <c:v>1.6735215182866804E-36</c:v>
                </c:pt>
                <c:pt idx="565">
                  <c:v>1.3921835539309912E-36</c:v>
                </c:pt>
                <c:pt idx="566">
                  <c:v>1.1581090436123533E-36</c:v>
                </c:pt>
                <c:pt idx="567">
                  <c:v>9.6336354052115553E-37</c:v>
                </c:pt>
                <c:pt idx="568">
                  <c:v>8.0134365204308217E-37</c:v>
                </c:pt>
                <c:pt idx="569">
                  <c:v>6.6655391060476129E-37</c:v>
                </c:pt>
                <c:pt idx="570">
                  <c:v>5.5442102043071138E-37</c:v>
                </c:pt>
                <c:pt idx="571">
                  <c:v>4.6113922423173777E-37</c:v>
                </c:pt>
                <c:pt idx="572">
                  <c:v>3.8354158015436767E-37</c:v>
                </c:pt>
                <c:pt idx="573">
                  <c:v>3.1899281077391967E-37</c:v>
                </c:pt>
                <c:pt idx="574">
                  <c:v>2.6530011171036266E-37</c:v>
                </c:pt>
                <c:pt idx="575">
                  <c:v>2.2063891191001703E-37</c:v>
                </c:pt>
                <c:pt idx="576">
                  <c:v>1.8349108103553161E-37</c:v>
                </c:pt>
                <c:pt idx="577">
                  <c:v>1.5259349862493967E-37</c:v>
                </c:pt>
                <c:pt idx="578">
                  <c:v>1.2689524878422222E-37</c:v>
                </c:pt>
                <c:pt idx="579">
                  <c:v>1.0552199488366379E-37</c:v>
                </c:pt>
                <c:pt idx="580">
                  <c:v>8.7746330797965701E-38</c:v>
                </c:pt>
                <c:pt idx="581">
                  <c:v>7.2963106793450465E-38</c:v>
                </c:pt>
                <c:pt idx="582">
                  <c:v>6.066889599611797E-38</c:v>
                </c:pt>
                <c:pt idx="583">
                  <c:v>5.0444907112349738E-38</c:v>
                </c:pt>
                <c:pt idx="584">
                  <c:v>4.1942765418473465E-38</c:v>
                </c:pt>
                <c:pt idx="585">
                  <c:v>3.4872680899533798E-38</c:v>
                </c:pt>
                <c:pt idx="586">
                  <c:v>2.899360306046927E-38</c:v>
                </c:pt>
                <c:pt idx="587">
                  <c:v>2.4105029069071919E-38</c:v>
                </c:pt>
                <c:pt idx="588">
                  <c:v>2.0040187779895094E-38</c:v>
                </c:pt>
                <c:pt idx="589">
                  <c:v>1.6660368714285958E-38</c:v>
                </c:pt>
                <c:pt idx="590">
                  <c:v>1.3850203801533498E-38</c:v>
                </c:pt>
                <c:pt idx="591">
                  <c:v>1.1513741925109686E-38</c:v>
                </c:pt>
                <c:pt idx="592">
                  <c:v>9.5711831531896903E-39</c:v>
                </c:pt>
                <c:pt idx="593">
                  <c:v>7.9561618690695557E-39</c:v>
                </c:pt>
                <c:pt idx="594">
                  <c:v>6.6134866084644159E-39</c:v>
                </c:pt>
                <c:pt idx="595">
                  <c:v>5.4972598843572836E-39</c:v>
                </c:pt>
                <c:pt idx="596">
                  <c:v>4.5693141585466394E-39</c:v>
                </c:pt>
                <c:pt idx="597">
                  <c:v>3.7979108372338312E-39</c:v>
                </c:pt>
                <c:pt idx="598">
                  <c:v>3.1566580880110313E-39</c:v>
                </c:pt>
                <c:pt idx="599">
                  <c:v>2.6236106989077082E-39</c:v>
                </c:pt>
                <c:pt idx="600">
                  <c:v>2.1805213776918798E-39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CC-43E8-9A14-6AF8162D1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027776"/>
        <c:axId val="1107023616"/>
      </c:scatterChart>
      <c:valAx>
        <c:axId val="110702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07023616"/>
        <c:crosses val="autoZero"/>
        <c:crossBetween val="midCat"/>
      </c:valAx>
      <c:valAx>
        <c:axId val="110702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f(x)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0702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n=20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normal distributions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第5題!$B$3:$B$603</c:f>
              <c:numCache>
                <c:formatCode>General</c:formatCode>
                <c:ptCount val="6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</c:numCache>
            </c:numRef>
          </c:xVal>
          <c:yVal>
            <c:numRef>
              <c:f>第5題!$K$3:$K$603</c:f>
              <c:numCache>
                <c:formatCode>General</c:formatCode>
                <c:ptCount val="601"/>
                <c:pt idx="0">
                  <c:v>8.0999109560891024E-6</c:v>
                </c:pt>
                <c:pt idx="1">
                  <c:v>9.8833652740147334E-6</c:v>
                </c:pt>
                <c:pt idx="2">
                  <c:v>1.2035409164551171E-5</c:v>
                </c:pt>
                <c:pt idx="3">
                  <c:v>1.4626764984578235E-5</c:v>
                </c:pt>
                <c:pt idx="4">
                  <c:v>1.7740551574642913E-5</c:v>
                </c:pt>
                <c:pt idx="5">
                  <c:v>2.1474218338662239E-5</c:v>
                </c:pt>
                <c:pt idx="6">
                  <c:v>2.5941735175663376E-5</c:v>
                </c:pt>
                <c:pt idx="7">
                  <c:v>3.1276063749319039E-5</c:v>
                </c:pt>
                <c:pt idx="8">
                  <c:v>3.7631936637790222E-5</c:v>
                </c:pt>
                <c:pt idx="9">
                  <c:v>4.5188971718643242E-5</c:v>
                </c:pt>
                <c:pt idx="10">
                  <c:v>5.4155149644273216E-5</c:v>
                </c:pt>
                <c:pt idx="11">
                  <c:v>6.4770682378066695E-5</c:v>
                </c:pt>
                <c:pt idx="12">
                  <c:v>7.7312300409522366E-5</c:v>
                </c:pt>
                <c:pt idx="13">
                  <c:v>9.2097985360441891E-5</c:v>
                </c:pt>
                <c:pt idx="14">
                  <c:v>1.0949217314155459E-4</c:v>
                </c:pt>
                <c:pt idx="15">
                  <c:v>1.299114505227382E-4</c:v>
                </c:pt>
                <c:pt idx="16">
                  <c:v>1.5383076484079908E-4</c:v>
                </c:pt>
                <c:pt idx="17">
                  <c:v>1.8179016248626162E-4</c:v>
                </c:pt>
                <c:pt idx="18">
                  <c:v>2.1440206668572295E-4</c:v>
                </c:pt>
                <c:pt idx="19">
                  <c:v>2.5235909883412915E-4</c:v>
                </c:pt>
                <c:pt idx="20">
                  <c:v>2.9644244014386559E-4</c:v>
                </c:pt>
                <c:pt idx="21">
                  <c:v>3.4753072158728057E-4</c:v>
                </c:pt>
                <c:pt idx="22">
                  <c:v>4.0660941995293814E-4</c:v>
                </c:pt>
                <c:pt idx="23">
                  <c:v>4.7478072626838544E-4</c:v>
                </c:pt>
                <c:pt idx="24">
                  <c:v>5.5327383984112488E-4</c:v>
                </c:pt>
                <c:pt idx="25">
                  <c:v>6.4345562673932377E-4</c:v>
                </c:pt>
                <c:pt idx="26">
                  <c:v>7.4684156571093582E-4</c:v>
                </c:pt>
                <c:pt idx="27">
                  <c:v>8.6510688739668568E-4</c:v>
                </c:pt>
                <c:pt idx="28">
                  <c:v>1.0000977943419689E-3</c:v>
                </c:pt>
                <c:pt idx="29">
                  <c:v>1.1538426299127751E-3</c:v>
                </c:pt>
                <c:pt idx="30">
                  <c:v>1.3285628439771073E-3</c:v>
                </c:pt>
                <c:pt idx="31">
                  <c:v>1.5266835823834223E-3</c:v>
                </c:pt>
                <c:pt idx="32">
                  <c:v>1.7508437061612716E-3</c:v>
                </c:pt>
                <c:pt idx="33">
                  <c:v>2.0039050253515605E-3</c:v>
                </c:pt>
                <c:pt idx="34">
                  <c:v>2.288960511863091E-3</c:v>
                </c:pt>
                <c:pt idx="35">
                  <c:v>2.6093412362193234E-3</c:v>
                </c:pt>
                <c:pt idx="36">
                  <c:v>2.9686217550251243E-3</c:v>
                </c:pt>
                <c:pt idx="37">
                  <c:v>3.3706236600118712E-3</c:v>
                </c:pt>
                <c:pt idx="38">
                  <c:v>3.8194169862128943E-3</c:v>
                </c:pt>
                <c:pt idx="39">
                  <c:v>4.3193191668103757E-3</c:v>
                </c:pt>
                <c:pt idx="40">
                  <c:v>4.8748912161279473E-3</c:v>
                </c:pt>
                <c:pt idx="41">
                  <c:v>5.4909308207746485E-3</c:v>
                </c:pt>
                <c:pt idx="42">
                  <c:v>6.1724620227193916E-3</c:v>
                </c:pt>
                <c:pt idx="43">
                  <c:v>6.9247211877104392E-3</c:v>
                </c:pt>
                <c:pt idx="44">
                  <c:v>7.753138968526271E-3</c:v>
                </c:pt>
                <c:pt idx="45">
                  <c:v>8.6633179955660812E-3</c:v>
                </c:pt>
                <c:pt idx="46">
                  <c:v>9.6610060576908224E-3</c:v>
                </c:pt>
                <c:pt idx="47">
                  <c:v>1.0752064574336391E-2</c:v>
                </c:pt>
                <c:pt idx="48">
                  <c:v>1.1942432205945123E-2</c:v>
                </c:pt>
                <c:pt idx="49">
                  <c:v>1.3238083503762809E-2</c:v>
                </c:pt>
                <c:pt idx="50">
                  <c:v>1.464498256192648E-2</c:v>
                </c:pt>
                <c:pt idx="51">
                  <c:v>1.6169031704250533E-2</c:v>
                </c:pt>
                <c:pt idx="52">
                  <c:v>1.7816015314735468E-2</c:v>
                </c:pt>
                <c:pt idx="53">
                  <c:v>1.9591539003911113E-2</c:v>
                </c:pt>
                <c:pt idx="54">
                  <c:v>2.1500964391804614E-2</c:v>
                </c:pt>
                <c:pt idx="55">
                  <c:v>2.3549339881509507E-2</c:v>
                </c:pt>
                <c:pt idx="56">
                  <c:v>2.5741327893732222E-2</c:v>
                </c:pt>
                <c:pt idx="57">
                  <c:v>2.8081129130811976E-2</c:v>
                </c:pt>
                <c:pt idx="58">
                  <c:v>3.0572404536876579E-2</c:v>
                </c:pt>
                <c:pt idx="59">
                  <c:v>3.3218195717166242E-2</c:v>
                </c:pt>
                <c:pt idx="60">
                  <c:v>3.6020844672153669E-2</c:v>
                </c:pt>
                <c:pt idx="61">
                  <c:v>3.8981913788828149E-2</c:v>
                </c:pt>
                <c:pt idx="62">
                  <c:v>4.2102107110243328E-2</c:v>
                </c:pt>
                <c:pt idx="63">
                  <c:v>4.538119397297842E-2</c:v>
                </c:pt>
                <c:pt idx="64">
                  <c:v>4.8817936158382397E-2</c:v>
                </c:pt>
                <c:pt idx="65">
                  <c:v>5.2410019745279354E-2</c:v>
                </c:pt>
                <c:pt idx="66">
                  <c:v>5.6153992877272088E-2</c:v>
                </c:pt>
                <c:pt idx="67">
                  <c:v>6.004521066511577E-2</c:v>
                </c:pt>
                <c:pt idx="68">
                  <c:v>6.4077788432328239E-2</c:v>
                </c:pt>
                <c:pt idx="69">
                  <c:v>6.8244564479014877E-2</c:v>
                </c:pt>
                <c:pt idx="70">
                  <c:v>7.2537073483922923E-2</c:v>
                </c:pt>
                <c:pt idx="71">
                  <c:v>7.6945531587494953E-2</c:v>
                </c:pt>
                <c:pt idx="72">
                  <c:v>8.1458834099072022E-2</c:v>
                </c:pt>
                <c:pt idx="73">
                  <c:v>8.6064566649782653E-2</c:v>
                </c:pt>
                <c:pt idx="74">
                  <c:v>9.0749030469881489E-2</c:v>
                </c:pt>
                <c:pt idx="75">
                  <c:v>9.5497282306711312E-2</c:v>
                </c:pt>
                <c:pt idx="76">
                  <c:v>0.10029318931887385</c:v>
                </c:pt>
                <c:pt idx="77">
                  <c:v>0.10511949908590434</c:v>
                </c:pt>
                <c:pt idx="78">
                  <c:v>0.10995792466350481</c:v>
                </c:pt>
                <c:pt idx="79">
                  <c:v>0.11478924439536149</c:v>
                </c:pt>
                <c:pt idx="80">
                  <c:v>0.11959341596728197</c:v>
                </c:pt>
                <c:pt idx="81">
                  <c:v>0.12434970396167529</c:v>
                </c:pt>
                <c:pt idx="82">
                  <c:v>0.12903681994432137</c:v>
                </c:pt>
                <c:pt idx="83">
                  <c:v>0.13363307389516757</c:v>
                </c:pt>
                <c:pt idx="84">
                  <c:v>0.13811653558482365</c:v>
                </c:pt>
                <c:pt idx="85">
                  <c:v>0.14246520430277265</c:v>
                </c:pt>
                <c:pt idx="86">
                  <c:v>0.14665718516619838</c:v>
                </c:pt>
                <c:pt idx="87">
                  <c:v>0.15067087008367544</c:v>
                </c:pt>
                <c:pt idx="88">
                  <c:v>0.15448512131936426</c:v>
                </c:pt>
                <c:pt idx="89">
                  <c:v>0.15807945550399796</c:v>
                </c:pt>
                <c:pt idx="90">
                  <c:v>0.16143422587153622</c:v>
                </c:pt>
                <c:pt idx="91">
                  <c:v>0.16453080046702728</c:v>
                </c:pt>
                <c:pt idx="92">
                  <c:v>0.16735173407346429</c:v>
                </c:pt>
                <c:pt idx="93">
                  <c:v>0.16988093164406923</c:v>
                </c:pt>
                <c:pt idx="94">
                  <c:v>0.17210380110159268</c:v>
                </c:pt>
                <c:pt idx="95">
                  <c:v>0.1740073934772586</c:v>
                </c:pt>
                <c:pt idx="96">
                  <c:v>0.1755805285075431</c:v>
                </c:pt>
                <c:pt idx="97">
                  <c:v>0.17681390398498786</c:v>
                </c:pt>
                <c:pt idx="98">
                  <c:v>0.17770018736694473</c:v>
                </c:pt>
                <c:pt idx="99">
                  <c:v>0.17823408838013968</c:v>
                </c:pt>
                <c:pt idx="100">
                  <c:v>0.17841241161527713</c:v>
                </c:pt>
                <c:pt idx="101">
                  <c:v>0.17823408838013968</c:v>
                </c:pt>
                <c:pt idx="102">
                  <c:v>0.17770018736694473</c:v>
                </c:pt>
                <c:pt idx="103">
                  <c:v>0.17681390398498786</c:v>
                </c:pt>
                <c:pt idx="104">
                  <c:v>0.1755805285075431</c:v>
                </c:pt>
                <c:pt idx="105">
                  <c:v>0.1740073934772586</c:v>
                </c:pt>
                <c:pt idx="106">
                  <c:v>0.17210380110159268</c:v>
                </c:pt>
                <c:pt idx="107">
                  <c:v>0.16988093164406923</c:v>
                </c:pt>
                <c:pt idx="108">
                  <c:v>0.16735173407346429</c:v>
                </c:pt>
                <c:pt idx="109">
                  <c:v>0.16453080046702728</c:v>
                </c:pt>
                <c:pt idx="110">
                  <c:v>0.16143422587153622</c:v>
                </c:pt>
                <c:pt idx="111">
                  <c:v>0.15807945550399796</c:v>
                </c:pt>
                <c:pt idx="112">
                  <c:v>0.15448512131936426</c:v>
                </c:pt>
                <c:pt idx="113">
                  <c:v>0.15067087008367544</c:v>
                </c:pt>
                <c:pt idx="114">
                  <c:v>0.14665718516619838</c:v>
                </c:pt>
                <c:pt idx="115">
                  <c:v>0.14246520430277265</c:v>
                </c:pt>
                <c:pt idx="116">
                  <c:v>0.13811653558482365</c:v>
                </c:pt>
                <c:pt idx="117">
                  <c:v>0.13363307389516757</c:v>
                </c:pt>
                <c:pt idx="118">
                  <c:v>0.12903681994432137</c:v>
                </c:pt>
                <c:pt idx="119">
                  <c:v>0.12434970396167529</c:v>
                </c:pt>
                <c:pt idx="120">
                  <c:v>0.11959341596728197</c:v>
                </c:pt>
                <c:pt idx="121">
                  <c:v>0.11478924439536149</c:v>
                </c:pt>
                <c:pt idx="122">
                  <c:v>0.10995792466350486</c:v>
                </c:pt>
                <c:pt idx="123">
                  <c:v>0.10511949908590427</c:v>
                </c:pt>
                <c:pt idx="124">
                  <c:v>0.10029318931887385</c:v>
                </c:pt>
                <c:pt idx="125">
                  <c:v>9.5497282306711312E-2</c:v>
                </c:pt>
                <c:pt idx="126">
                  <c:v>9.0749030469881489E-2</c:v>
                </c:pt>
                <c:pt idx="127">
                  <c:v>8.6064566649782709E-2</c:v>
                </c:pt>
                <c:pt idx="128">
                  <c:v>8.1458834099071981E-2</c:v>
                </c:pt>
                <c:pt idx="129">
                  <c:v>7.6945531587494953E-2</c:v>
                </c:pt>
                <c:pt idx="130">
                  <c:v>7.2537073483922923E-2</c:v>
                </c:pt>
                <c:pt idx="131">
                  <c:v>6.8244564479014877E-2</c:v>
                </c:pt>
                <c:pt idx="132">
                  <c:v>6.4077788432328295E-2</c:v>
                </c:pt>
                <c:pt idx="133">
                  <c:v>6.0045210665115735E-2</c:v>
                </c:pt>
                <c:pt idx="134">
                  <c:v>5.6153992877272088E-2</c:v>
                </c:pt>
                <c:pt idx="135">
                  <c:v>5.2410019745279354E-2</c:v>
                </c:pt>
                <c:pt idx="136">
                  <c:v>4.8817936158382397E-2</c:v>
                </c:pt>
                <c:pt idx="137">
                  <c:v>4.5381193972978448E-2</c:v>
                </c:pt>
                <c:pt idx="138">
                  <c:v>4.2102107110243286E-2</c:v>
                </c:pt>
                <c:pt idx="139">
                  <c:v>3.8981913788828149E-2</c:v>
                </c:pt>
                <c:pt idx="140">
                  <c:v>3.6020844672153669E-2</c:v>
                </c:pt>
                <c:pt idx="141">
                  <c:v>3.3218195717166242E-2</c:v>
                </c:pt>
                <c:pt idx="142">
                  <c:v>3.0572404536876603E-2</c:v>
                </c:pt>
                <c:pt idx="143">
                  <c:v>2.8081129130811976E-2</c:v>
                </c:pt>
                <c:pt idx="144">
                  <c:v>2.5741327893732222E-2</c:v>
                </c:pt>
                <c:pt idx="145">
                  <c:v>2.3549339881509507E-2</c:v>
                </c:pt>
                <c:pt idx="146">
                  <c:v>2.1500964391804614E-2</c:v>
                </c:pt>
                <c:pt idx="147">
                  <c:v>1.9591539003911133E-2</c:v>
                </c:pt>
                <c:pt idx="148">
                  <c:v>1.7816015314735451E-2</c:v>
                </c:pt>
                <c:pt idx="149">
                  <c:v>1.6169031704250533E-2</c:v>
                </c:pt>
                <c:pt idx="150">
                  <c:v>1.464498256192648E-2</c:v>
                </c:pt>
                <c:pt idx="151">
                  <c:v>1.3238083503762809E-2</c:v>
                </c:pt>
                <c:pt idx="152">
                  <c:v>1.1942432205945134E-2</c:v>
                </c:pt>
                <c:pt idx="153">
                  <c:v>1.0752064574336381E-2</c:v>
                </c:pt>
                <c:pt idx="154">
                  <c:v>9.6610060576908224E-3</c:v>
                </c:pt>
                <c:pt idx="155">
                  <c:v>8.6633179955660812E-3</c:v>
                </c:pt>
                <c:pt idx="156">
                  <c:v>7.753138968526271E-3</c:v>
                </c:pt>
                <c:pt idx="157">
                  <c:v>6.9247211877104487E-3</c:v>
                </c:pt>
                <c:pt idx="158">
                  <c:v>6.1724620227193846E-3</c:v>
                </c:pt>
                <c:pt idx="159">
                  <c:v>5.4909308207746485E-3</c:v>
                </c:pt>
                <c:pt idx="160">
                  <c:v>4.8748912161279473E-3</c:v>
                </c:pt>
                <c:pt idx="161">
                  <c:v>4.3193191668103662E-3</c:v>
                </c:pt>
                <c:pt idx="162">
                  <c:v>3.8194169862128986E-3</c:v>
                </c:pt>
                <c:pt idx="163">
                  <c:v>3.3706236600118673E-3</c:v>
                </c:pt>
                <c:pt idx="164">
                  <c:v>2.9686217550251321E-3</c:v>
                </c:pt>
                <c:pt idx="165">
                  <c:v>2.6093412362193234E-3</c:v>
                </c:pt>
                <c:pt idx="166">
                  <c:v>2.2889605118630849E-3</c:v>
                </c:pt>
                <c:pt idx="167">
                  <c:v>2.0039050253515623E-3</c:v>
                </c:pt>
                <c:pt idx="168">
                  <c:v>1.7508437061612716E-3</c:v>
                </c:pt>
                <c:pt idx="169">
                  <c:v>1.5266835823834278E-3</c:v>
                </c:pt>
                <c:pt idx="170">
                  <c:v>1.3285628439771073E-3</c:v>
                </c:pt>
                <c:pt idx="171">
                  <c:v>1.1538426299127721E-3</c:v>
                </c:pt>
                <c:pt idx="172">
                  <c:v>1.0000977943419706E-3</c:v>
                </c:pt>
                <c:pt idx="173">
                  <c:v>8.6510688739668406E-4</c:v>
                </c:pt>
                <c:pt idx="174">
                  <c:v>7.4684156571093788E-4</c:v>
                </c:pt>
                <c:pt idx="175">
                  <c:v>6.4345562673932377E-4</c:v>
                </c:pt>
                <c:pt idx="176">
                  <c:v>5.5327383984112293E-4</c:v>
                </c:pt>
                <c:pt idx="177">
                  <c:v>4.7478072626838544E-4</c:v>
                </c:pt>
                <c:pt idx="178">
                  <c:v>4.0660941995293744E-4</c:v>
                </c:pt>
                <c:pt idx="179">
                  <c:v>3.4753072158728182E-4</c:v>
                </c:pt>
                <c:pt idx="180">
                  <c:v>2.9644244014386559E-4</c:v>
                </c:pt>
                <c:pt idx="181">
                  <c:v>2.5235909883412845E-4</c:v>
                </c:pt>
                <c:pt idx="182">
                  <c:v>2.1440206668572295E-4</c:v>
                </c:pt>
                <c:pt idx="183">
                  <c:v>1.8179016248626162E-4</c:v>
                </c:pt>
                <c:pt idx="184">
                  <c:v>1.5383076484079948E-4</c:v>
                </c:pt>
                <c:pt idx="185">
                  <c:v>1.299114505227382E-4</c:v>
                </c:pt>
                <c:pt idx="186">
                  <c:v>1.0949217314155448E-4</c:v>
                </c:pt>
                <c:pt idx="187">
                  <c:v>9.2097985360441891E-5</c:v>
                </c:pt>
                <c:pt idx="188">
                  <c:v>7.7312300409522366E-5</c:v>
                </c:pt>
                <c:pt idx="189">
                  <c:v>6.4770682378066939E-5</c:v>
                </c:pt>
                <c:pt idx="190">
                  <c:v>5.4155149644273216E-5</c:v>
                </c:pt>
                <c:pt idx="191">
                  <c:v>4.5188971718643242E-5</c:v>
                </c:pt>
                <c:pt idx="192">
                  <c:v>3.7631936637790222E-5</c:v>
                </c:pt>
                <c:pt idx="193">
                  <c:v>3.1276063749319039E-5</c:v>
                </c:pt>
                <c:pt idx="194">
                  <c:v>2.5941735175663468E-5</c:v>
                </c:pt>
                <c:pt idx="195">
                  <c:v>2.1474218338662239E-5</c:v>
                </c:pt>
                <c:pt idx="196">
                  <c:v>1.7740551574642852E-5</c:v>
                </c:pt>
                <c:pt idx="197">
                  <c:v>1.4626764984578235E-5</c:v>
                </c:pt>
                <c:pt idx="198">
                  <c:v>1.2035409164551171E-5</c:v>
                </c:pt>
                <c:pt idx="199">
                  <c:v>9.883365274014769E-6</c:v>
                </c:pt>
                <c:pt idx="200">
                  <c:v>8.0999109560891024E-6</c:v>
                </c:pt>
                <c:pt idx="201">
                  <c:v>6.6250178654645806E-6</c:v>
                </c:pt>
                <c:pt idx="202">
                  <c:v>5.4078579326346985E-6</c:v>
                </c:pt>
                <c:pt idx="203">
                  <c:v>4.4054969523550292E-6</c:v>
                </c:pt>
                <c:pt idx="204">
                  <c:v>3.5817555902250069E-6</c:v>
                </c:pt>
                <c:pt idx="205">
                  <c:v>2.9062194211477215E-6</c:v>
                </c:pt>
                <c:pt idx="206">
                  <c:v>2.35338111991213E-6</c:v>
                </c:pt>
                <c:pt idx="207">
                  <c:v>1.9018993952664122E-6</c:v>
                </c:pt>
                <c:pt idx="208">
                  <c:v>1.5339606773305512E-6</c:v>
                </c:pt>
                <c:pt idx="209">
                  <c:v>1.2347309209187656E-6</c:v>
                </c:pt>
                <c:pt idx="210">
                  <c:v>9.9188616484987112E-7</c:v>
                </c:pt>
                <c:pt idx="211">
                  <c:v>7.9521168330920784E-7</c:v>
                </c:pt>
                <c:pt idx="212">
                  <c:v>6.3626067614821957E-7</c:v>
                </c:pt>
                <c:pt idx="213">
                  <c:v>5.0806446926315844E-7</c:v>
                </c:pt>
                <c:pt idx="214">
                  <c:v>4.0488713429902428E-7</c:v>
                </c:pt>
                <c:pt idx="215">
                  <c:v>3.2201829075712094E-7</c:v>
                </c:pt>
                <c:pt idx="216">
                  <c:v>2.555986261591383E-7</c:v>
                </c:pt>
                <c:pt idx="217">
                  <c:v>2.0247336509986758E-7</c:v>
                </c:pt>
                <c:pt idx="218">
                  <c:v>1.6006954027419129E-7</c:v>
                </c:pt>
                <c:pt idx="219">
                  <c:v>1.2629347275332127E-7</c:v>
                </c:pt>
                <c:pt idx="220">
                  <c:v>9.944535999249412E-8</c:v>
                </c:pt>
                <c:pt idx="221">
                  <c:v>7.8148303433275981E-8</c:v>
                </c:pt>
                <c:pt idx="222">
                  <c:v>6.1289488232294468E-8</c:v>
                </c:pt>
                <c:pt idx="223">
                  <c:v>4.7971560585938409E-8</c:v>
                </c:pt>
                <c:pt idx="224">
                  <c:v>3.7472538105882519E-8</c:v>
                </c:pt>
                <c:pt idx="225">
                  <c:v>2.9212840259241048E-8</c:v>
                </c:pt>
                <c:pt idx="226">
                  <c:v>2.2728243258467553E-8</c:v>
                </c:pt>
                <c:pt idx="227">
                  <c:v>1.7647750900477044E-8</c:v>
                </c:pt>
                <c:pt idx="228">
                  <c:v>1.3675533324687149E-8</c:v>
                </c:pt>
                <c:pt idx="229">
                  <c:v>1.0576222779603233E-8</c:v>
                </c:pt>
                <c:pt idx="230">
                  <c:v>8.162972238137016E-9</c:v>
                </c:pt>
                <c:pt idx="231">
                  <c:v>6.2877817623845023E-9</c:v>
                </c:pt>
                <c:pt idx="232">
                  <c:v>4.8336812818940171E-9</c:v>
                </c:pt>
                <c:pt idx="233">
                  <c:v>3.7084290397559954E-9</c:v>
                </c:pt>
                <c:pt idx="234">
                  <c:v>2.8394442531813821E-9</c:v>
                </c:pt>
                <c:pt idx="235">
                  <c:v>2.1697421758575785E-9</c:v>
                </c:pt>
                <c:pt idx="236">
                  <c:v>1.6546811762548083E-9</c:v>
                </c:pt>
                <c:pt idx="237">
                  <c:v>1.2593659090729009E-9</c:v>
                </c:pt>
                <c:pt idx="238">
                  <c:v>9.5657923747163699E-10</c:v>
                </c:pt>
                <c:pt idx="239">
                  <c:v>7.2513919280792234E-10</c:v>
                </c:pt>
                <c:pt idx="240">
                  <c:v>5.4859673474433934E-10</c:v>
                </c:pt>
                <c:pt idx="241">
                  <c:v>4.1420607948389624E-10</c:v>
                </c:pt>
                <c:pt idx="242">
                  <c:v>3.1211247714291135E-10</c:v>
                </c:pt>
                <c:pt idx="243">
                  <c:v>2.3471303176240183E-10</c:v>
                </c:pt>
                <c:pt idx="244">
                  <c:v>1.7615488324859061E-10</c:v>
                </c:pt>
                <c:pt idx="245">
                  <c:v>1.3194215759447639E-10</c:v>
                </c:pt>
                <c:pt idx="246">
                  <c:v>9.8628831393404104E-11</c:v>
                </c:pt>
                <c:pt idx="247">
                  <c:v>7.3579291930572971E-11</c:v>
                </c:pt>
                <c:pt idx="248">
                  <c:v>5.4782107025686975E-11</c:v>
                </c:pt>
                <c:pt idx="249">
                  <c:v>4.0705516610007933E-11</c:v>
                </c:pt>
                <c:pt idx="250">
                  <c:v>3.0185558858064398E-11</c:v>
                </c:pt>
                <c:pt idx="251">
                  <c:v>2.2339661168790827E-11</c:v>
                </c:pt>
                <c:pt idx="252">
                  <c:v>1.6500053552491825E-11</c:v>
                </c:pt>
                <c:pt idx="253">
                  <c:v>1.2162575152255258E-11</c:v>
                </c:pt>
                <c:pt idx="254">
                  <c:v>8.9474057193362197E-12</c:v>
                </c:pt>
                <c:pt idx="255">
                  <c:v>6.569013220759652E-12</c:v>
                </c:pt>
                <c:pt idx="256">
                  <c:v>4.8132071376196579E-12</c:v>
                </c:pt>
                <c:pt idx="257">
                  <c:v>3.5196572985603354E-12</c:v>
                </c:pt>
                <c:pt idx="258">
                  <c:v>2.5686067377291949E-12</c:v>
                </c:pt>
                <c:pt idx="259">
                  <c:v>1.8707952849112896E-12</c:v>
                </c:pt>
                <c:pt idx="260">
                  <c:v>1.3598353503595929E-12</c:v>
                </c:pt>
                <c:pt idx="261">
                  <c:v>9.8645618066917182E-13</c:v>
                </c:pt>
                <c:pt idx="262">
                  <c:v>7.1416848328411529E-13</c:v>
                </c:pt>
                <c:pt idx="263">
                  <c:v>5.1600626428184468E-13</c:v>
                </c:pt>
                <c:pt idx="264">
                  <c:v>3.7208372847352985E-13</c:v>
                </c:pt>
                <c:pt idx="265">
                  <c:v>2.6776745684118859E-13</c:v>
                </c:pt>
                <c:pt idx="266">
                  <c:v>1.9231197160418955E-13</c:v>
                </c:pt>
                <c:pt idx="267">
                  <c:v>1.3784348922520092E-13</c:v>
                </c:pt>
                <c:pt idx="268">
                  <c:v>9.8604697798514856E-14</c:v>
                </c:pt>
                <c:pt idx="269">
                  <c:v>7.0394765414296303E-14</c:v>
                </c:pt>
                <c:pt idx="270">
                  <c:v>5.0155034865436853E-14</c:v>
                </c:pt>
                <c:pt idx="271">
                  <c:v>3.5663184332471655E-14</c:v>
                </c:pt>
                <c:pt idx="272">
                  <c:v>2.530795834823733E-14</c:v>
                </c:pt>
                <c:pt idx="273">
                  <c:v>1.792361120693702E-14</c:v>
                </c:pt>
                <c:pt idx="274">
                  <c:v>1.2668503902683472E-14</c:v>
                </c:pt>
                <c:pt idx="275">
                  <c:v>8.9362756237509935E-15</c:v>
                </c:pt>
                <c:pt idx="276">
                  <c:v>6.2909928590966434E-15</c:v>
                </c:pt>
                <c:pt idx="277">
                  <c:v>4.4199081065004442E-15</c:v>
                </c:pt>
                <c:pt idx="278">
                  <c:v>3.0991221857003745E-15</c:v>
                </c:pt>
                <c:pt idx="279">
                  <c:v>2.1686804726723072E-15</c:v>
                </c:pt>
                <c:pt idx="280">
                  <c:v>1.5145508183913438E-15</c:v>
                </c:pt>
                <c:pt idx="281">
                  <c:v>1.0556101125295844E-15</c:v>
                </c:pt>
                <c:pt idx="282">
                  <c:v>7.3426807334002726E-16</c:v>
                </c:pt>
                <c:pt idx="283">
                  <c:v>5.09726437359272E-16</c:v>
                </c:pt>
                <c:pt idx="284">
                  <c:v>3.5314339213662556E-16</c:v>
                </c:pt>
                <c:pt idx="285">
                  <c:v>2.4417231485587887E-16</c:v>
                </c:pt>
                <c:pt idx="286">
                  <c:v>1.6848962656268156E-16</c:v>
                </c:pt>
                <c:pt idx="287">
                  <c:v>1.1603294790858219E-16</c:v>
                </c:pt>
                <c:pt idx="288">
                  <c:v>7.9748201084079889E-17</c:v>
                </c:pt>
                <c:pt idx="289">
                  <c:v>5.4700572987863066E-17</c:v>
                </c:pt>
                <c:pt idx="290">
                  <c:v>3.7445037249172477E-17</c:v>
                </c:pt>
                <c:pt idx="291">
                  <c:v>2.5581621524628179E-17</c:v>
                </c:pt>
                <c:pt idx="292">
                  <c:v>1.7441879540143843E-17</c:v>
                </c:pt>
                <c:pt idx="293">
                  <c:v>1.1868338029694427E-17</c:v>
                </c:pt>
                <c:pt idx="294">
                  <c:v>8.0596826675447429E-18</c:v>
                </c:pt>
                <c:pt idx="295">
                  <c:v>5.4623231492327157E-18</c:v>
                </c:pt>
                <c:pt idx="296">
                  <c:v>3.6946069840150257E-18</c:v>
                </c:pt>
                <c:pt idx="297">
                  <c:v>2.4939659252426422E-18</c:v>
                </c:pt>
                <c:pt idx="298">
                  <c:v>1.6801350624027963E-18</c:v>
                </c:pt>
                <c:pt idx="299">
                  <c:v>1.1296119701118657E-18</c:v>
                </c:pt>
                <c:pt idx="300">
                  <c:v>7.5795912808259162E-19</c:v>
                </c:pt>
                <c:pt idx="301">
                  <c:v>5.0756737638476909E-19</c:v>
                </c:pt>
                <c:pt idx="302">
                  <c:v>3.3921341885985962E-19</c:v>
                </c:pt>
                <c:pt idx="303">
                  <c:v>2.2624748431154875E-19</c:v>
                </c:pt>
                <c:pt idx="304">
                  <c:v>1.5060032350231754E-19</c:v>
                </c:pt>
                <c:pt idx="305">
                  <c:v>1.0004593829491895E-19</c:v>
                </c:pt>
                <c:pt idx="306">
                  <c:v>6.6329149649263941E-20</c:v>
                </c:pt>
                <c:pt idx="307">
                  <c:v>4.3887496574962726E-20</c:v>
                </c:pt>
                <c:pt idx="308">
                  <c:v>2.8980681807749271E-20</c:v>
                </c:pt>
                <c:pt idx="309">
                  <c:v>1.9098875585551008E-20</c:v>
                </c:pt>
                <c:pt idx="310">
                  <c:v>1.2561410597514931E-20</c:v>
                </c:pt>
                <c:pt idx="311">
                  <c:v>8.2451855759449506E-21</c:v>
                </c:pt>
                <c:pt idx="312">
                  <c:v>5.4012448968432659E-21</c:v>
                </c:pt>
                <c:pt idx="313">
                  <c:v>3.5311707156428917E-21</c:v>
                </c:pt>
                <c:pt idx="314">
                  <c:v>2.303960188651532E-21</c:v>
                </c:pt>
                <c:pt idx="315">
                  <c:v>1.5002465532782254E-21</c:v>
                </c:pt>
                <c:pt idx="316">
                  <c:v>9.7494859100695541E-22</c:v>
                </c:pt>
                <c:pt idx="317">
                  <c:v>6.3231313766804854E-22</c:v>
                </c:pt>
                <c:pt idx="318">
                  <c:v>4.0927395254177896E-22</c:v>
                </c:pt>
                <c:pt idx="319">
                  <c:v>2.6437928096249564E-22</c:v>
                </c:pt>
                <c:pt idx="320">
                  <c:v>1.7044024096886796E-22</c:v>
                </c:pt>
                <c:pt idx="321">
                  <c:v>1.0966000794590655E-22</c:v>
                </c:pt>
                <c:pt idx="322">
                  <c:v>7.0413481431370136E-23</c:v>
                </c:pt>
                <c:pt idx="323">
                  <c:v>4.512266826117416E-23</c:v>
                </c:pt>
                <c:pt idx="324">
                  <c:v>2.8857927611538555E-23</c:v>
                </c:pt>
                <c:pt idx="325">
                  <c:v>1.8419036873003941E-23</c:v>
                </c:pt>
                <c:pt idx="326">
                  <c:v>1.1732757809841838E-23</c:v>
                </c:pt>
                <c:pt idx="327">
                  <c:v>7.4587268971633679E-24</c:v>
                </c:pt>
                <c:pt idx="328">
                  <c:v>4.7321741233862684E-24</c:v>
                </c:pt>
                <c:pt idx="329">
                  <c:v>2.9963196206818428E-24</c:v>
                </c:pt>
                <c:pt idx="330">
                  <c:v>1.8934200469003256E-24</c:v>
                </c:pt>
                <c:pt idx="331">
                  <c:v>1.1940904220168412E-24</c:v>
                </c:pt>
                <c:pt idx="332">
                  <c:v>7.515517141659567E-25</c:v>
                </c:pt>
                <c:pt idx="333">
                  <c:v>4.7207601503309656E-25</c:v>
                </c:pt>
                <c:pt idx="334">
                  <c:v>2.9593505498546264E-25</c:v>
                </c:pt>
                <c:pt idx="335">
                  <c:v>1.8514513322178468E-25</c:v>
                </c:pt>
                <c:pt idx="336">
                  <c:v>1.1560046993567561E-25</c:v>
                </c:pt>
                <c:pt idx="337">
                  <c:v>7.2034129059186797E-26</c:v>
                </c:pt>
                <c:pt idx="338">
                  <c:v>4.4796948417382443E-26</c:v>
                </c:pt>
                <c:pt idx="339">
                  <c:v>2.7802891370391783E-26</c:v>
                </c:pt>
                <c:pt idx="340">
                  <c:v>1.7221179996464303E-26</c:v>
                </c:pt>
                <c:pt idx="341">
                  <c:v>1.0645529315261612E-26</c:v>
                </c:pt>
                <c:pt idx="342">
                  <c:v>6.5675445201822406E-27</c:v>
                </c:pt>
                <c:pt idx="343">
                  <c:v>4.0436187507009063E-27</c:v>
                </c:pt>
                <c:pt idx="344">
                  <c:v>2.4846704161024562E-27</c:v>
                </c:pt>
                <c:pt idx="345">
                  <c:v>1.5236976137723964E-27</c:v>
                </c:pt>
                <c:pt idx="346">
                  <c:v>9.3252438415097311E-28</c:v>
                </c:pt>
                <c:pt idx="347">
                  <c:v>5.6957775203045387E-28</c:v>
                </c:pt>
                <c:pt idx="348">
                  <c:v>3.4719802708100188E-28</c:v>
                </c:pt>
                <c:pt idx="349">
                  <c:v>2.1121895574808107E-28</c:v>
                </c:pt>
                <c:pt idx="350">
                  <c:v>1.2823894742301398E-28</c:v>
                </c:pt>
                <c:pt idx="351">
                  <c:v>7.770311140541747E-29</c:v>
                </c:pt>
                <c:pt idx="352">
                  <c:v>4.6988143334199177E-29</c:v>
                </c:pt>
                <c:pt idx="353">
                  <c:v>2.8357606481155269E-29</c:v>
                </c:pt>
                <c:pt idx="354">
                  <c:v>1.7079779875048579E-29</c:v>
                </c:pt>
                <c:pt idx="355">
                  <c:v>1.0266593764231405E-29</c:v>
                </c:pt>
                <c:pt idx="356">
                  <c:v>6.1588822022124253E-30</c:v>
                </c:pt>
                <c:pt idx="357">
                  <c:v>3.6873030143421875E-30</c:v>
                </c:pt>
                <c:pt idx="358">
                  <c:v>2.2031657436071379E-30</c:v>
                </c:pt>
                <c:pt idx="359">
                  <c:v>1.3137626871954579E-30</c:v>
                </c:pt>
                <c:pt idx="360">
                  <c:v>7.8184036226659393E-31</c:v>
                </c:pt>
                <c:pt idx="361">
                  <c:v>4.6435557277198007E-31</c:v>
                </c:pt>
                <c:pt idx="362">
                  <c:v>2.7524196385747612E-31</c:v>
                </c:pt>
                <c:pt idx="363">
                  <c:v>1.6282086021875305E-31</c:v>
                </c:pt>
                <c:pt idx="364">
                  <c:v>9.6125110693383545E-32</c:v>
                </c:pt>
                <c:pt idx="365">
                  <c:v>5.6636325882162412E-32</c:v>
                </c:pt>
                <c:pt idx="366">
                  <c:v>3.3303103118342118E-32</c:v>
                </c:pt>
                <c:pt idx="367">
                  <c:v>1.9543653007692824E-32</c:v>
                </c:pt>
                <c:pt idx="368">
                  <c:v>1.1446117383851984E-32</c:v>
                </c:pt>
                <c:pt idx="369">
                  <c:v>6.6902455625733782E-33</c:v>
                </c:pt>
                <c:pt idx="370">
                  <c:v>3.9026295884664175E-33</c:v>
                </c:pt>
                <c:pt idx="371">
                  <c:v>2.2719774585157998E-33</c:v>
                </c:pt>
                <c:pt idx="372">
                  <c:v>1.3200248727085688E-33</c:v>
                </c:pt>
                <c:pt idx="373">
                  <c:v>7.6540557624429978E-34</c:v>
                </c:pt>
                <c:pt idx="374">
                  <c:v>4.4292739307595557E-34</c:v>
                </c:pt>
                <c:pt idx="375">
                  <c:v>2.5580255013898113E-34</c:v>
                </c:pt>
                <c:pt idx="376">
                  <c:v>1.4743772133275313E-34</c:v>
                </c:pt>
                <c:pt idx="377">
                  <c:v>8.4809355276007901E-35</c:v>
                </c:pt>
                <c:pt idx="378">
                  <c:v>4.8686698353911503E-35</c:v>
                </c:pt>
                <c:pt idx="379">
                  <c:v>2.7893839510308682E-35</c:v>
                </c:pt>
                <c:pt idx="380">
                  <c:v>1.5949155137049105E-35</c:v>
                </c:pt>
                <c:pt idx="381">
                  <c:v>9.1011962266713715E-36</c:v>
                </c:pt>
                <c:pt idx="382">
                  <c:v>5.1831130899211279E-36</c:v>
                </c:pt>
                <c:pt idx="383">
                  <c:v>2.9458749164485497E-36</c:v>
                </c:pt>
                <c:pt idx="384">
                  <c:v>1.6709726104468502E-36</c:v>
                </c:pt>
                <c:pt idx="385">
                  <c:v>9.4592296874273605E-37</c:v>
                </c:pt>
                <c:pt idx="386">
                  <c:v>5.3440882575494721E-37</c:v>
                </c:pt>
                <c:pt idx="387">
                  <c:v>3.0131647891213121E-37</c:v>
                </c:pt>
                <c:pt idx="388">
                  <c:v>1.6955224973563135E-37</c:v>
                </c:pt>
                <c:pt idx="389">
                  <c:v>9.5217251379131945E-38</c:v>
                </c:pt>
                <c:pt idx="390">
                  <c:v>5.3365322164418171E-38</c:v>
                </c:pt>
                <c:pt idx="391">
                  <c:v>2.984929248898189E-38</c:v>
                </c:pt>
                <c:pt idx="392">
                  <c:v>1.666250752880606E-38</c:v>
                </c:pt>
                <c:pt idx="393">
                  <c:v>9.2827806167877876E-39</c:v>
                </c:pt>
                <c:pt idx="394">
                  <c:v>5.161158848628798E-39</c:v>
                </c:pt>
                <c:pt idx="395">
                  <c:v>2.8638335727770568E-39</c:v>
                </c:pt>
                <c:pt idx="396">
                  <c:v>1.5859143807267129E-39</c:v>
                </c:pt>
                <c:pt idx="397">
                  <c:v>8.7648221771937526E-40</c:v>
                </c:pt>
                <c:pt idx="398">
                  <c:v>4.8343478094283872E-40</c:v>
                </c:pt>
                <c:pt idx="399">
                  <c:v>2.6611177208387702E-40</c:v>
                </c:pt>
                <c:pt idx="400">
                  <c:v>1.4619135530521936E-40</c:v>
                </c:pt>
                <c:pt idx="401">
                  <c:v>8.0151325473360361E-41</c:v>
                </c:pt>
                <c:pt idx="402">
                  <c:v>4.3856213876048312E-41</c:v>
                </c:pt>
                <c:pt idx="403">
                  <c:v>2.3948756846952476E-41</c:v>
                </c:pt>
                <c:pt idx="404">
                  <c:v>1.3051674194784503E-41</c:v>
                </c:pt>
                <c:pt idx="405">
                  <c:v>7.0987337021312241E-42</c:v>
                </c:pt>
                <c:pt idx="406">
                  <c:v>3.8532479511639719E-42</c:v>
                </c:pt>
                <c:pt idx="407">
                  <c:v>2.0873940382362477E-42</c:v>
                </c:pt>
                <c:pt idx="408">
                  <c:v>1.1285305816953967E-42</c:v>
                </c:pt>
                <c:pt idx="409">
                  <c:v>6.0891074395007379E-43</c:v>
                </c:pt>
                <c:pt idx="410">
                  <c:v>3.278878716819532E-43</c:v>
                </c:pt>
                <c:pt idx="411">
                  <c:v>1.7620915943267605E-43</c:v>
                </c:pt>
                <c:pt idx="412">
                  <c:v>9.4506791090606669E-44</c:v>
                </c:pt>
                <c:pt idx="413">
                  <c:v>5.0585840003906057E-44</c:v>
                </c:pt>
                <c:pt idx="414">
                  <c:v>2.7022549802571135E-44</c:v>
                </c:pt>
                <c:pt idx="415">
                  <c:v>1.440638765401051E-44</c:v>
                </c:pt>
                <c:pt idx="416">
                  <c:v>7.665055057789619E-45</c:v>
                </c:pt>
                <c:pt idx="417">
                  <c:v>4.0701167938089487E-45</c:v>
                </c:pt>
                <c:pt idx="418">
                  <c:v>2.156899330636762E-45</c:v>
                </c:pt>
                <c:pt idx="419">
                  <c:v>1.1407337495444691E-45</c:v>
                </c:pt>
                <c:pt idx="420">
                  <c:v>6.0210206509941364E-46</c:v>
                </c:pt>
                <c:pt idx="421">
                  <c:v>3.171665322591939E-46</c:v>
                </c:pt>
                <c:pt idx="422">
                  <c:v>1.6673854291719674E-46</c:v>
                </c:pt>
                <c:pt idx="423">
                  <c:v>8.7481467794087277E-47</c:v>
                </c:pt>
                <c:pt idx="424">
                  <c:v>4.5806544516832964E-47</c:v>
                </c:pt>
                <c:pt idx="425">
                  <c:v>2.3937038186684207E-47</c:v>
                </c:pt>
                <c:pt idx="426">
                  <c:v>1.248373970986484E-47</c:v>
                </c:pt>
                <c:pt idx="427">
                  <c:v>6.4975616405086321E-48</c:v>
                </c:pt>
                <c:pt idx="428">
                  <c:v>3.3751068203324279E-48</c:v>
                </c:pt>
                <c:pt idx="429">
                  <c:v>1.7496696073171875E-48</c:v>
                </c:pt>
                <c:pt idx="430">
                  <c:v>9.052238428431793E-49</c:v>
                </c:pt>
                <c:pt idx="431">
                  <c:v>4.6739851889113108E-49</c:v>
                </c:pt>
                <c:pt idx="432">
                  <c:v>2.4085190758733244E-49</c:v>
                </c:pt>
                <c:pt idx="433">
                  <c:v>1.2386376016981193E-49</c:v>
                </c:pt>
                <c:pt idx="434">
                  <c:v>6.3572580506557325E-50</c:v>
                </c:pt>
                <c:pt idx="435">
                  <c:v>3.2563181662728293E-50</c:v>
                </c:pt>
                <c:pt idx="436">
                  <c:v>1.6646204846116045E-50</c:v>
                </c:pt>
                <c:pt idx="437">
                  <c:v>8.4924900826511454E-51</c:v>
                </c:pt>
                <c:pt idx="438">
                  <c:v>4.3240058525279026E-51</c:v>
                </c:pt>
                <c:pt idx="439">
                  <c:v>2.1971965521307591E-51</c:v>
                </c:pt>
                <c:pt idx="440">
                  <c:v>1.1142508027395266E-51</c:v>
                </c:pt>
                <c:pt idx="441">
                  <c:v>5.6393417418953906E-52</c:v>
                </c:pt>
                <c:pt idx="442">
                  <c:v>2.8484282367359289E-52</c:v>
                </c:pt>
                <c:pt idx="443">
                  <c:v>1.4358648437837083E-52</c:v>
                </c:pt>
                <c:pt idx="444">
                  <c:v>7.2235927451012459E-53</c:v>
                </c:pt>
                <c:pt idx="445">
                  <c:v>3.6268062470702493E-53</c:v>
                </c:pt>
                <c:pt idx="446">
                  <c:v>1.8173010107055344E-53</c:v>
                </c:pt>
                <c:pt idx="447">
                  <c:v>9.0878425088505855E-54</c:v>
                </c:pt>
                <c:pt idx="448">
                  <c:v>4.5355099834806183E-54</c:v>
                </c:pt>
                <c:pt idx="449">
                  <c:v>2.259034551151666E-54</c:v>
                </c:pt>
                <c:pt idx="450">
                  <c:v>1.1229257233064951E-54</c:v>
                </c:pt>
                <c:pt idx="451">
                  <c:v>5.5707106175318737E-55</c:v>
                </c:pt>
                <c:pt idx="452">
                  <c:v>2.7580464613274275E-55</c:v>
                </c:pt>
                <c:pt idx="453">
                  <c:v>1.362774404738772E-55</c:v>
                </c:pt>
                <c:pt idx="454">
                  <c:v>6.7201314694158868E-56</c:v>
                </c:pt>
                <c:pt idx="455">
                  <c:v>3.3072192092637702E-56</c:v>
                </c:pt>
                <c:pt idx="456">
                  <c:v>1.6243499715486491E-56</c:v>
                </c:pt>
                <c:pt idx="457">
                  <c:v>7.9621002156235272E-57</c:v>
                </c:pt>
                <c:pt idx="458">
                  <c:v>3.8949966188149976E-57</c:v>
                </c:pt>
                <c:pt idx="459">
                  <c:v>1.9015946264188365E-57</c:v>
                </c:pt>
                <c:pt idx="460">
                  <c:v>9.2653154276210766E-58</c:v>
                </c:pt>
                <c:pt idx="461">
                  <c:v>4.5054055275938263E-58</c:v>
                </c:pt>
                <c:pt idx="462">
                  <c:v>2.1864471143693362E-58</c:v>
                </c:pt>
                <c:pt idx="463">
                  <c:v>1.058950056210661E-58</c:v>
                </c:pt>
                <c:pt idx="464">
                  <c:v>5.1185080352798201E-59</c:v>
                </c:pt>
                <c:pt idx="465">
                  <c:v>2.4691229268271026E-59</c:v>
                </c:pt>
                <c:pt idx="466">
                  <c:v>1.1887032382877127E-59</c:v>
                </c:pt>
                <c:pt idx="467">
                  <c:v>5.7113081198356053E-60</c:v>
                </c:pt>
                <c:pt idx="468">
                  <c:v>2.7386034213490077E-60</c:v>
                </c:pt>
                <c:pt idx="469">
                  <c:v>1.3105515645236883E-60</c:v>
                </c:pt>
                <c:pt idx="470">
                  <c:v>6.2590798357598798E-61</c:v>
                </c:pt>
                <c:pt idx="471">
                  <c:v>2.9833092865596463E-61</c:v>
                </c:pt>
                <c:pt idx="472">
                  <c:v>1.419114638598146E-61</c:v>
                </c:pt>
                <c:pt idx="473">
                  <c:v>6.7370239448940774E-62</c:v>
                </c:pt>
                <c:pt idx="474">
                  <c:v>3.1919061457958758E-62</c:v>
                </c:pt>
                <c:pt idx="475">
                  <c:v>1.509258206591432E-62</c:v>
                </c:pt>
                <c:pt idx="476">
                  <c:v>7.122105294901912E-63</c:v>
                </c:pt>
                <c:pt idx="477">
                  <c:v>3.354166717403779E-63</c:v>
                </c:pt>
                <c:pt idx="478">
                  <c:v>1.5764939607557577E-63</c:v>
                </c:pt>
                <c:pt idx="479">
                  <c:v>7.3948843877284733E-64</c:v>
                </c:pt>
                <c:pt idx="480">
                  <c:v>3.4617992286661593E-64</c:v>
                </c:pt>
                <c:pt idx="481">
                  <c:v>1.6173491182335512E-64</c:v>
                </c:pt>
                <c:pt idx="482">
                  <c:v>7.5411414401016931E-65</c:v>
                </c:pt>
                <c:pt idx="483">
                  <c:v>3.5091489903559634E-65</c:v>
                </c:pt>
                <c:pt idx="484">
                  <c:v>1.6296635055448179E-65</c:v>
                </c:pt>
                <c:pt idx="485">
                  <c:v>7.5531043292069192E-66</c:v>
                </c:pt>
                <c:pt idx="486">
                  <c:v>3.4936905727402102E-66</c:v>
                </c:pt>
                <c:pt idx="487">
                  <c:v>1.6127787906749289E-66</c:v>
                </c:pt>
                <c:pt idx="488">
                  <c:v>7.4301328677891745E-67</c:v>
                </c:pt>
                <c:pt idx="489">
                  <c:v>3.4162509665229478E-67</c:v>
                </c:pt>
                <c:pt idx="490">
                  <c:v>1.5675967924366464E-67</c:v>
                </c:pt>
                <c:pt idx="491">
                  <c:v>7.1787755634094595E-68</c:v>
                </c:pt>
                <c:pt idx="492">
                  <c:v>3.2809362842366069E-68</c:v>
                </c:pt>
                <c:pt idx="493">
                  <c:v>1.4964996795436894E-68</c:v>
                </c:pt>
                <c:pt idx="494">
                  <c:v>6.8121918583697588E-69</c:v>
                </c:pt>
                <c:pt idx="495">
                  <c:v>3.0947710435596094E-69</c:v>
                </c:pt>
                <c:pt idx="496">
                  <c:v>1.4031418870182009E-69</c:v>
                </c:pt>
                <c:pt idx="497">
                  <c:v>6.349010793138724E-70</c:v>
                </c:pt>
                <c:pt idx="498">
                  <c:v>2.8670941345026508E-70</c:v>
                </c:pt>
                <c:pt idx="499">
                  <c:v>1.292139045804617E-70</c:v>
                </c:pt>
                <c:pt idx="500">
                  <c:v>5.8117638484023658E-71</c:v>
                </c:pt>
                <c:pt idx="501">
                  <c:v>2.6087837411286793E-71</c:v>
                </c:pt>
                <c:pt idx="502">
                  <c:v>1.1686907593576574E-71</c:v>
                </c:pt>
                <c:pt idx="503">
                  <c:v>5.2250752839032107E-72</c:v>
                </c:pt>
                <c:pt idx="504">
                  <c:v>2.331400607670144E-72</c:v>
                </c:pt>
                <c:pt idx="505">
                  <c:v>1.0381800270291351E-72</c:v>
                </c:pt>
                <c:pt idx="506">
                  <c:v>4.6138114730066815E-73</c:v>
                </c:pt>
                <c:pt idx="507">
                  <c:v>2.0463430030309359E-73</c:v>
                </c:pt>
                <c:pt idx="508">
                  <c:v>9.0579189041222256E-74</c:v>
                </c:pt>
                <c:pt idx="509">
                  <c:v>4.0013803621913507E-74</c:v>
                </c:pt>
                <c:pt idx="510">
                  <c:v>1.7640977892620315E-74</c:v>
                </c:pt>
                <c:pt idx="511">
                  <c:v>7.7618793187981101E-75</c:v>
                </c:pt>
                <c:pt idx="512">
                  <c:v>3.4083369866287716E-75</c:v>
                </c:pt>
                <c:pt idx="513">
                  <c:v>1.4936525336533696E-75</c:v>
                </c:pt>
                <c:pt idx="514">
                  <c:v>6.5326297348646501E-76</c:v>
                </c:pt>
                <c:pt idx="515">
                  <c:v>2.8513985069731419E-76</c:v>
                </c:pt>
                <c:pt idx="516">
                  <c:v>1.2421075551679293E-76</c:v>
                </c:pt>
                <c:pt idx="517">
                  <c:v>5.3999768748171185E-77</c:v>
                </c:pt>
                <c:pt idx="518">
                  <c:v>2.3429121663115349E-77</c:v>
                </c:pt>
                <c:pt idx="519">
                  <c:v>1.0144987733039775E-77</c:v>
                </c:pt>
                <c:pt idx="520">
                  <c:v>4.3840798529556014E-78</c:v>
                </c:pt>
                <c:pt idx="521">
                  <c:v>1.8907617006776499E-78</c:v>
                </c:pt>
                <c:pt idx="522">
                  <c:v>8.1381660781603796E-79</c:v>
                </c:pt>
                <c:pt idx="523">
                  <c:v>3.495809121215027E-79</c:v>
                </c:pt>
                <c:pt idx="524">
                  <c:v>1.4986502311561456E-79</c:v>
                </c:pt>
                <c:pt idx="525">
                  <c:v>6.4118635243064635E-80</c:v>
                </c:pt>
                <c:pt idx="526">
                  <c:v>2.7377870555004541E-80</c:v>
                </c:pt>
                <c:pt idx="527">
                  <c:v>1.1666658153207871E-80</c:v>
                </c:pt>
                <c:pt idx="528">
                  <c:v>4.9616336086624662E-81</c:v>
                </c:pt>
                <c:pt idx="529">
                  <c:v>2.1058833927114573E-81</c:v>
                </c:pt>
                <c:pt idx="530">
                  <c:v>8.9202157729327561E-82</c:v>
                </c:pt>
                <c:pt idx="531">
                  <c:v>3.7709242708362742E-82</c:v>
                </c:pt>
                <c:pt idx="532">
                  <c:v>1.5909322037388707E-82</c:v>
                </c:pt>
                <c:pt idx="533">
                  <c:v>6.6986447450910823E-83</c:v>
                </c:pt>
                <c:pt idx="534">
                  <c:v>2.8148394580693416E-83</c:v>
                </c:pt>
                <c:pt idx="535">
                  <c:v>1.1804612230306491E-83</c:v>
                </c:pt>
                <c:pt idx="536">
                  <c:v>4.9406174935287088E-84</c:v>
                </c:pt>
                <c:pt idx="537">
                  <c:v>2.0636790202438354E-84</c:v>
                </c:pt>
                <c:pt idx="538">
                  <c:v>8.6026940434705957E-85</c:v>
                </c:pt>
                <c:pt idx="539">
                  <c:v>3.5789713083038184E-85</c:v>
                </c:pt>
                <c:pt idx="540">
                  <c:v>1.4859813787187416E-85</c:v>
                </c:pt>
                <c:pt idx="541">
                  <c:v>6.1574363136372366E-86</c:v>
                </c:pt>
                <c:pt idx="542">
                  <c:v>2.5463488460891594E-86</c:v>
                </c:pt>
                <c:pt idx="543">
                  <c:v>1.0509142588937293E-86</c:v>
                </c:pt>
                <c:pt idx="544">
                  <c:v>4.3286062200380268E-87</c:v>
                </c:pt>
                <c:pt idx="545">
                  <c:v>1.7793455017836992E-87</c:v>
                </c:pt>
                <c:pt idx="546">
                  <c:v>7.2996813320253052E-88</c:v>
                </c:pt>
                <c:pt idx="547">
                  <c:v>2.9886766398315813E-88</c:v>
                </c:pt>
                <c:pt idx="548">
                  <c:v>1.2211959849156393E-88</c:v>
                </c:pt>
                <c:pt idx="549">
                  <c:v>4.9799297626342737E-89</c:v>
                </c:pt>
                <c:pt idx="550">
                  <c:v>2.0267140501571305E-89</c:v>
                </c:pt>
                <c:pt idx="551">
                  <c:v>8.2317685318497864E-90</c:v>
                </c:pt>
                <c:pt idx="552">
                  <c:v>3.3367620145580349E-90</c:v>
                </c:pt>
                <c:pt idx="553">
                  <c:v>1.3498599955095293E-90</c:v>
                </c:pt>
                <c:pt idx="554">
                  <c:v>5.4498384881624848E-91</c:v>
                </c:pt>
                <c:pt idx="555">
                  <c:v>2.1958867977764707E-91</c:v>
                </c:pt>
                <c:pt idx="556">
                  <c:v>8.8301417351287293E-92</c:v>
                </c:pt>
                <c:pt idx="557">
                  <c:v>3.5436988907637651E-92</c:v>
                </c:pt>
                <c:pt idx="558">
                  <c:v>1.4193103236104913E-92</c:v>
                </c:pt>
                <c:pt idx="559">
                  <c:v>5.6732160358116474E-93</c:v>
                </c:pt>
                <c:pt idx="560">
                  <c:v>2.2631466298905935E-93</c:v>
                </c:pt>
                <c:pt idx="561">
                  <c:v>9.0100556855611079E-94</c:v>
                </c:pt>
                <c:pt idx="562">
                  <c:v>3.5799228575805371E-94</c:v>
                </c:pt>
                <c:pt idx="563">
                  <c:v>1.4195518908954787E-94</c:v>
                </c:pt>
                <c:pt idx="564">
                  <c:v>5.6177225693958049E-95</c:v>
                </c:pt>
                <c:pt idx="565">
                  <c:v>2.2187108854929486E-95</c:v>
                </c:pt>
                <c:pt idx="566">
                  <c:v>8.7452564905544742E-96</c:v>
                </c:pt>
                <c:pt idx="567">
                  <c:v>3.4401374879248165E-96</c:v>
                </c:pt>
                <c:pt idx="568">
                  <c:v>1.3505493532444994E-96</c:v>
                </c:pt>
                <c:pt idx="569">
                  <c:v>5.2914723331952961E-97</c:v>
                </c:pt>
                <c:pt idx="570">
                  <c:v>2.0690644136017494E-97</c:v>
                </c:pt>
                <c:pt idx="571">
                  <c:v>8.0742632293187601E-98</c:v>
                </c:pt>
                <c:pt idx="572">
                  <c:v>3.1445840504429383E-98</c:v>
                </c:pt>
                <c:pt idx="573">
                  <c:v>1.2222355793906311E-98</c:v>
                </c:pt>
                <c:pt idx="574">
                  <c:v>4.7410883402023487E-99</c:v>
                </c:pt>
                <c:pt idx="575">
                  <c:v>1.8354078474274168E-99</c:v>
                </c:pt>
                <c:pt idx="576">
                  <c:v>7.0911803665659582E-100</c:v>
                </c:pt>
                <c:pt idx="577">
                  <c:v>2.734235330103587E-100</c:v>
                </c:pt>
                <c:pt idx="578">
                  <c:v>1.0521669610897592E-100</c:v>
                </c:pt>
                <c:pt idx="579">
                  <c:v>4.0407766070896411E-101</c:v>
                </c:pt>
                <c:pt idx="580">
                  <c:v>1.5487325751360431E-101</c:v>
                </c:pt>
                <c:pt idx="581">
                  <c:v>5.9240598301273571E-102</c:v>
                </c:pt>
                <c:pt idx="582">
                  <c:v>2.2614857210136015E-102</c:v>
                </c:pt>
                <c:pt idx="583">
                  <c:v>8.6158806615665445E-103</c:v>
                </c:pt>
                <c:pt idx="584">
                  <c:v>3.275947332086905E-103</c:v>
                </c:pt>
                <c:pt idx="585">
                  <c:v>1.2430985445165755E-103</c:v>
                </c:pt>
                <c:pt idx="586">
                  <c:v>4.7076657088460423E-104</c:v>
                </c:pt>
                <c:pt idx="587">
                  <c:v>1.7792504532848928E-104</c:v>
                </c:pt>
                <c:pt idx="588">
                  <c:v>6.7111966605288442E-105</c:v>
                </c:pt>
                <c:pt idx="589">
                  <c:v>2.5263542989334424E-105</c:v>
                </c:pt>
                <c:pt idx="590">
                  <c:v>9.4911745107117381E-106</c:v>
                </c:pt>
                <c:pt idx="591">
                  <c:v>3.5585827723485553E-106</c:v>
                </c:pt>
                <c:pt idx="592">
                  <c:v>1.3315748878965216E-106</c:v>
                </c:pt>
                <c:pt idx="593">
                  <c:v>4.9726229674438357E-107</c:v>
                </c:pt>
                <c:pt idx="594">
                  <c:v>1.853262243326171E-107</c:v>
                </c:pt>
                <c:pt idx="595">
                  <c:v>6.8931802545252643E-108</c:v>
                </c:pt>
                <c:pt idx="596">
                  <c:v>2.5587850447312128E-108</c:v>
                </c:pt>
                <c:pt idx="597">
                  <c:v>9.4793679957466006E-109</c:v>
                </c:pt>
                <c:pt idx="598">
                  <c:v>3.5047445874884287E-109</c:v>
                </c:pt>
                <c:pt idx="599">
                  <c:v>1.2931972584967148E-109</c:v>
                </c:pt>
                <c:pt idx="600">
                  <c:v>4.7621666341464749E-110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7A-4685-8C55-B5AE94F78B34}"/>
            </c:ext>
          </c:extLst>
        </c:ser>
        <c:ser>
          <c:idx val="1"/>
          <c:order val="1"/>
          <c:tx>
            <c:v>gamma distributions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第5題!$B$3:$B$603</c:f>
              <c:numCache>
                <c:formatCode>General</c:formatCode>
                <c:ptCount val="6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</c:numCache>
            </c:numRef>
          </c:xVal>
          <c:yVal>
            <c:numRef>
              <c:f>第5題!$I$3:$I$603</c:f>
              <c:numCache>
                <c:formatCode>General</c:formatCode>
                <c:ptCount val="601"/>
                <c:pt idx="0">
                  <c:v>0</c:v>
                </c:pt>
                <c:pt idx="1">
                  <c:v>7.0574270172345353E-31</c:v>
                </c:pt>
                <c:pt idx="2">
                  <c:v>3.0294055513559326E-25</c:v>
                </c:pt>
                <c:pt idx="3">
                  <c:v>5.498350772222475E-22</c:v>
                </c:pt>
                <c:pt idx="4">
                  <c:v>1.0646565780956259E-19</c:v>
                </c:pt>
                <c:pt idx="5">
                  <c:v>6.0484054012048403E-18</c:v>
                </c:pt>
                <c:pt idx="6">
                  <c:v>1.5820699117144085E-16</c:v>
                </c:pt>
                <c:pt idx="7">
                  <c:v>2.4230131865829083E-15</c:v>
                </c:pt>
                <c:pt idx="8">
                  <c:v>2.5080943732394061E-14</c:v>
                </c:pt>
                <c:pt idx="9">
                  <c:v>1.9247880069647128E-13</c:v>
                </c:pt>
                <c:pt idx="10">
                  <c:v>1.1665848396538459E-12</c:v>
                </c:pt>
                <c:pt idx="11">
                  <c:v>5.8414202233841044E-12</c:v>
                </c:pt>
                <c:pt idx="12">
                  <c:v>2.4982863229685747E-11</c:v>
                </c:pt>
                <c:pt idx="13">
                  <c:v>9.3597302611051203E-11</c:v>
                </c:pt>
                <c:pt idx="14">
                  <c:v>3.1326611460683062E-10</c:v>
                </c:pt>
                <c:pt idx="15">
                  <c:v>9.5138383583695137E-10</c:v>
                </c:pt>
                <c:pt idx="16">
                  <c:v>2.6548660902770808E-9</c:v>
                </c:pt>
                <c:pt idx="17">
                  <c:v>6.8775468862125502E-9</c:v>
                </c:pt>
                <c:pt idx="18">
                  <c:v>1.668102580409511E-8</c:v>
                </c:pt>
                <c:pt idx="19">
                  <c:v>3.8150890450117993E-8</c:v>
                </c:pt>
                <c:pt idx="20">
                  <c:v>8.2774636465536641E-8</c:v>
                </c:pt>
                <c:pt idx="21">
                  <c:v>1.7125176964870252E-7</c:v>
                </c:pt>
                <c:pt idx="22">
                  <c:v>3.3934425984732598E-7</c:v>
                </c:pt>
                <c:pt idx="23">
                  <c:v>6.4651642033934546E-7</c:v>
                </c:pt>
                <c:pt idx="24">
                  <c:v>1.1882432925565775E-6</c:v>
                </c:pt>
                <c:pt idx="25">
                  <c:v>2.1129686199405142E-6</c:v>
                </c:pt>
                <c:pt idx="26">
                  <c:v>3.644748766187404E-6</c:v>
                </c:pt>
                <c:pt idx="27">
                  <c:v>6.1126088912336692E-6</c:v>
                </c:pt>
                <c:pt idx="28">
                  <c:v>9.9875459157721056E-6</c:v>
                </c:pt>
                <c:pt idx="29">
                  <c:v>1.5927927018993871E-5</c:v>
                </c:pt>
                <c:pt idx="30">
                  <c:v>2.4833746313619629E-5</c:v>
                </c:pt>
                <c:pt idx="31">
                  <c:v>3.7909816924194638E-5</c:v>
                </c:pt>
                <c:pt idx="32">
                  <c:v>5.6737500027746811E-5</c:v>
                </c:pt>
                <c:pt idx="33">
                  <c:v>8.3354023713609799E-5</c:v>
                </c:pt>
                <c:pt idx="34">
                  <c:v>1.2033784749666933E-4</c:v>
                </c:pt>
                <c:pt idx="35">
                  <c:v>1.7089791387986378E-4</c:v>
                </c:pt>
                <c:pt idx="36">
                  <c:v>2.3896403172771677E-4</c:v>
                </c:pt>
                <c:pt idx="37">
                  <c:v>3.2927509464417674E-4</c:v>
                </c:pt>
                <c:pt idx="38">
                  <c:v>4.4746138785895038E-4</c:v>
                </c:pt>
                <c:pt idx="39">
                  <c:v>6.001169131834692E-4</c:v>
                </c:pt>
                <c:pt idx="40">
                  <c:v>7.9485749200107047E-4</c:v>
                </c:pt>
                <c:pt idx="41">
                  <c:v>1.0403604123722704E-3</c:v>
                </c:pt>
                <c:pt idx="42">
                  <c:v>1.3463815808141826E-3</c:v>
                </c:pt>
                <c:pt idx="43">
                  <c:v>1.7237465251768807E-3</c:v>
                </c:pt>
                <c:pt idx="44">
                  <c:v>2.184312165394445E-3</c:v>
                </c:pt>
                <c:pt idx="45">
                  <c:v>2.7408970072431223E-3</c:v>
                </c:pt>
                <c:pt idx="46">
                  <c:v>3.4071782953895048E-3</c:v>
                </c:pt>
                <c:pt idx="47">
                  <c:v>4.1975556534105838E-3</c:v>
                </c:pt>
                <c:pt idx="48">
                  <c:v>5.1269818019664785E-3</c:v>
                </c:pt>
                <c:pt idx="49">
                  <c:v>6.2107620401517637E-3</c:v>
                </c:pt>
                <c:pt idx="50">
                  <c:v>7.4643252559950376E-3</c:v>
                </c:pt>
                <c:pt idx="51">
                  <c:v>8.9029702574889725E-3</c:v>
                </c:pt>
                <c:pt idx="52">
                  <c:v>1.0541592145381888E-2</c:v>
                </c:pt>
                <c:pt idx="53">
                  <c:v>1.2394394247575028E-2</c:v>
                </c:pt>
                <c:pt idx="54">
                  <c:v>1.4474591772496796E-2</c:v>
                </c:pt>
                <c:pt idx="55">
                  <c:v>1.6794113792335332E-2</c:v>
                </c:pt>
                <c:pt idx="56">
                  <c:v>1.936331042122159E-2</c:v>
                </c:pt>
                <c:pt idx="57">
                  <c:v>2.219067210104541E-2</c:v>
                </c:pt>
                <c:pt idx="58">
                  <c:v>2.5282567749162505E-2</c:v>
                </c:pt>
                <c:pt idx="59">
                  <c:v>2.8643008165928695E-2</c:v>
                </c:pt>
                <c:pt idx="60">
                  <c:v>3.227344056073056E-2</c:v>
                </c:pt>
                <c:pt idx="61">
                  <c:v>3.6172579353816188E-2</c:v>
                </c:pt>
                <c:pt idx="62">
                  <c:v>4.0336277573375302E-2</c:v>
                </c:pt>
                <c:pt idx="63">
                  <c:v>4.4757442222155767E-2</c:v>
                </c:pt>
                <c:pt idx="64">
                  <c:v>4.9425995966871757E-2</c:v>
                </c:pt>
                <c:pt idx="65">
                  <c:v>5.4328886439194118E-2</c:v>
                </c:pt>
                <c:pt idx="66">
                  <c:v>5.9450143361468449E-2</c:v>
                </c:pt>
                <c:pt idx="67">
                  <c:v>6.4770982654382303E-2</c:v>
                </c:pt>
                <c:pt idx="68">
                  <c:v>7.0269955676270049E-2</c:v>
                </c:pt>
                <c:pt idx="69">
                  <c:v>7.5923140810145881E-2</c:v>
                </c:pt>
                <c:pt idx="70">
                  <c:v>8.1704373776776737E-2</c:v>
                </c:pt>
                <c:pt idx="71">
                  <c:v>8.7585512327859508E-2</c:v>
                </c:pt>
                <c:pt idx="72">
                  <c:v>9.3536730375985297E-2</c:v>
                </c:pt>
                <c:pt idx="73">
                  <c:v>9.9526836156422605E-2</c:v>
                </c:pt>
                <c:pt idx="74">
                  <c:v>0.10552360869426843</c:v>
                </c:pt>
                <c:pt idx="75">
                  <c:v>0.11149414666950559</c:v>
                </c:pt>
                <c:pt idx="76">
                  <c:v>0.11740522372836233</c:v>
                </c:pt>
                <c:pt idx="77">
                  <c:v>0.12322364437512724</c:v>
                </c:pt>
                <c:pt idx="78">
                  <c:v>0.12891659478428211</c:v>
                </c:pt>
                <c:pt idx="79">
                  <c:v>0.13445198318617099</c:v>
                </c:pt>
                <c:pt idx="80">
                  <c:v>0.13979876488625742</c:v>
                </c:pt>
                <c:pt idx="81">
                  <c:v>0.14492724746291011</c:v>
                </c:pt>
                <c:pt idx="82">
                  <c:v>0.14980937223542387</c:v>
                </c:pt>
                <c:pt idx="83">
                  <c:v>0.15441896868621399</c:v>
                </c:pt>
                <c:pt idx="84">
                  <c:v>0.15873197914265932</c:v>
                </c:pt>
                <c:pt idx="85">
                  <c:v>0.16272665165936084</c:v>
                </c:pt>
                <c:pt idx="86">
                  <c:v>0.16638369967606145</c:v>
                </c:pt>
                <c:pt idx="87">
                  <c:v>0.16968642764686023</c:v>
                </c:pt>
                <c:pt idx="88">
                  <c:v>0.17262082243080437</c:v>
                </c:pt>
                <c:pt idx="89">
                  <c:v>0.17517561079227548</c:v>
                </c:pt>
                <c:pt idx="90">
                  <c:v>0.17734228387332901</c:v>
                </c:pt>
                <c:pt idx="91">
                  <c:v>0.17911508996256861</c:v>
                </c:pt>
                <c:pt idx="92">
                  <c:v>0.18049099729127813</c:v>
                </c:pt>
                <c:pt idx="93">
                  <c:v>0.18146962893408225</c:v>
                </c:pt>
                <c:pt idx="94">
                  <c:v>0.18205317217666997</c:v>
                </c:pt>
                <c:pt idx="95">
                  <c:v>0.18224626493682458</c:v>
                </c:pt>
                <c:pt idx="96">
                  <c:v>0.18205586198825094</c:v>
                </c:pt>
                <c:pt idx="97">
                  <c:v>0.18149108384166956</c:v>
                </c:pt>
                <c:pt idx="98">
                  <c:v>0.18056305118757077</c:v>
                </c:pt>
                <c:pt idx="99">
                  <c:v>0.17928470780387584</c:v>
                </c:pt>
                <c:pt idx="100">
                  <c:v>0.17767063478417044</c:v>
                </c:pt>
                <c:pt idx="101">
                  <c:v>0.17573685885323045</c:v>
                </c:pt>
                <c:pt idx="102">
                  <c:v>0.17350065741164275</c:v>
                </c:pt>
                <c:pt idx="103">
                  <c:v>0.17098036279595177</c:v>
                </c:pt>
                <c:pt idx="104">
                  <c:v>0.16819516806049567</c:v>
                </c:pt>
                <c:pt idx="105">
                  <c:v>0.16516493638736673</c:v>
                </c:pt>
                <c:pt idx="106">
                  <c:v>0.16191001601699542</c:v>
                </c:pt>
                <c:pt idx="107">
                  <c:v>0.1584510623686588</c:v>
                </c:pt>
                <c:pt idx="108">
                  <c:v>0.15480886879236599</c:v>
                </c:pt>
                <c:pt idx="109">
                  <c:v>0.15100420716526555</c:v>
                </c:pt>
                <c:pt idx="110">
                  <c:v>0.14705767932070332</c:v>
                </c:pt>
                <c:pt idx="111">
                  <c:v>0.14298958007963497</c:v>
                </c:pt>
                <c:pt idx="112">
                  <c:v>0.13881977244505989</c:v>
                </c:pt>
                <c:pt idx="113">
                  <c:v>0.13456757532285726</c:v>
                </c:pt>
                <c:pt idx="114">
                  <c:v>0.13025166394872797</c:v>
                </c:pt>
                <c:pt idx="115">
                  <c:v>0.12588998303232843</c:v>
                </c:pt>
                <c:pt idx="116">
                  <c:v>0.12149967247714473</c:v>
                </c:pt>
                <c:pt idx="117">
                  <c:v>0.11709700539881603</c:v>
                </c:pt>
                <c:pt idx="118">
                  <c:v>0.11269733804578261</c:v>
                </c:pt>
                <c:pt idx="119">
                  <c:v>0.10831507112425406</c:v>
                </c:pt>
                <c:pt idx="120">
                  <c:v>0.1039636219442728</c:v>
                </c:pt>
                <c:pt idx="121">
                  <c:v>9.965540673454687E-2</c:v>
                </c:pt>
                <c:pt idx="122">
                  <c:v>9.5401832419996987E-2</c:v>
                </c:pt>
                <c:pt idx="123">
                  <c:v>9.12132971167149E-2</c:v>
                </c:pt>
                <c:pt idx="124">
                  <c:v>8.7099198573237682E-2</c:v>
                </c:pt>
                <c:pt idx="125">
                  <c:v>8.30679497735861E-2</c:v>
                </c:pt>
                <c:pt idx="126">
                  <c:v>7.9127000915228132E-2</c:v>
                </c:pt>
                <c:pt idx="127">
                  <c:v>7.5282866982790048E-2</c:v>
                </c:pt>
                <c:pt idx="128">
                  <c:v>7.1541160154738673E-2</c:v>
                </c:pt>
                <c:pt idx="129">
                  <c:v>6.7906626304189033E-2</c:v>
                </c:pt>
                <c:pt idx="130">
                  <c:v>6.4383184885275599E-2</c:v>
                </c:pt>
                <c:pt idx="131">
                  <c:v>6.0973971532042565E-2</c:v>
                </c:pt>
                <c:pt idx="132">
                  <c:v>5.7681382736474718E-2</c:v>
                </c:pt>
                <c:pt idx="133">
                  <c:v>5.4507122015123824E-2</c:v>
                </c:pt>
                <c:pt idx="134">
                  <c:v>5.1452247018842261E-2</c:v>
                </c:pt>
                <c:pt idx="135">
                  <c:v>4.8517217086584484E-2</c:v>
                </c:pt>
                <c:pt idx="136">
                  <c:v>4.5701940791313282E-2</c:v>
                </c:pt>
                <c:pt idx="137">
                  <c:v>4.3005823073071735E-2</c:v>
                </c:pt>
                <c:pt idx="138">
                  <c:v>4.0427811600669106E-2</c:v>
                </c:pt>
                <c:pt idx="139">
                  <c:v>3.7966442048664339E-2</c:v>
                </c:pt>
                <c:pt idx="140">
                  <c:v>3.5619882019985706E-2</c:v>
                </c:pt>
                <c:pt idx="141">
                  <c:v>3.3385973386249948E-2</c:v>
                </c:pt>
                <c:pt idx="142">
                  <c:v>3.1262272857344682E-2</c:v>
                </c:pt>
                <c:pt idx="143">
                  <c:v>2.9246090628909604E-2</c:v>
                </c:pt>
                <c:pt idx="144">
                  <c:v>2.7334526990825996E-2</c:v>
                </c:pt>
                <c:pt idx="145">
                  <c:v>2.5524506811604654E-2</c:v>
                </c:pt>
                <c:pt idx="146">
                  <c:v>2.3812811842592173E-2</c:v>
                </c:pt>
                <c:pt idx="147">
                  <c:v>2.2196110812186674E-2</c:v>
                </c:pt>
                <c:pt idx="148">
                  <c:v>2.0670987303788212E-2</c:v>
                </c:pt>
                <c:pt idx="149">
                  <c:v>1.9233965432072977E-2</c:v>
                </c:pt>
                <c:pt idx="150">
                  <c:v>1.7881533350450399E-2</c:v>
                </c:pt>
                <c:pt idx="151">
                  <c:v>1.6610164638355907E-2</c:v>
                </c:pt>
                <c:pt idx="152">
                  <c:v>1.5416337630466959E-2</c:v>
                </c:pt>
                <c:pt idx="153">
                  <c:v>1.4296552761149049E-2</c:v>
                </c:pt>
                <c:pt idx="154">
                  <c:v>1.3247348006592845E-2</c:v>
                </c:pt>
                <c:pt idx="155">
                  <c:v>1.2265312514340609E-2</c:v>
                </c:pt>
                <c:pt idx="156">
                  <c:v>1.1347098515388376E-2</c:v>
                </c:pt>
                <c:pt idx="157">
                  <c:v>1.0489431617941346E-2</c:v>
                </c:pt>
                <c:pt idx="158">
                  <c:v>9.6891195843543023E-3</c:v>
                </c:pt>
                <c:pt idx="159">
                  <c:v>8.943059693964403E-3</c:v>
                </c:pt>
                <c:pt idx="160">
                  <c:v>8.2482447945625044E-3</c:v>
                </c:pt>
                <c:pt idx="161">
                  <c:v>7.601768144302642E-3</c:v>
                </c:pt>
                <c:pt idx="162">
                  <c:v>7.0008271440478867E-3</c:v>
                </c:pt>
                <c:pt idx="163">
                  <c:v>6.4427260576249649E-3</c:v>
                </c:pt>
                <c:pt idx="164">
                  <c:v>5.9248778143294141E-3</c:v>
                </c:pt>
                <c:pt idx="165">
                  <c:v>5.4448049843965783E-3</c:v>
                </c:pt>
                <c:pt idx="166">
                  <c:v>5.0001400141348636E-3</c:v>
                </c:pt>
                <c:pt idx="167">
                  <c:v>4.5886248030978152E-3</c:v>
                </c:pt>
                <c:pt idx="168">
                  <c:v>4.2081097011334749E-3</c:v>
                </c:pt>
                <c:pt idx="169">
                  <c:v>3.8565519984700928E-3</c:v>
                </c:pt>
                <c:pt idx="170">
                  <c:v>3.5320139772393008E-3</c:v>
                </c:pt>
                <c:pt idx="171">
                  <c:v>3.2326605880634981E-3</c:v>
                </c:pt>
                <c:pt idx="172">
                  <c:v>2.9567568105893435E-3</c:v>
                </c:pt>
                <c:pt idx="173">
                  <c:v>2.7026647521816213E-3</c:v>
                </c:pt>
                <c:pt idx="174">
                  <c:v>2.4688405344341167E-3</c:v>
                </c:pt>
                <c:pt idx="175">
                  <c:v>2.2538310127387783E-3</c:v>
                </c:pt>
                <c:pt idx="176">
                  <c:v>2.056270369905635E-3</c:v>
                </c:pt>
                <c:pt idx="177">
                  <c:v>1.8748766207627374E-3</c:v>
                </c:pt>
                <c:pt idx="178">
                  <c:v>1.7084480608024631E-3</c:v>
                </c:pt>
                <c:pt idx="179">
                  <c:v>1.5558596882894154E-3</c:v>
                </c:pt>
                <c:pt idx="180">
                  <c:v>1.4160596258111489E-3</c:v>
                </c:pt>
                <c:pt idx="181">
                  <c:v>1.2880655640412819E-3</c:v>
                </c:pt>
                <c:pt idx="182">
                  <c:v>1.1709612474948886E-3</c:v>
                </c:pt>
                <c:pt idx="183">
                  <c:v>1.063893019287199E-3</c:v>
                </c:pt>
                <c:pt idx="184">
                  <c:v>9.6606643935490696E-4</c:v>
                </c:pt>
                <c:pt idx="185">
                  <c:v>8.7674298825910499E-4</c:v>
                </c:pt>
                <c:pt idx="186">
                  <c:v>7.9523686655341708E-4</c:v>
                </c:pt>
                <c:pt idx="187">
                  <c:v>7.209118977621633E-4</c:v>
                </c:pt>
                <c:pt idx="188">
                  <c:v>6.5317854126248679E-4</c:v>
                </c:pt>
                <c:pt idx="189">
                  <c:v>5.9149101979189065E-4</c:v>
                </c:pt>
                <c:pt idx="190">
                  <c:v>5.3534456489837297E-4</c:v>
                </c:pt>
                <c:pt idx="191">
                  <c:v>4.8427278240434975E-4</c:v>
                </c:pt>
                <c:pt idx="192">
                  <c:v>4.3784513885709809E-4</c:v>
                </c:pt>
                <c:pt idx="193">
                  <c:v>3.9566456897737292E-4</c:v>
                </c:pt>
                <c:pt idx="194">
                  <c:v>3.573652032838849E-4</c:v>
                </c:pt>
                <c:pt idx="195">
                  <c:v>3.226102143541633E-4</c:v>
                </c:pt>
                <c:pt idx="196">
                  <c:v>2.910897795725663E-4</c:v>
                </c:pt>
                <c:pt idx="197">
                  <c:v>2.6251915770411481E-4</c:v>
                </c:pt>
                <c:pt idx="198">
                  <c:v>2.3663687620945387E-4</c:v>
                </c:pt>
                <c:pt idx="199">
                  <c:v>2.1320302587323574E-4</c:v>
                </c:pt>
                <c:pt idx="200">
                  <c:v>1.9199765904692393E-4</c:v>
                </c:pt>
                <c:pt idx="201">
                  <c:v>1.7281928760044533E-4</c:v>
                </c:pt>
                <c:pt idx="202">
                  <c:v>1.5548347652746196E-4</c:v>
                </c:pt>
                <c:pt idx="203">
                  <c:v>1.3982152905008994E-4</c:v>
                </c:pt>
                <c:pt idx="204">
                  <c:v>1.2567925901421542E-4</c:v>
                </c:pt>
                <c:pt idx="205">
                  <c:v>1.1291584635047534E-4</c:v>
                </c:pt>
                <c:pt idx="206">
                  <c:v>1.0140277139334018E-4</c:v>
                </c:pt>
                <c:pt idx="207">
                  <c:v>9.1022823896555997E-5</c:v>
                </c:pt>
                <c:pt idx="208">
                  <c:v>8.1669182653317107E-5</c:v>
                </c:pt>
                <c:pt idx="209">
                  <c:v>7.3244561719820972E-5</c:v>
                </c:pt>
                <c:pt idx="210">
                  <c:v>6.5660419347811445E-5</c:v>
                </c:pt>
                <c:pt idx="211">
                  <c:v>5.8836225852126454E-5</c:v>
                </c:pt>
                <c:pt idx="212">
                  <c:v>5.2698786770256193E-5</c:v>
                </c:pt>
                <c:pt idx="213">
                  <c:v>4.7181617809949752E-5</c:v>
                </c:pt>
                <c:pt idx="214">
                  <c:v>4.2224368225752625E-5</c:v>
                </c:pt>
                <c:pt idx="215">
                  <c:v>3.7772289414009973E-5</c:v>
                </c:pt>
                <c:pt idx="216">
                  <c:v>3.3775745666663833E-5</c:v>
                </c:pt>
                <c:pt idx="217">
                  <c:v>3.0189764175564209E-5</c:v>
                </c:pt>
                <c:pt idx="218">
                  <c:v>2.6973621529782618E-5</c:v>
                </c:pt>
                <c:pt idx="219">
                  <c:v>2.4090464097442417E-5</c:v>
                </c:pt>
                <c:pt idx="220">
                  <c:v>2.1506959829969256E-5</c:v>
                </c:pt>
                <c:pt idx="221">
                  <c:v>1.9192979169663759E-5</c:v>
                </c:pt>
                <c:pt idx="222">
                  <c:v>1.7121302880487364E-5</c:v>
                </c:pt>
                <c:pt idx="223">
                  <c:v>1.5267354756442983E-5</c:v>
                </c:pt>
                <c:pt idx="224">
                  <c:v>1.3608957291546516E-5</c:v>
                </c:pt>
                <c:pt idx="225">
                  <c:v>1.212610851983397E-5</c:v>
                </c:pt>
                <c:pt idx="226">
                  <c:v>1.0800778352943294E-5</c:v>
                </c:pt>
                <c:pt idx="227">
                  <c:v>9.6167228564128401E-6</c:v>
                </c:pt>
                <c:pt idx="228">
                  <c:v>8.5593150139009056E-6</c:v>
                </c:pt>
                <c:pt idx="229">
                  <c:v>7.6153906310406749E-6</c:v>
                </c:pt>
                <c:pt idx="230">
                  <c:v>6.7731081276410904E-6</c:v>
                </c:pt>
                <c:pt idx="231">
                  <c:v>6.021821058515232E-6</c:v>
                </c:pt>
                <c:pt idx="232">
                  <c:v>5.3519622894633631E-6</c:v>
                </c:pt>
                <c:pt idx="233">
                  <c:v>4.7549388360094341E-6</c:v>
                </c:pt>
                <c:pt idx="234">
                  <c:v>4.2230364485381193E-6</c:v>
                </c:pt>
                <c:pt idx="235">
                  <c:v>3.749333098683702E-6</c:v>
                </c:pt>
                <c:pt idx="236">
                  <c:v>3.327620588376816E-6</c:v>
                </c:pt>
                <c:pt idx="237">
                  <c:v>2.9523335650471562E-6</c:v>
                </c:pt>
                <c:pt idx="238">
                  <c:v>2.6184852843264761E-6</c:v>
                </c:pt>
                <c:pt idx="239">
                  <c:v>2.3216095153936516E-6</c:v>
                </c:pt>
                <c:pt idx="240">
                  <c:v>2.0577080340654154E-6</c:v>
                </c:pt>
                <c:pt idx="241">
                  <c:v>1.8232031950695008E-6</c:v>
                </c:pt>
                <c:pt idx="242">
                  <c:v>1.6148951178432801E-6</c:v>
                </c:pt>
                <c:pt idx="243">
                  <c:v>1.4299230598837825E-6</c:v>
                </c:pt>
                <c:pt idx="244">
                  <c:v>1.265730588328102E-6</c:v>
                </c:pt>
                <c:pt idx="245">
                  <c:v>1.1200341942559575E-6</c:v>
                </c:pt>
                <c:pt idx="246">
                  <c:v>9.9079502536286887E-7</c:v>
                </c:pt>
                <c:pt idx="247">
                  <c:v>8.761934413264645E-7</c:v>
                </c:pt>
                <c:pt idx="248">
                  <c:v>7.7460612255009849E-7</c:v>
                </c:pt>
                <c:pt idx="249">
                  <c:v>6.8458548717625205E-7</c:v>
                </c:pt>
                <c:pt idx="250">
                  <c:v>6.048411934697515E-7</c:v>
                </c:pt>
                <c:pt idx="251">
                  <c:v>5.3422352502300881E-7</c:v>
                </c:pt>
                <c:pt idx="252">
                  <c:v>4.7170847486747551E-7</c:v>
                </c:pt>
                <c:pt idx="253">
                  <c:v>4.1638436161758889E-7</c:v>
                </c:pt>
                <c:pt idx="254">
                  <c:v>3.674398263455505E-7</c:v>
                </c:pt>
                <c:pt idx="255">
                  <c:v>3.2415307310180111E-7</c:v>
                </c:pt>
                <c:pt idx="256">
                  <c:v>2.8588222896326598E-7</c:v>
                </c:pt>
                <c:pt idx="257">
                  <c:v>2.5205671130862845E-7</c:v>
                </c:pt>
                <c:pt idx="258">
                  <c:v>2.2216950078027166E-7</c:v>
                </c:pt>
                <c:pt idx="259">
                  <c:v>1.9577022818215122E-7</c:v>
                </c:pt>
                <c:pt idx="260">
                  <c:v>1.7245899246227095E-7</c:v>
                </c:pt>
                <c:pt idx="261">
                  <c:v>1.5188083501218819E-7</c:v>
                </c:pt>
                <c:pt idx="262">
                  <c:v>1.337208028529976E-7</c:v>
                </c:pt>
                <c:pt idx="263">
                  <c:v>1.1769953993163772E-7</c:v>
                </c:pt>
                <c:pt idx="264">
                  <c:v>1.0356935178206677E-7</c:v>
                </c:pt>
                <c:pt idx="265">
                  <c:v>9.1110694267351209E-8</c:v>
                </c:pt>
                <c:pt idx="266">
                  <c:v>8.012904206129216E-8</c:v>
                </c:pt>
                <c:pt idx="267">
                  <c:v>7.0452096997932706E-8</c:v>
                </c:pt>
                <c:pt idx="268">
                  <c:v>6.1927300456767823E-8</c:v>
                </c:pt>
                <c:pt idx="269">
                  <c:v>5.4419617599557145E-8</c:v>
                </c:pt>
                <c:pt idx="270">
                  <c:v>4.780956456715183E-8</c:v>
                </c:pt>
                <c:pt idx="271">
                  <c:v>4.1991452714409274E-8</c:v>
                </c:pt>
                <c:pt idx="272">
                  <c:v>3.6871826638023516E-8</c:v>
                </c:pt>
                <c:pt idx="273">
                  <c:v>3.2368075163367301E-8</c:v>
                </c:pt>
                <c:pt idx="274">
                  <c:v>2.8407196627196915E-8</c:v>
                </c:pt>
                <c:pt idx="275">
                  <c:v>2.4924701746141451E-8</c:v>
                </c:pt>
                <c:pt idx="276">
                  <c:v>2.186363911708513E-8</c:v>
                </c:pt>
                <c:pt idx="277">
                  <c:v>1.9173729973761196E-8</c:v>
                </c:pt>
                <c:pt idx="278">
                  <c:v>1.6810600241360879E-8</c:v>
                </c:pt>
                <c:pt idx="279">
                  <c:v>1.4735099203356717E-8</c:v>
                </c:pt>
                <c:pt idx="280">
                  <c:v>1.2912695236267147E-8</c:v>
                </c:pt>
                <c:pt idx="281">
                  <c:v>1.131294009166702E-8</c:v>
                </c:pt>
                <c:pt idx="282">
                  <c:v>9.908994122045888E-9</c:v>
                </c:pt>
                <c:pt idx="283">
                  <c:v>8.6772056687619096E-9</c:v>
                </c:pt>
                <c:pt idx="284">
                  <c:v>7.5967385659046255E-9</c:v>
                </c:pt>
                <c:pt idx="285">
                  <c:v>6.6492423720566023E-9</c:v>
                </c:pt>
                <c:pt idx="286">
                  <c:v>5.8185605305785664E-9</c:v>
                </c:pt>
                <c:pt idx="287">
                  <c:v>5.0904721852105603E-9</c:v>
                </c:pt>
                <c:pt idx="288">
                  <c:v>4.4524638478960104E-9</c:v>
                </c:pt>
                <c:pt idx="289">
                  <c:v>3.8935275355533542E-9</c:v>
                </c:pt>
                <c:pt idx="290">
                  <c:v>3.4039823672497544E-9</c:v>
                </c:pt>
                <c:pt idx="291">
                  <c:v>2.9753169475582822E-9</c:v>
                </c:pt>
                <c:pt idx="292">
                  <c:v>2.6000501600189121E-9</c:v>
                </c:pt>
                <c:pt idx="293">
                  <c:v>2.2716082603751519E-9</c:v>
                </c:pt>
                <c:pt idx="294">
                  <c:v>1.9842163960287213E-9</c:v>
                </c:pt>
                <c:pt idx="295">
                  <c:v>1.7328028890148402E-9</c:v>
                </c:pt>
                <c:pt idx="296">
                  <c:v>1.5129148075017065E-9</c:v>
                </c:pt>
                <c:pt idx="297">
                  <c:v>1.3206435178306529E-9</c:v>
                </c:pt>
                <c:pt idx="298">
                  <c:v>1.1525590576564438E-9</c:v>
                </c:pt>
                <c:pt idx="299">
                  <c:v>1.0056523028052803E-9</c:v>
                </c:pt>
                <c:pt idx="300">
                  <c:v>8.7728401782279529E-10</c:v>
                </c:pt>
                <c:pt idx="301">
                  <c:v>7.6513998443008749E-10</c:v>
                </c:pt>
                <c:pt idx="302">
                  <c:v>6.6719149466805985E-10</c:v>
                </c:pt>
                <c:pt idx="303">
                  <c:v>5.8166057766685461E-10</c:v>
                </c:pt>
                <c:pt idx="304">
                  <c:v>5.0698940186800909E-10</c:v>
                </c:pt>
                <c:pt idx="305">
                  <c:v>4.4181335917184034E-10</c:v>
                </c:pt>
                <c:pt idx="306">
                  <c:v>3.8493739479238397E-10</c:v>
                </c:pt>
                <c:pt idx="307">
                  <c:v>3.3531519738961104E-10</c:v>
                </c:pt>
                <c:pt idx="308">
                  <c:v>2.9203090903884135E-10</c:v>
                </c:pt>
                <c:pt idx="309">
                  <c:v>2.5428305443734615E-10</c:v>
                </c:pt>
                <c:pt idx="310">
                  <c:v>2.2137042401413193E-10</c:v>
                </c:pt>
                <c:pt idx="311">
                  <c:v>1.9267967681512422E-10</c:v>
                </c:pt>
                <c:pt idx="312">
                  <c:v>1.6767445663922032E-10</c:v>
                </c:pt>
                <c:pt idx="313">
                  <c:v>1.4588583930865594E-10</c:v>
                </c:pt>
                <c:pt idx="314">
                  <c:v>1.2690395053178414E-10</c:v>
                </c:pt>
                <c:pt idx="315">
                  <c:v>1.1037061288005659E-10</c:v>
                </c:pt>
                <c:pt idx="316">
                  <c:v>9.5972897240111976E-11</c:v>
                </c:pt>
                <c:pt idx="317">
                  <c:v>8.3437468970839367E-11</c:v>
                </c:pt>
                <c:pt idx="318">
                  <c:v>7.2525632120282432E-11</c:v>
                </c:pt>
                <c:pt idx="319">
                  <c:v>6.3028986638790691E-11</c:v>
                </c:pt>
                <c:pt idx="320">
                  <c:v>5.4765623741143491E-11</c:v>
                </c:pt>
                <c:pt idx="321">
                  <c:v>4.7576793579393964E-11</c:v>
                </c:pt>
                <c:pt idx="322">
                  <c:v>4.1323987329966205E-11</c:v>
                </c:pt>
                <c:pt idx="323">
                  <c:v>3.588638279732529E-11</c:v>
                </c:pt>
                <c:pt idx="324">
                  <c:v>3.115860880226905E-11</c:v>
                </c:pt>
                <c:pt idx="325">
                  <c:v>2.7048789053074336E-11</c:v>
                </c:pt>
                <c:pt idx="326">
                  <c:v>2.347683097853778E-11</c:v>
                </c:pt>
                <c:pt idx="327">
                  <c:v>2.0372929209838639E-11</c:v>
                </c:pt>
                <c:pt idx="328">
                  <c:v>1.7676257100550623E-11</c:v>
                </c:pt>
                <c:pt idx="329">
                  <c:v>1.5333822930836379E-11</c:v>
                </c:pt>
                <c:pt idx="330">
                  <c:v>1.3299470305641178E-11</c:v>
                </c:pt>
                <c:pt idx="331">
                  <c:v>1.1533004774218745E-11</c:v>
                </c:pt>
                <c:pt idx="332">
                  <c:v>9.999430910796987E-12</c:v>
                </c:pt>
                <c:pt idx="333">
                  <c:v>8.6682860400117749E-12</c:v>
                </c:pt>
                <c:pt idx="334">
                  <c:v>7.5130584980338319E-12</c:v>
                </c:pt>
                <c:pt idx="335">
                  <c:v>6.51067981943794E-12</c:v>
                </c:pt>
                <c:pt idx="336">
                  <c:v>5.6410815558216133E-12</c:v>
                </c:pt>
                <c:pt idx="337">
                  <c:v>4.8868085870348113E-12</c:v>
                </c:pt>
                <c:pt idx="338">
                  <c:v>4.2326817990624408E-12</c:v>
                </c:pt>
                <c:pt idx="339">
                  <c:v>3.6655038912534103E-12</c:v>
                </c:pt>
                <c:pt idx="340">
                  <c:v>3.1738028547976343E-12</c:v>
                </c:pt>
                <c:pt idx="341">
                  <c:v>2.747608347414702E-12</c:v>
                </c:pt>
                <c:pt idx="342">
                  <c:v>2.3782567878352187E-12</c:v>
                </c:pt>
                <c:pt idx="343">
                  <c:v>2.0582215181285409E-12</c:v>
                </c:pt>
                <c:pt idx="344">
                  <c:v>1.7809648413199557E-12</c:v>
                </c:pt>
                <c:pt idx="345">
                  <c:v>1.5408091440206065E-12</c:v>
                </c:pt>
                <c:pt idx="346">
                  <c:v>1.3328246659678816E-12</c:v>
                </c:pt>
                <c:pt idx="347">
                  <c:v>1.1527317866094249E-12</c:v>
                </c:pt>
                <c:pt idx="348">
                  <c:v>9.9681596856990634E-13</c:v>
                </c:pt>
                <c:pt idx="349">
                  <c:v>8.6185373377407665E-13</c:v>
                </c:pt>
                <c:pt idx="350">
                  <c:v>7.4504825434057386E-13</c:v>
                </c:pt>
                <c:pt idx="351">
                  <c:v>6.4397332077272936E-13</c:v>
                </c:pt>
                <c:pt idx="352">
                  <c:v>5.5652460767821686E-13</c:v>
                </c:pt>
                <c:pt idx="353">
                  <c:v>4.8087729506961412E-13</c:v>
                </c:pt>
                <c:pt idx="354">
                  <c:v>4.1544922371327186E-13</c:v>
                </c:pt>
                <c:pt idx="355">
                  <c:v>3.5886886817593258E-13</c:v>
                </c:pt>
                <c:pt idx="356">
                  <c:v>3.0994750307265768E-13</c:v>
                </c:pt>
                <c:pt idx="357">
                  <c:v>2.6765501821608328E-13</c:v>
                </c:pt>
                <c:pt idx="358">
                  <c:v>2.3109890836849631E-13</c:v>
                </c:pt>
                <c:pt idx="359">
                  <c:v>1.9950602438659587E-13</c:v>
                </c:pt>
                <c:pt idx="360">
                  <c:v>1.7220672584706269E-13</c:v>
                </c:pt>
                <c:pt idx="361">
                  <c:v>1.4862112173131573E-13</c:v>
                </c:pt>
                <c:pt idx="362">
                  <c:v>1.2824712629109743E-13</c:v>
                </c:pt>
                <c:pt idx="363">
                  <c:v>1.1065009256521905E-13</c:v>
                </c:pt>
                <c:pt idx="364">
                  <c:v>9.5453816830645196E-14</c:v>
                </c:pt>
                <c:pt idx="365">
                  <c:v>8.2332734124274889E-14</c:v>
                </c:pt>
                <c:pt idx="366">
                  <c:v>7.1005148368809697E-14</c:v>
                </c:pt>
                <c:pt idx="367">
                  <c:v>6.1227361017554272E-14</c:v>
                </c:pt>
                <c:pt idx="368">
                  <c:v>5.2788579883500319E-14</c:v>
                </c:pt>
                <c:pt idx="369">
                  <c:v>4.5506505274048617E-14</c:v>
                </c:pt>
                <c:pt idx="370">
                  <c:v>3.9223504007867211E-14</c:v>
                </c:pt>
                <c:pt idx="371">
                  <c:v>3.38032936012128E-14</c:v>
                </c:pt>
                <c:pt idx="372">
                  <c:v>2.9128069101597918E-14</c:v>
                </c:pt>
                <c:pt idx="373">
                  <c:v>2.509601391240693E-14</c:v>
                </c:pt>
                <c:pt idx="374">
                  <c:v>2.1619143663640044E-14</c:v>
                </c:pt>
                <c:pt idx="375">
                  <c:v>1.8621438890250998E-14</c:v>
                </c:pt>
                <c:pt idx="376">
                  <c:v>1.603722811037965E-14</c:v>
                </c:pt>
                <c:pt idx="377">
                  <c:v>1.380978796446528E-14</c:v>
                </c:pt>
                <c:pt idx="378">
                  <c:v>1.1890131481449261E-14</c:v>
                </c:pt>
                <c:pt idx="379">
                  <c:v>1.023595936614743E-14</c:v>
                </c:pt>
                <c:pt idx="380">
                  <c:v>8.810752527392691E-15</c:v>
                </c:pt>
                <c:pt idx="381">
                  <c:v>7.582986955065389E-15</c:v>
                </c:pt>
                <c:pt idx="382">
                  <c:v>6.5254545625973185E-15</c:v>
                </c:pt>
                <c:pt idx="383">
                  <c:v>5.6146757895188713E-15</c:v>
                </c:pt>
                <c:pt idx="384">
                  <c:v>4.8303916493063787E-15</c:v>
                </c:pt>
                <c:pt idx="385">
                  <c:v>4.1551245487550374E-15</c:v>
                </c:pt>
                <c:pt idx="386">
                  <c:v>3.5737986290641018E-15</c:v>
                </c:pt>
                <c:pt idx="387">
                  <c:v>3.0734116142468265E-15</c:v>
                </c:pt>
                <c:pt idx="388">
                  <c:v>2.6427512241188948E-15</c:v>
                </c:pt>
                <c:pt idx="389">
                  <c:v>2.2721501385269589E-15</c:v>
                </c:pt>
                <c:pt idx="390">
                  <c:v>1.9532743053759197E-15</c:v>
                </c:pt>
                <c:pt idx="391">
                  <c:v>1.6789400836870653E-15</c:v>
                </c:pt>
                <c:pt idx="392">
                  <c:v>1.4429563185263104E-15</c:v>
                </c:pt>
                <c:pt idx="393">
                  <c:v>1.2399879694819555E-15</c:v>
                </c:pt>
                <c:pt idx="394">
                  <c:v>1.0654383691362919E-15</c:v>
                </c:pt>
                <c:pt idx="395">
                  <c:v>9.1534758195024443E-16</c:v>
                </c:pt>
                <c:pt idx="396">
                  <c:v>7.8630467523026517E-16</c:v>
                </c:pt>
                <c:pt idx="397">
                  <c:v>6.7537200937706208E-16</c:v>
                </c:pt>
                <c:pt idx="398">
                  <c:v>5.8001991050588883E-16</c:v>
                </c:pt>
                <c:pt idx="399">
                  <c:v>4.9807031005717513E-16</c:v>
                </c:pt>
                <c:pt idx="400">
                  <c:v>4.2764812776532912E-16</c:v>
                </c:pt>
                <c:pt idx="401">
                  <c:v>3.6713934029688741E-16</c:v>
                </c:pt>
                <c:pt idx="402">
                  <c:v>3.1515482145610936E-16</c:v>
                </c:pt>
                <c:pt idx="403">
                  <c:v>2.7049916407671415E-16</c:v>
                </c:pt>
                <c:pt idx="404">
                  <c:v>2.3214380116733168E-16</c:v>
                </c:pt>
                <c:pt idx="405">
                  <c:v>1.9920383680406939E-16</c:v>
                </c:pt>
                <c:pt idx="406">
                  <c:v>1.7091807761587847E-16</c:v>
                </c:pt>
                <c:pt idx="407">
                  <c:v>1.4663182517738708E-16</c:v>
                </c:pt>
                <c:pt idx="408">
                  <c:v>1.2578204967338062E-16</c:v>
                </c:pt>
                <c:pt idx="409">
                  <c:v>1.0788461709817738E-16</c:v>
                </c:pt>
                <c:pt idx="410">
                  <c:v>9.2523287100702729E-17</c:v>
                </c:pt>
                <c:pt idx="411">
                  <c:v>7.9340237333876536E-17</c:v>
                </c:pt>
                <c:pt idx="412">
                  <c:v>6.802790363950821E-17</c:v>
                </c:pt>
                <c:pt idx="413">
                  <c:v>5.8321954310550616E-17</c:v>
                </c:pt>
                <c:pt idx="414">
                  <c:v>4.9995241639344061E-17</c:v>
                </c:pt>
                <c:pt idx="415">
                  <c:v>4.2852595517881401E-17</c:v>
                </c:pt>
                <c:pt idx="416">
                  <c:v>3.6726342466859627E-17</c:v>
                </c:pt>
                <c:pt idx="417">
                  <c:v>3.1472449534651925E-17</c:v>
                </c:pt>
                <c:pt idx="418">
                  <c:v>2.6967206371591779E-17</c:v>
                </c:pt>
                <c:pt idx="419">
                  <c:v>2.3104370748601504E-17</c:v>
                </c:pt>
                <c:pt idx="420">
                  <c:v>1.9792713111206393E-17</c:v>
                </c:pt>
                <c:pt idx="421">
                  <c:v>1.6953904664270705E-17</c:v>
                </c:pt>
                <c:pt idx="422">
                  <c:v>1.4520701162942253E-17</c:v>
                </c:pt>
                <c:pt idx="423">
                  <c:v>1.2435381208593282E-17</c:v>
                </c:pt>
                <c:pt idx="424">
                  <c:v>1.0648403559604042E-17</c:v>
                </c:pt>
                <c:pt idx="425">
                  <c:v>9.117252890548036E-18</c:v>
                </c:pt>
                <c:pt idx="426">
                  <c:v>7.8054476776360399E-18</c:v>
                </c:pt>
                <c:pt idx="427">
                  <c:v>6.6816875463922431E-18</c:v>
                </c:pt>
                <c:pt idx="428">
                  <c:v>5.7191205699514102E-18</c:v>
                </c:pt>
                <c:pt idx="429">
                  <c:v>4.8947137226088986E-18</c:v>
                </c:pt>
                <c:pt idx="430">
                  <c:v>4.1887120333443017E-18</c:v>
                </c:pt>
                <c:pt idx="431">
                  <c:v>3.5841739997678016E-18</c:v>
                </c:pt>
                <c:pt idx="432">
                  <c:v>3.0665725590308219E-18</c:v>
                </c:pt>
                <c:pt idx="433">
                  <c:v>2.6234524072769491E-18</c:v>
                </c:pt>
                <c:pt idx="434">
                  <c:v>2.2441357464765568E-18</c:v>
                </c:pt>
                <c:pt idx="435">
                  <c:v>1.9194696457116664E-18</c:v>
                </c:pt>
                <c:pt idx="436">
                  <c:v>1.6416091579254109E-18</c:v>
                </c:pt>
                <c:pt idx="437">
                  <c:v>1.4038311541875685E-18</c:v>
                </c:pt>
                <c:pt idx="438">
                  <c:v>1.2003745440758724E-18</c:v>
                </c:pt>
                <c:pt idx="439">
                  <c:v>1.0263031587141512E-18</c:v>
                </c:pt>
                <c:pt idx="440">
                  <c:v>8.7738809603453929E-19</c:v>
                </c:pt>
                <c:pt idx="441">
                  <c:v>7.5000677774104054E-19</c:v>
                </c:pt>
                <c:pt idx="442">
                  <c:v>6.4105635441721817E-19</c:v>
                </c:pt>
                <c:pt idx="443">
                  <c:v>5.4787942800177989E-19</c:v>
                </c:pt>
                <c:pt idx="444">
                  <c:v>4.6820034700326586E-19</c:v>
                </c:pt>
                <c:pt idx="445">
                  <c:v>4.0007057584068876E-19</c:v>
                </c:pt>
                <c:pt idx="446">
                  <c:v>3.4182185118193525E-19</c:v>
                </c:pt>
                <c:pt idx="447">
                  <c:v>2.9202601992933113E-19</c:v>
                </c:pt>
                <c:pt idx="448">
                  <c:v>2.4946060972455806E-19</c:v>
                </c:pt>
                <c:pt idx="449">
                  <c:v>2.1307931708854558E-19</c:v>
                </c:pt>
                <c:pt idx="450">
                  <c:v>1.8198671365391306E-19</c:v>
                </c:pt>
                <c:pt idx="451">
                  <c:v>1.5541657003614701E-19</c:v>
                </c:pt>
                <c:pt idx="452">
                  <c:v>1.3271328200542805E-19</c:v>
                </c:pt>
                <c:pt idx="453">
                  <c:v>1.1331595672419952E-19</c:v>
                </c:pt>
                <c:pt idx="454">
                  <c:v>9.6744779594362918E-20</c:v>
                </c:pt>
                <c:pt idx="455">
                  <c:v>8.2589336163485927E-20</c:v>
                </c:pt>
                <c:pt idx="456">
                  <c:v>7.049860982016095E-20</c:v>
                </c:pt>
                <c:pt idx="457">
                  <c:v>6.0172415738317124E-20</c:v>
                </c:pt>
                <c:pt idx="458">
                  <c:v>5.1354065631968808E-20</c:v>
                </c:pt>
                <c:pt idx="459">
                  <c:v>4.3824087149244173E-20</c:v>
                </c:pt>
                <c:pt idx="460">
                  <c:v>3.7394846849971618E-20</c:v>
                </c:pt>
                <c:pt idx="461">
                  <c:v>3.1905947260861995E-20</c:v>
                </c:pt>
                <c:pt idx="462">
                  <c:v>2.7220286990607558E-20</c:v>
                </c:pt>
                <c:pt idx="463">
                  <c:v>2.3220688746905726E-20</c:v>
                </c:pt>
                <c:pt idx="464">
                  <c:v>1.9807013700729107E-20</c:v>
                </c:pt>
                <c:pt idx="465">
                  <c:v>1.6893692309710303E-20</c:v>
                </c:pt>
                <c:pt idx="466">
                  <c:v>1.4407611716852175E-20</c:v>
                </c:pt>
                <c:pt idx="467">
                  <c:v>1.2286308418773924E-20</c:v>
                </c:pt>
                <c:pt idx="468">
                  <c:v>1.0476422251832848E-20</c:v>
                </c:pt>
                <c:pt idx="469">
                  <c:v>8.9323740486307301E-21</c:v>
                </c:pt>
                <c:pt idx="470">
                  <c:v>7.6152347209021891E-21</c:v>
                </c:pt>
                <c:pt idx="471">
                  <c:v>6.4917581557377167E-21</c:v>
                </c:pt>
                <c:pt idx="472">
                  <c:v>5.5335542805277039E-21</c:v>
                </c:pt>
                <c:pt idx="473">
                  <c:v>4.7163820523109234E-21</c:v>
                </c:pt>
                <c:pt idx="474">
                  <c:v>4.0195450403901276E-21</c:v>
                </c:pt>
                <c:pt idx="475">
                  <c:v>3.4253747666425382E-21</c:v>
                </c:pt>
                <c:pt idx="476">
                  <c:v>2.9187891055267953E-21</c:v>
                </c:pt>
                <c:pt idx="477">
                  <c:v>2.486914876532014E-21</c:v>
                </c:pt>
                <c:pt idx="478">
                  <c:v>2.118765329590008E-21</c:v>
                </c:pt>
                <c:pt idx="479">
                  <c:v>1.8049645664109412E-21</c:v>
                </c:pt>
                <c:pt idx="480">
                  <c:v>1.5375120900646485E-21</c:v>
                </c:pt>
                <c:pt idx="481">
                  <c:v>1.3095816590785135E-21</c:v>
                </c:pt>
                <c:pt idx="482">
                  <c:v>1.1153494645744119E-21</c:v>
                </c:pt>
                <c:pt idx="483">
                  <c:v>9.4984736984759411E-22</c:v>
                </c:pt>
                <c:pt idx="484">
                  <c:v>8.0883756872615159E-22</c:v>
                </c:pt>
                <c:pt idx="485">
                  <c:v>6.8870554697134714E-22</c:v>
                </c:pt>
                <c:pt idx="486">
                  <c:v>5.8636868268215382E-22</c:v>
                </c:pt>
                <c:pt idx="487">
                  <c:v>4.9919820811664191E-22</c:v>
                </c:pt>
                <c:pt idx="488">
                  <c:v>4.2495258592839727E-22</c:v>
                </c:pt>
                <c:pt idx="489">
                  <c:v>3.6172063558597944E-22</c:v>
                </c:pt>
                <c:pt idx="490">
                  <c:v>3.0787298758709203E-22</c:v>
                </c:pt>
                <c:pt idx="491">
                  <c:v>2.6202064989949318E-22</c:v>
                </c:pt>
                <c:pt idx="492">
                  <c:v>2.2297964791130536E-22</c:v>
                </c:pt>
                <c:pt idx="493">
                  <c:v>1.8974085038167746E-22</c:v>
                </c:pt>
                <c:pt idx="494">
                  <c:v>1.6144422315368235E-22</c:v>
                </c:pt>
                <c:pt idx="495">
                  <c:v>1.3735686289626901E-22</c:v>
                </c:pt>
                <c:pt idx="496">
                  <c:v>1.1685425759593237E-22</c:v>
                </c:pt>
                <c:pt idx="497">
                  <c:v>9.9404301244678461E-23</c:v>
                </c:pt>
                <c:pt idx="498">
                  <c:v>8.4553659157430741E-23</c:v>
                </c:pt>
                <c:pt idx="499">
                  <c:v>7.1916139300308383E-23</c:v>
                </c:pt>
                <c:pt idx="500">
                  <c:v>6.1162775377194514E-23</c:v>
                </c:pt>
                <c:pt idx="501">
                  <c:v>5.2013370450670837E-23</c:v>
                </c:pt>
                <c:pt idx="502">
                  <c:v>4.4229286630355781E-23</c:v>
                </c:pt>
                <c:pt idx="503">
                  <c:v>3.7607297757745034E-23</c:v>
                </c:pt>
                <c:pt idx="504">
                  <c:v>3.1974348831302708E-23</c:v>
                </c:pt>
                <c:pt idx="505">
                  <c:v>2.7183088814982737E-23</c:v>
                </c:pt>
                <c:pt idx="506">
                  <c:v>2.3108063027444023E-23</c:v>
                </c:pt>
                <c:pt idx="507">
                  <c:v>1.964246800503115E-23</c:v>
                </c:pt>
                <c:pt idx="508">
                  <c:v>1.6695385985602651E-23</c:v>
                </c:pt>
                <c:pt idx="509">
                  <c:v>1.418942832845145E-23</c:v>
                </c:pt>
                <c:pt idx="510">
                  <c:v>1.205872757214554E-23</c:v>
                </c:pt>
                <c:pt idx="511">
                  <c:v>1.0247226697118533E-23</c:v>
                </c:pt>
                <c:pt idx="512">
                  <c:v>8.7072217254793071E-24</c:v>
                </c:pt>
                <c:pt idx="513">
                  <c:v>7.3981202466192268E-24</c:v>
                </c:pt>
                <c:pt idx="514">
                  <c:v>6.2853839659956568E-24</c:v>
                </c:pt>
                <c:pt idx="515">
                  <c:v>5.3396280745222267E-24</c:v>
                </c:pt>
                <c:pt idx="516">
                  <c:v>4.53585424566524E-24</c:v>
                </c:pt>
                <c:pt idx="517">
                  <c:v>3.852797487734339E-24</c:v>
                </c:pt>
                <c:pt idx="518">
                  <c:v>3.2723699962952363E-24</c:v>
                </c:pt>
                <c:pt idx="519">
                  <c:v>2.779187639860155E-24</c:v>
                </c:pt>
                <c:pt idx="520">
                  <c:v>2.3601668339806873E-24</c:v>
                </c:pt>
                <c:pt idx="521">
                  <c:v>2.0041813683249367E-24</c:v>
                </c:pt>
                <c:pt idx="522">
                  <c:v>1.7017702941599904E-24</c:v>
                </c:pt>
                <c:pt idx="523">
                  <c:v>1.4448892950439516E-24</c:v>
                </c:pt>
                <c:pt idx="524">
                  <c:v>1.2266990848979374E-24</c:v>
                </c:pt>
                <c:pt idx="525">
                  <c:v>1.0413853335087132E-24</c:v>
                </c:pt>
                <c:pt idx="526">
                  <c:v>8.8400543425697001E-25</c:v>
                </c:pt>
                <c:pt idx="527">
                  <c:v>7.503581232547776E-25</c:v>
                </c:pt>
                <c:pt idx="528">
                  <c:v>6.3687255083423417E-25</c:v>
                </c:pt>
                <c:pt idx="529">
                  <c:v>5.4051391058440184E-25</c:v>
                </c:pt>
                <c:pt idx="530">
                  <c:v>4.5870316078682851E-25</c:v>
                </c:pt>
                <c:pt idx="531">
                  <c:v>3.8924873915687234E-25</c:v>
                </c:pt>
                <c:pt idx="532">
                  <c:v>3.3028848364595488E-25</c:v>
                </c:pt>
                <c:pt idx="533">
                  <c:v>2.8024023770347848E-25</c:v>
                </c:pt>
                <c:pt idx="534">
                  <c:v>2.377598446633796E-25</c:v>
                </c:pt>
                <c:pt idx="535">
                  <c:v>2.0170542863002673E-25</c:v>
                </c:pt>
                <c:pt idx="536">
                  <c:v>1.7110702335409002E-25</c:v>
                </c:pt>
                <c:pt idx="537">
                  <c:v>1.4514075034238779E-25</c:v>
                </c:pt>
                <c:pt idx="538">
                  <c:v>1.2310686644301825E-25</c:v>
                </c:pt>
                <c:pt idx="539">
                  <c:v>1.0441110246273142E-25</c:v>
                </c:pt>
                <c:pt idx="540">
                  <c:v>8.8548800627684232E-26</c:v>
                </c:pt>
                <c:pt idx="541">
                  <c:v>7.5091432124364614E-26</c:v>
                </c:pt>
                <c:pt idx="542">
                  <c:v>6.3675138457587736E-26</c:v>
                </c:pt>
                <c:pt idx="543">
                  <c:v>5.3990993558300595E-26</c:v>
                </c:pt>
                <c:pt idx="544">
                  <c:v>4.5776728847014125E-26</c:v>
                </c:pt>
                <c:pt idx="545">
                  <c:v>3.8809701985852793E-26</c:v>
                </c:pt>
                <c:pt idx="546">
                  <c:v>3.2900922836019438E-26</c:v>
                </c:pt>
                <c:pt idx="547">
                  <c:v>2.7889978031892846E-26</c:v>
                </c:pt>
                <c:pt idx="548">
                  <c:v>2.3640719315298351E-26</c:v>
                </c:pt>
                <c:pt idx="549">
                  <c:v>2.0037600963149236E-26</c:v>
                </c:pt>
                <c:pt idx="550">
                  <c:v>1.6982568816155066E-26</c:v>
                </c:pt>
                <c:pt idx="551">
                  <c:v>1.4392418024717507E-26</c:v>
                </c:pt>
                <c:pt idx="552">
                  <c:v>1.2196549052991199E-26</c:v>
                </c:pt>
                <c:pt idx="553">
                  <c:v>1.0335062048864079E-26</c:v>
                </c:pt>
                <c:pt idx="554">
                  <c:v>8.7571386735354814E-27</c:v>
                </c:pt>
                <c:pt idx="555">
                  <c:v>7.4196681253263354E-27</c:v>
                </c:pt>
                <c:pt idx="556">
                  <c:v>6.2860805891579112E-27</c:v>
                </c:pt>
                <c:pt idx="557">
                  <c:v>5.3253568666977574E-27</c:v>
                </c:pt>
                <c:pt idx="558">
                  <c:v>4.5111876379117818E-27</c:v>
                </c:pt>
                <c:pt idx="559">
                  <c:v>3.8212597964585495E-27</c:v>
                </c:pt>
                <c:pt idx="560">
                  <c:v>3.236650694310704E-27</c:v>
                </c:pt>
                <c:pt idx="561">
                  <c:v>2.7413140147821492E-27</c:v>
                </c:pt>
                <c:pt idx="562">
                  <c:v>2.3216434440060979E-27</c:v>
                </c:pt>
                <c:pt idx="563">
                  <c:v>1.9661023936782583E-27</c:v>
                </c:pt>
                <c:pt idx="564">
                  <c:v>1.6649097977093137E-27</c:v>
                </c:pt>
                <c:pt idx="565">
                  <c:v>1.4097735092279073E-27</c:v>
                </c:pt>
                <c:pt idx="566">
                  <c:v>1.1936641020336956E-27</c:v>
                </c:pt>
                <c:pt idx="567">
                  <c:v>1.0106229660483207E-27</c:v>
                </c:pt>
                <c:pt idx="568">
                  <c:v>8.5559950839594374E-28</c:v>
                </c:pt>
                <c:pt idx="569">
                  <c:v>7.2431305499712982E-28</c:v>
                </c:pt>
                <c:pt idx="570">
                  <c:v>6.1313571283285033E-28</c:v>
                </c:pt>
                <c:pt idx="571">
                  <c:v>5.1899301806048438E-28</c:v>
                </c:pt>
                <c:pt idx="572">
                  <c:v>4.3927967501175097E-28</c:v>
                </c:pt>
                <c:pt idx="573">
                  <c:v>3.7178809858494867E-28</c:v>
                </c:pt>
                <c:pt idx="574">
                  <c:v>3.1464781854941113E-28</c:v>
                </c:pt>
                <c:pt idx="575">
                  <c:v>2.6627409806269124E-28</c:v>
                </c:pt>
                <c:pt idx="576">
                  <c:v>2.2532436812500146E-28</c:v>
                </c:pt>
                <c:pt idx="577">
                  <c:v>1.906612914441485E-28</c:v>
                </c:pt>
                <c:pt idx="578">
                  <c:v>1.6132144893498353E-28</c:v>
                </c:pt>
                <c:pt idx="579">
                  <c:v>1.3648879465567967E-28</c:v>
                </c:pt>
                <c:pt idx="580">
                  <c:v>1.1547215448695484E-28</c:v>
                </c:pt>
                <c:pt idx="581">
                  <c:v>9.7686153771833958E-29</c:v>
                </c:pt>
                <c:pt idx="582">
                  <c:v>8.2635052410310185E-29</c:v>
                </c:pt>
                <c:pt idx="583">
                  <c:v>6.9899045057433352E-29</c:v>
                </c:pt>
                <c:pt idx="584">
                  <c:v>5.9122651238516133E-29</c:v>
                </c:pt>
                <c:pt idx="585">
                  <c:v>5.0004877183405502E-29</c:v>
                </c:pt>
                <c:pt idx="586">
                  <c:v>4.2290879531731191E-29</c:v>
                </c:pt>
                <c:pt idx="587">
                  <c:v>3.576490207940517E-29</c:v>
                </c:pt>
                <c:pt idx="588">
                  <c:v>3.0244291532751516E-29</c:v>
                </c:pt>
                <c:pt idx="589">
                  <c:v>2.5574427752385438E-29</c:v>
                </c:pt>
                <c:pt idx="590">
                  <c:v>2.1624429003987446E-29</c:v>
                </c:pt>
                <c:pt idx="591">
                  <c:v>1.8283513966184412E-29</c:v>
                </c:pt>
                <c:pt idx="592">
                  <c:v>1.5457920253084559E-29</c:v>
                </c:pt>
                <c:pt idx="593">
                  <c:v>1.3068294479614654E-29</c:v>
                </c:pt>
                <c:pt idx="594">
                  <c:v>1.1047481846778488E-29</c:v>
                </c:pt>
                <c:pt idx="595">
                  <c:v>9.3386542035285132E-30</c:v>
                </c:pt>
                <c:pt idx="596">
                  <c:v>7.8937248510174441E-30</c:v>
                </c:pt>
                <c:pt idx="597">
                  <c:v>6.6720062472427773E-30</c:v>
                </c:pt>
                <c:pt idx="598">
                  <c:v>5.639073460695063E-30</c:v>
                </c:pt>
                <c:pt idx="599">
                  <c:v>4.7658018931784807E-30</c:v>
                </c:pt>
                <c:pt idx="600">
                  <c:v>4.0275525993794961E-30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7A-4685-8C55-B5AE94F78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027776"/>
        <c:axId val="1107023616"/>
      </c:scatterChart>
      <c:valAx>
        <c:axId val="110702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07023616"/>
        <c:crosses val="autoZero"/>
        <c:crossBetween val="midCat"/>
      </c:valAx>
      <c:valAx>
        <c:axId val="110702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f(x)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0702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n=50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normal distributions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第5題!$B$3:$B$603</c:f>
              <c:numCache>
                <c:formatCode>General</c:formatCode>
                <c:ptCount val="6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</c:numCache>
            </c:numRef>
          </c:xVal>
          <c:yVal>
            <c:numRef>
              <c:f>第5題!$N$3:$N$603</c:f>
              <c:numCache>
                <c:formatCode>General</c:formatCode>
                <c:ptCount val="601"/>
                <c:pt idx="0">
                  <c:v>1.5670866531017391E-12</c:v>
                </c:pt>
                <c:pt idx="1">
                  <c:v>1.9132784958934066E-12</c:v>
                </c:pt>
                <c:pt idx="2">
                  <c:v>2.3340810535377153E-12</c:v>
                </c:pt>
                <c:pt idx="3">
                  <c:v>2.8451570283940762E-12</c:v>
                </c:pt>
                <c:pt idx="4">
                  <c:v>3.4653660201007453E-12</c:v>
                </c:pt>
                <c:pt idx="5">
                  <c:v>4.2173976219858246E-12</c:v>
                </c:pt>
                <c:pt idx="6">
                  <c:v>5.1285258569591688E-12</c:v>
                </c:pt>
                <c:pt idx="7">
                  <c:v>6.2315073923421744E-12</c:v>
                </c:pt>
                <c:pt idx="8">
                  <c:v>7.565649962256969E-12</c:v>
                </c:pt>
                <c:pt idx="9">
                  <c:v>9.1780820938793679E-12</c:v>
                </c:pt>
                <c:pt idx="10">
                  <c:v>1.1125260689810869E-11</c:v>
                </c:pt>
                <c:pt idx="11">
                  <c:v>1.3474759389512233E-11</c:v>
                </c:pt>
                <c:pt idx="12">
                  <c:v>1.6307388063773939E-11</c:v>
                </c:pt>
                <c:pt idx="13">
                  <c:v>1.9719702454959324E-11</c:v>
                </c:pt>
                <c:pt idx="14">
                  <c:v>2.3826973054471582E-11</c:v>
                </c:pt>
                <c:pt idx="15">
                  <c:v>2.8766694028050922E-11</c:v>
                </c:pt>
                <c:pt idx="16">
                  <c:v>3.4702726611626331E-11</c:v>
                </c:pt>
                <c:pt idx="17">
                  <c:v>4.1830187194506168E-11</c:v>
                </c:pt>
                <c:pt idx="18">
                  <c:v>5.0381208612826506E-11</c:v>
                </c:pt>
                <c:pt idx="19">
                  <c:v>6.0631724371193812E-11</c:v>
                </c:pt>
                <c:pt idx="20">
                  <c:v>7.290945002381978E-11</c:v>
                </c:pt>
                <c:pt idx="21">
                  <c:v>8.7603264266977787E-11</c:v>
                </c:pt>
                <c:pt idx="22">
                  <c:v>1.0517422497807881E-10</c:v>
                </c:pt>
                <c:pt idx="23">
                  <c:v>1.2616849311401867E-10</c:v>
                </c:pt>
                <c:pt idx="24">
                  <c:v>1.5123248076809468E-10</c:v>
                </c:pt>
                <c:pt idx="25">
                  <c:v>1.8113058959086899E-10</c:v>
                </c:pt>
                <c:pt idx="26">
                  <c:v>2.1676596312184096E-10</c:v>
                </c:pt>
                <c:pt idx="27">
                  <c:v>2.5920474239033428E-10</c:v>
                </c:pt>
                <c:pt idx="28">
                  <c:v>3.0970438959211521E-10</c:v>
                </c:pt>
                <c:pt idx="29">
                  <c:v>3.6974673104687586E-10</c:v>
                </c:pt>
                <c:pt idx="30">
                  <c:v>4.4107646946834241E-10</c:v>
                </c:pt>
                <c:pt idx="31">
                  <c:v>5.2574602849263711E-10</c:v>
                </c:pt>
                <c:pt idx="32">
                  <c:v>6.2616772127237945E-10</c:v>
                </c:pt>
                <c:pt idx="33">
                  <c:v>7.4517438183724827E-10</c:v>
                </c:pt>
                <c:pt idx="34">
                  <c:v>8.8608976517567008E-10</c:v>
                </c:pt>
                <c:pt idx="35">
                  <c:v>1.0528102122081569E-9</c:v>
                </c:pt>
                <c:pt idx="36">
                  <c:v>1.2498992918988216E-9</c:v>
                </c:pt>
                <c:pt idx="37">
                  <c:v>1.4826973779152269E-9</c:v>
                </c:pt>
                <c:pt idx="38">
                  <c:v>1.7574483950829128E-9</c:v>
                </c:pt>
                <c:pt idx="39">
                  <c:v>2.0814462853682016E-9</c:v>
                </c:pt>
                <c:pt idx="40">
                  <c:v>2.4632040986683438E-9</c:v>
                </c:pt>
                <c:pt idx="41">
                  <c:v>2.9126490151634791E-9</c:v>
                </c:pt>
                <c:pt idx="42">
                  <c:v>3.4413470587723507E-9</c:v>
                </c:pt>
                <c:pt idx="43">
                  <c:v>4.0627617712811476E-9</c:v>
                </c:pt>
                <c:pt idx="44">
                  <c:v>4.792551690506121E-9</c:v>
                </c:pt>
                <c:pt idx="45">
                  <c:v>5.6489121205716476E-9</c:v>
                </c:pt>
                <c:pt idx="46">
                  <c:v>6.6529674058876206E-9</c:v>
                </c:pt>
                <c:pt idx="47">
                  <c:v>7.8292207312900979E-9</c:v>
                </c:pt>
                <c:pt idx="48">
                  <c:v>9.2060693784501406E-9</c:v>
                </c:pt>
                <c:pt idx="49">
                  <c:v>1.0816394383286203E-8</c:v>
                </c:pt>
                <c:pt idx="50">
                  <c:v>1.2698234671866602E-8</c:v>
                </c:pt>
                <c:pt idx="51">
                  <c:v>1.4895557015231015E-8</c:v>
                </c:pt>
                <c:pt idx="52">
                  <c:v>1.7459134549785489E-8</c:v>
                </c:pt>
                <c:pt idx="53">
                  <c:v>2.0447548173561495E-8</c:v>
                </c:pt>
                <c:pt idx="54">
                  <c:v>2.3928326864932969E-8</c:v>
                </c:pt>
                <c:pt idx="55">
                  <c:v>2.7979244895750031E-8</c:v>
                </c:pt>
                <c:pt idx="56">
                  <c:v>3.2689796042871598E-8</c:v>
                </c:pt>
                <c:pt idx="57">
                  <c:v>3.8162867259601473E-8</c:v>
                </c:pt>
                <c:pt idx="58">
                  <c:v>4.4516636871660705E-8</c:v>
                </c:pt>
                <c:pt idx="59">
                  <c:v>5.1886725232450406E-8</c:v>
                </c:pt>
                <c:pt idx="60">
                  <c:v>6.0428628932224707E-8</c:v>
                </c:pt>
                <c:pt idx="61">
                  <c:v>7.0320473129367612E-8</c:v>
                </c:pt>
                <c:pt idx="62">
                  <c:v>8.1766120384678336E-8</c:v>
                </c:pt>
                <c:pt idx="63">
                  <c:v>9.4998678557962413E-8</c:v>
                </c:pt>
                <c:pt idx="64">
                  <c:v>1.1028445489822055E-7</c:v>
                </c:pt>
                <c:pt idx="65">
                  <c:v>1.279274084534011E-7</c:v>
                </c:pt>
                <c:pt idx="66">
                  <c:v>1.4827415837314873E-7</c:v>
                </c:pt>
                <c:pt idx="67">
                  <c:v>1.7171961160950963E-7</c:v>
                </c:pt>
                <c:pt idx="68">
                  <c:v>1.9871327996808795E-7</c:v>
                </c:pt>
                <c:pt idx="69">
                  <c:v>2.2976636345852804E-7</c:v>
                </c:pt>
                <c:pt idx="70">
                  <c:v>2.6545968447165893E-7</c:v>
                </c:pt>
                <c:pt idx="71">
                  <c:v>3.0645256550468069E-7</c:v>
                </c:pt>
                <c:pt idx="72">
                  <c:v>3.5349275199902766E-7</c:v>
                </c:pt>
                <c:pt idx="73">
                  <c:v>4.0742749138116392E-7</c:v>
                </c:pt>
                <c:pt idx="74">
                  <c:v>4.692158896370974E-7</c:v>
                </c:pt>
                <c:pt idx="75">
                  <c:v>5.3994267773847818E-7</c:v>
                </c:pt>
                <c:pt idx="76">
                  <c:v>6.2083353200128022E-7</c:v>
                </c:pt>
                <c:pt idx="77">
                  <c:v>7.1327210502562957E-7</c:v>
                </c:pt>
                <c:pt idx="78">
                  <c:v>8.1881893726201871E-7</c:v>
                </c:pt>
                <c:pt idx="79">
                  <c:v>9.3923243349694064E-7</c:v>
                </c:pt>
                <c:pt idx="80">
                  <c:v>1.0764921036680712E-6</c:v>
                </c:pt>
                <c:pt idx="81">
                  <c:v>1.2328242834178911E-6</c:v>
                </c:pt>
                <c:pt idx="82">
                  <c:v>1.4107305666834929E-6</c:v>
                </c:pt>
                <c:pt idx="83">
                  <c:v>1.61301920039913E-6</c:v>
                </c:pt>
                <c:pt idx="84">
                  <c:v>1.8428397100512807E-6</c:v>
                </c:pt>
                <c:pt idx="85">
                  <c:v>2.1037210443580336E-6</c:v>
                </c:pt>
                <c:pt idx="86">
                  <c:v>2.399613547720739E-6</c:v>
                </c:pt>
                <c:pt idx="87">
                  <c:v>2.7349350902809925E-6</c:v>
                </c:pt>
                <c:pt idx="88">
                  <c:v>3.1146217073624948E-6</c:v>
                </c:pt>
                <c:pt idx="89">
                  <c:v>3.5441831227241114E-6</c:v>
                </c:pt>
                <c:pt idx="90">
                  <c:v>4.0297635533235608E-6</c:v>
                </c:pt>
                <c:pt idx="91">
                  <c:v>4.5782082170967381E-6</c:v>
                </c:pt>
                <c:pt idx="92">
                  <c:v>5.1971359894911332E-6</c:v>
                </c:pt>
                <c:pt idx="93">
                  <c:v>5.8950186790217433E-6</c:v>
                </c:pt>
                <c:pt idx="94">
                  <c:v>6.6812674168004633E-6</c:v>
                </c:pt>
                <c:pt idx="95">
                  <c:v>7.566326679654182E-6</c:v>
                </c:pt>
                <c:pt idx="96">
                  <c:v>8.5617764909032242E-6</c:v>
                </c:pt>
                <c:pt idx="97">
                  <c:v>9.6804433669017611E-6</c:v>
                </c:pt>
                <c:pt idx="98">
                  <c:v>1.0936520600809342E-5</c:v>
                </c:pt>
                <c:pt idx="99">
                  <c:v>1.2345698497494106E-5</c:v>
                </c:pt>
                <c:pt idx="100">
                  <c:v>1.3925305194674811E-5</c:v>
                </c:pt>
                <c:pt idx="101">
                  <c:v>1.569445872506363E-5</c:v>
                </c:pt>
                <c:pt idx="102">
                  <c:v>1.7674230992023195E-5</c:v>
                </c:pt>
                <c:pt idx="103">
                  <c:v>1.9887824346720362E-5</c:v>
                </c:pt>
                <c:pt idx="104">
                  <c:v>2.2360761467528883E-5</c:v>
                </c:pt>
                <c:pt idx="105">
                  <c:v>2.5121089252072908E-5</c:v>
                </c:pt>
                <c:pt idx="106">
                  <c:v>2.8199597438325014E-5</c:v>
                </c:pt>
                <c:pt idx="107">
                  <c:v>3.1630052673100684E-5</c:v>
                </c:pt>
                <c:pt idx="108">
                  <c:v>3.5449448743575297E-5</c:v>
                </c:pt>
                <c:pt idx="109">
                  <c:v>3.9698273679554366E-5</c:v>
                </c:pt>
                <c:pt idx="110">
                  <c:v>4.4420794420566709E-5</c:v>
                </c:pt>
                <c:pt idx="111">
                  <c:v>4.9665359721826118E-5</c:v>
                </c:pt>
                <c:pt idx="112">
                  <c:v>5.548472194610549E-5</c:v>
                </c:pt>
                <c:pt idx="113">
                  <c:v>6.1936378353945651E-5</c:v>
                </c:pt>
                <c:pt idx="114">
                  <c:v>6.9082932461749023E-5</c:v>
                </c:pt>
                <c:pt idx="115">
                  <c:v>7.699247598551432E-5</c:v>
                </c:pt>
                <c:pt idx="116">
                  <c:v>8.5738991826619395E-5</c:v>
                </c:pt>
                <c:pt idx="117">
                  <c:v>9.5402778484487871E-5</c:v>
                </c:pt>
                <c:pt idx="118">
                  <c:v>1.0607089619856036E-4</c:v>
                </c:pt>
                <c:pt idx="119">
                  <c:v>1.1783763502808952E-4</c:v>
                </c:pt>
                <c:pt idx="120">
                  <c:v>1.3080500497232819E-4</c:v>
                </c:pt>
                <c:pt idx="121">
                  <c:v>1.4508324811507672E-4</c:v>
                </c:pt>
                <c:pt idx="122">
                  <c:v>1.6079137264583438E-4</c:v>
                </c:pt>
                <c:pt idx="123">
                  <c:v>1.7805770846444428E-4</c:v>
                </c:pt>
                <c:pt idx="124">
                  <c:v>1.9702048391677222E-4</c:v>
                </c:pt>
                <c:pt idx="125">
                  <c:v>2.1782842303527119E-4</c:v>
                </c:pt>
                <c:pt idx="126">
                  <c:v>2.4064136246999677E-4</c:v>
                </c:pt>
                <c:pt idx="127">
                  <c:v>2.6563088709266667E-4</c:v>
                </c:pt>
                <c:pt idx="128">
                  <c:v>2.9298098303857142E-4</c:v>
                </c:pt>
                <c:pt idx="129">
                  <c:v>3.228887067187314E-4</c:v>
                </c:pt>
                <c:pt idx="130">
                  <c:v>3.5556486808777484E-4</c:v>
                </c:pt>
                <c:pt idx="131">
                  <c:v>3.9123472619201311E-4</c:v>
                </c:pt>
                <c:pt idx="132">
                  <c:v>4.3013869474758628E-4</c:v>
                </c:pt>
                <c:pt idx="133">
                  <c:v>4.7253305521105412E-4</c:v>
                </c:pt>
                <c:pt idx="134">
                  <c:v>5.1869067450523013E-4</c:v>
                </c:pt>
                <c:pt idx="135">
                  <c:v>5.6890172425253665E-4</c:v>
                </c:pt>
                <c:pt idx="136">
                  <c:v>6.2347439804777969E-4</c:v>
                </c:pt>
                <c:pt idx="137">
                  <c:v>6.8273562297369505E-4</c:v>
                </c:pt>
                <c:pt idx="138">
                  <c:v>7.4703176122727316E-4</c:v>
                </c:pt>
                <c:pt idx="139">
                  <c:v>8.1672929738490282E-4</c:v>
                </c:pt>
                <c:pt idx="140">
                  <c:v>8.9221550649162058E-4</c:v>
                </c:pt>
                <c:pt idx="141">
                  <c:v>9.7389909781677808E-4</c:v>
                </c:pt>
                <c:pt idx="142">
                  <c:v>1.0622108287775601E-3</c:v>
                </c:pt>
                <c:pt idx="143">
                  <c:v>1.1576040831960221E-3</c:v>
                </c:pt>
                <c:pt idx="144">
                  <c:v>1.2605554077273805E-3</c:v>
                </c:pt>
                <c:pt idx="145">
                  <c:v>1.3715649999806838E-3</c:v>
                </c:pt>
                <c:pt idx="146">
                  <c:v>1.4911571415507957E-3</c:v>
                </c:pt>
                <c:pt idx="147">
                  <c:v>1.6198805688966704E-3</c:v>
                </c:pt>
                <c:pt idx="148">
                  <c:v>1.7583087747388886E-3</c:v>
                </c:pt>
                <c:pt idx="149">
                  <c:v>1.9070402324130292E-3</c:v>
                </c:pt>
                <c:pt idx="150">
                  <c:v>2.066698535409207E-3</c:v>
                </c:pt>
                <c:pt idx="151">
                  <c:v>2.2379324441554375E-3</c:v>
                </c:pt>
                <c:pt idx="152">
                  <c:v>2.4214158319684604E-3</c:v>
                </c:pt>
                <c:pt idx="153">
                  <c:v>2.6178475220035736E-3</c:v>
                </c:pt>
                <c:pt idx="154">
                  <c:v>2.8279510069901129E-3</c:v>
                </c:pt>
                <c:pt idx="155">
                  <c:v>3.0524740435447836E-3</c:v>
                </c:pt>
                <c:pt idx="156">
                  <c:v>3.2921881129160373E-3</c:v>
                </c:pt>
                <c:pt idx="157">
                  <c:v>3.5478877401324657E-3</c:v>
                </c:pt>
                <c:pt idx="158">
                  <c:v>3.8203896637112474E-3</c:v>
                </c:pt>
                <c:pt idx="159">
                  <c:v>4.1105318483319912E-3</c:v>
                </c:pt>
                <c:pt idx="160">
                  <c:v>4.4191723332011063E-3</c:v>
                </c:pt>
                <c:pt idx="161">
                  <c:v>4.7471879092241646E-3</c:v>
                </c:pt>
                <c:pt idx="162">
                  <c:v>5.0954726185723515E-3</c:v>
                </c:pt>
                <c:pt idx="163">
                  <c:v>5.4649360707757022E-3</c:v>
                </c:pt>
                <c:pt idx="164">
                  <c:v>5.8565015701017619E-3</c:v>
                </c:pt>
                <c:pt idx="165">
                  <c:v>6.2711040496868436E-3</c:v>
                </c:pt>
                <c:pt idx="166">
                  <c:v>6.7096878086754788E-3</c:v>
                </c:pt>
                <c:pt idx="167">
                  <c:v>7.1732040494963808E-3</c:v>
                </c:pt>
                <c:pt idx="168">
                  <c:v>7.6626082133553304E-3</c:v>
                </c:pt>
                <c:pt idx="169">
                  <c:v>8.1788571130589453E-3</c:v>
                </c:pt>
                <c:pt idx="170">
                  <c:v>8.7229058633945342E-3</c:v>
                </c:pt>
                <c:pt idx="171">
                  <c:v>9.2957046104773684E-3</c:v>
                </c:pt>
                <c:pt idx="172">
                  <c:v>9.8981950627349217E-3</c:v>
                </c:pt>
                <c:pt idx="173">
                  <c:v>1.0531306827522907E-2</c:v>
                </c:pt>
                <c:pt idx="174">
                  <c:v>1.119595355875388E-2</c:v>
                </c:pt>
                <c:pt idx="175">
                  <c:v>1.1893028922362945E-2</c:v>
                </c:pt>
                <c:pt idx="176">
                  <c:v>1.2623402387923924E-2</c:v>
                </c:pt>
                <c:pt idx="177">
                  <c:v>1.3387914856262487E-2</c:v>
                </c:pt>
                <c:pt idx="178">
                  <c:v>1.4187374134473902E-2</c:v>
                </c:pt>
                <c:pt idx="179">
                  <c:v>1.5022550271338907E-2</c:v>
                </c:pt>
                <c:pt idx="180">
                  <c:v>1.589417076772779E-2</c:v>
                </c:pt>
                <c:pt idx="181">
                  <c:v>1.6802915678179306E-2</c:v>
                </c:pt>
                <c:pt idx="182">
                  <c:v>1.7749412621427839E-2</c:v>
                </c:pt>
                <c:pt idx="183">
                  <c:v>1.8734231719214133E-2</c:v>
                </c:pt>
                <c:pt idx="184">
                  <c:v>1.9757880484240299E-2</c:v>
                </c:pt>
                <c:pt idx="185">
                  <c:v>2.0820798679606969E-2</c:v>
                </c:pt>
                <c:pt idx="186">
                  <c:v>2.1923353173480774E-2</c:v>
                </c:pt>
                <c:pt idx="187">
                  <c:v>2.3065832814076547E-2</c:v>
                </c:pt>
                <c:pt idx="188">
                  <c:v>2.4248443351280336E-2</c:v>
                </c:pt>
                <c:pt idx="189">
                  <c:v>2.5471302432375699E-2</c:v>
                </c:pt>
                <c:pt idx="190">
                  <c:v>2.6734434700353919E-2</c:v>
                </c:pt>
                <c:pt idx="191">
                  <c:v>2.803776702416947E-2</c:v>
                </c:pt>
                <c:pt idx="192">
                  <c:v>2.9381123891039931E-2</c:v>
                </c:pt>
                <c:pt idx="193">
                  <c:v>3.0764222991463454E-2</c:v>
                </c:pt>
                <c:pt idx="194">
                  <c:v>3.2186671028030127E-2</c:v>
                </c:pt>
                <c:pt idx="195">
                  <c:v>3.3647959779324416E-2</c:v>
                </c:pt>
                <c:pt idx="196">
                  <c:v>3.5147462450238059E-2</c:v>
                </c:pt>
                <c:pt idx="197">
                  <c:v>3.668443033983694E-2</c:v>
                </c:pt>
                <c:pt idx="198">
                  <c:v>3.8257989857532967E-2</c:v>
                </c:pt>
                <c:pt idx="199">
                  <c:v>3.9867139917702167E-2</c:v>
                </c:pt>
                <c:pt idx="200">
                  <c:v>4.1510749742059476E-2</c:v>
                </c:pt>
                <c:pt idx="201">
                  <c:v>4.3187557098034929E-2</c:v>
                </c:pt>
                <c:pt idx="202">
                  <c:v>4.489616700010933E-2</c:v>
                </c:pt>
                <c:pt idx="203">
                  <c:v>4.6635050899542507E-2</c:v>
                </c:pt>
                <c:pt idx="204">
                  <c:v>4.8402546386178281E-2</c:v>
                </c:pt>
                <c:pt idx="205">
                  <c:v>5.0196857424036276E-2</c:v>
                </c:pt>
                <c:pt idx="206">
                  <c:v>5.201605514020316E-2</c:v>
                </c:pt>
                <c:pt idx="207">
                  <c:v>5.3858079184132095E-2</c:v>
                </c:pt>
                <c:pt idx="208">
                  <c:v>5.572073967184716E-2</c:v>
                </c:pt>
                <c:pt idx="209">
                  <c:v>5.7601719726749753E-2</c:v>
                </c:pt>
                <c:pt idx="210">
                  <c:v>5.9498578625746895E-2</c:v>
                </c:pt>
                <c:pt idx="211">
                  <c:v>6.1408755556278602E-2</c:v>
                </c:pt>
                <c:pt idx="212">
                  <c:v>6.3329573986539059E-2</c:v>
                </c:pt>
                <c:pt idx="213">
                  <c:v>6.525824664777391E-2</c:v>
                </c:pt>
                <c:pt idx="214">
                  <c:v>6.7191881124019456E-2</c:v>
                </c:pt>
                <c:pt idx="215">
                  <c:v>6.9127486041053871E-2</c:v>
                </c:pt>
                <c:pt idx="216">
                  <c:v>7.1061977842668753E-2</c:v>
                </c:pt>
                <c:pt idx="217">
                  <c:v>7.299218813868151E-2</c:v>
                </c:pt>
                <c:pt idx="218">
                  <c:v>7.4914871605406316E-2</c:v>
                </c:pt>
                <c:pt idx="219">
                  <c:v>7.6826714415620528E-2</c:v>
                </c:pt>
                <c:pt idx="220">
                  <c:v>7.8724343171428721E-2</c:v>
                </c:pt>
                <c:pt idx="221">
                  <c:v>8.0604334309862594E-2</c:v>
                </c:pt>
                <c:pt idx="222">
                  <c:v>8.2463223947596143E-2</c:v>
                </c:pt>
                <c:pt idx="223">
                  <c:v>8.4297518127823975E-2</c:v>
                </c:pt>
                <c:pt idx="224">
                  <c:v>8.6103703429174686E-2</c:v>
                </c:pt>
                <c:pt idx="225">
                  <c:v>8.787825789354449E-2</c:v>
                </c:pt>
                <c:pt idx="226">
                  <c:v>8.9617662226951167E-2</c:v>
                </c:pt>
                <c:pt idx="227">
                  <c:v>9.1318411224967089E-2</c:v>
                </c:pt>
                <c:pt idx="228">
                  <c:v>9.2977025371999644E-2</c:v>
                </c:pt>
                <c:pt idx="229">
                  <c:v>9.4590062561681856E-2</c:v>
                </c:pt>
                <c:pt idx="230">
                  <c:v>9.6154129883930781E-2</c:v>
                </c:pt>
                <c:pt idx="231">
                  <c:v>9.7665895422842861E-2</c:v>
                </c:pt>
                <c:pt idx="232">
                  <c:v>9.912210000854442E-2</c:v>
                </c:pt>
                <c:pt idx="233">
                  <c:v>0.10051956886541205</c:v>
                </c:pt>
                <c:pt idx="234">
                  <c:v>0.10185522309873223</c:v>
                </c:pt>
                <c:pt idx="235">
                  <c:v>0.10312609096189632</c:v>
                </c:pt>
                <c:pt idx="236">
                  <c:v>0.10432931884662063</c:v>
                </c:pt>
                <c:pt idx="237">
                  <c:v>0.10546218193945757</c:v>
                </c:pt>
                <c:pt idx="238">
                  <c:v>0.10652209448901007</c:v>
                </c:pt>
                <c:pt idx="239">
                  <c:v>0.10750661962978231</c:v>
                </c:pt>
                <c:pt idx="240">
                  <c:v>0.1084134787104863</c:v>
                </c:pt>
                <c:pt idx="241">
                  <c:v>0.10924056007686378</c:v>
                </c:pt>
                <c:pt idx="242">
                  <c:v>0.10998592726166878</c:v>
                </c:pt>
                <c:pt idx="243">
                  <c:v>0.11064782653736925</c:v>
                </c:pt>
                <c:pt idx="244">
                  <c:v>0.11122469379034769</c:v>
                </c:pt>
                <c:pt idx="245">
                  <c:v>0.11171516067889371</c:v>
                </c:pt>
                <c:pt idx="246">
                  <c:v>0.11211806004105841</c:v>
                </c:pt>
                <c:pt idx="247">
                  <c:v>0.11243243052245862</c:v>
                </c:pt>
                <c:pt idx="248">
                  <c:v>0.11265752039834949</c:v>
                </c:pt>
                <c:pt idx="249">
                  <c:v>0.1127927905686973</c:v>
                </c:pt>
                <c:pt idx="250">
                  <c:v>0.11283791670955126</c:v>
                </c:pt>
                <c:pt idx="251">
                  <c:v>0.1127927905686973</c:v>
                </c:pt>
                <c:pt idx="252">
                  <c:v>0.11265752039834949</c:v>
                </c:pt>
                <c:pt idx="253">
                  <c:v>0.11243243052245862</c:v>
                </c:pt>
                <c:pt idx="254">
                  <c:v>0.11211806004105841</c:v>
                </c:pt>
                <c:pt idx="255">
                  <c:v>0.11171516067889371</c:v>
                </c:pt>
                <c:pt idx="256">
                  <c:v>0.11122469379034769</c:v>
                </c:pt>
                <c:pt idx="257">
                  <c:v>0.11064782653736925</c:v>
                </c:pt>
                <c:pt idx="258">
                  <c:v>0.10998592726166878</c:v>
                </c:pt>
                <c:pt idx="259">
                  <c:v>0.10924056007686378</c:v>
                </c:pt>
                <c:pt idx="260">
                  <c:v>0.1084134787104863</c:v>
                </c:pt>
                <c:pt idx="261">
                  <c:v>0.10750661962978231</c:v>
                </c:pt>
                <c:pt idx="262">
                  <c:v>0.10652209448901007</c:v>
                </c:pt>
                <c:pt idx="263">
                  <c:v>0.10546218193945757</c:v>
                </c:pt>
                <c:pt idx="264">
                  <c:v>0.10432931884662063</c:v>
                </c:pt>
                <c:pt idx="265">
                  <c:v>0.10312609096189632</c:v>
                </c:pt>
                <c:pt idx="266">
                  <c:v>0.10185522309873223</c:v>
                </c:pt>
                <c:pt idx="267">
                  <c:v>0.10051956886541205</c:v>
                </c:pt>
                <c:pt idx="268">
                  <c:v>9.912210000854442E-2</c:v>
                </c:pt>
                <c:pt idx="269">
                  <c:v>9.7665895422842861E-2</c:v>
                </c:pt>
                <c:pt idx="270">
                  <c:v>9.6154129883930781E-2</c:v>
                </c:pt>
                <c:pt idx="271">
                  <c:v>9.4590062561681856E-2</c:v>
                </c:pt>
                <c:pt idx="272">
                  <c:v>9.2977025371999644E-2</c:v>
                </c:pt>
                <c:pt idx="273">
                  <c:v>9.1318411224967089E-2</c:v>
                </c:pt>
                <c:pt idx="274">
                  <c:v>8.9617662226951167E-2</c:v>
                </c:pt>
                <c:pt idx="275">
                  <c:v>8.787825789354449E-2</c:v>
                </c:pt>
                <c:pt idx="276">
                  <c:v>8.6103703429174686E-2</c:v>
                </c:pt>
                <c:pt idx="277">
                  <c:v>8.4297518127823975E-2</c:v>
                </c:pt>
                <c:pt idx="278">
                  <c:v>8.2463223947596143E-2</c:v>
                </c:pt>
                <c:pt idx="279">
                  <c:v>8.0604334309862594E-2</c:v>
                </c:pt>
                <c:pt idx="280">
                  <c:v>7.8724343171428721E-2</c:v>
                </c:pt>
                <c:pt idx="281">
                  <c:v>7.6826714415620528E-2</c:v>
                </c:pt>
                <c:pt idx="282">
                  <c:v>7.4914871605406316E-2</c:v>
                </c:pt>
                <c:pt idx="283">
                  <c:v>7.299218813868151E-2</c:v>
                </c:pt>
                <c:pt idx="284">
                  <c:v>7.1061977842668753E-2</c:v>
                </c:pt>
                <c:pt idx="285">
                  <c:v>6.9127486041053871E-2</c:v>
                </c:pt>
                <c:pt idx="286">
                  <c:v>6.7191881124019456E-2</c:v>
                </c:pt>
                <c:pt idx="287">
                  <c:v>6.525824664777391E-2</c:v>
                </c:pt>
                <c:pt idx="288">
                  <c:v>6.3329573986539059E-2</c:v>
                </c:pt>
                <c:pt idx="289">
                  <c:v>6.1408755556278602E-2</c:v>
                </c:pt>
                <c:pt idx="290">
                  <c:v>5.9498578625746895E-2</c:v>
                </c:pt>
                <c:pt idx="291">
                  <c:v>5.7601719726749753E-2</c:v>
                </c:pt>
                <c:pt idx="292">
                  <c:v>5.572073967184716E-2</c:v>
                </c:pt>
                <c:pt idx="293">
                  <c:v>5.3858079184132095E-2</c:v>
                </c:pt>
                <c:pt idx="294">
                  <c:v>5.201605514020316E-2</c:v>
                </c:pt>
                <c:pt idx="295">
                  <c:v>5.0196857424036276E-2</c:v>
                </c:pt>
                <c:pt idx="296">
                  <c:v>4.8402546386178281E-2</c:v>
                </c:pt>
                <c:pt idx="297">
                  <c:v>4.6635050899542507E-2</c:v>
                </c:pt>
                <c:pt idx="298">
                  <c:v>4.489616700010933E-2</c:v>
                </c:pt>
                <c:pt idx="299">
                  <c:v>4.3187557098034929E-2</c:v>
                </c:pt>
                <c:pt idx="300">
                  <c:v>4.1510749742059476E-2</c:v>
                </c:pt>
                <c:pt idx="301">
                  <c:v>3.9867139917702167E-2</c:v>
                </c:pt>
                <c:pt idx="302">
                  <c:v>3.8257989857532967E-2</c:v>
                </c:pt>
                <c:pt idx="303">
                  <c:v>3.668443033983694E-2</c:v>
                </c:pt>
                <c:pt idx="304">
                  <c:v>3.5147462450238059E-2</c:v>
                </c:pt>
                <c:pt idx="305">
                  <c:v>3.3647959779324416E-2</c:v>
                </c:pt>
                <c:pt idx="306">
                  <c:v>3.2186671028030127E-2</c:v>
                </c:pt>
                <c:pt idx="307">
                  <c:v>3.0764222991463454E-2</c:v>
                </c:pt>
                <c:pt idx="308">
                  <c:v>2.9381123891039931E-2</c:v>
                </c:pt>
                <c:pt idx="309">
                  <c:v>2.803776702416947E-2</c:v>
                </c:pt>
                <c:pt idx="310">
                  <c:v>2.6734434700353919E-2</c:v>
                </c:pt>
                <c:pt idx="311">
                  <c:v>2.5471302432375699E-2</c:v>
                </c:pt>
                <c:pt idx="312">
                  <c:v>2.4248443351280336E-2</c:v>
                </c:pt>
                <c:pt idx="313">
                  <c:v>2.3065832814076547E-2</c:v>
                </c:pt>
                <c:pt idx="314">
                  <c:v>2.1923353173480774E-2</c:v>
                </c:pt>
                <c:pt idx="315">
                  <c:v>2.0820798679606969E-2</c:v>
                </c:pt>
                <c:pt idx="316">
                  <c:v>1.9757880484240299E-2</c:v>
                </c:pt>
                <c:pt idx="317">
                  <c:v>1.8734231719214133E-2</c:v>
                </c:pt>
                <c:pt idx="318">
                  <c:v>1.7749412621427839E-2</c:v>
                </c:pt>
                <c:pt idx="319">
                  <c:v>1.6802915678179306E-2</c:v>
                </c:pt>
                <c:pt idx="320">
                  <c:v>1.589417076772779E-2</c:v>
                </c:pt>
                <c:pt idx="321">
                  <c:v>1.5022550271338907E-2</c:v>
                </c:pt>
                <c:pt idx="322">
                  <c:v>1.4187374134473877E-2</c:v>
                </c:pt>
                <c:pt idx="323">
                  <c:v>1.3387914856262511E-2</c:v>
                </c:pt>
                <c:pt idx="324">
                  <c:v>1.2623402387923924E-2</c:v>
                </c:pt>
                <c:pt idx="325">
                  <c:v>1.1893028922362945E-2</c:v>
                </c:pt>
                <c:pt idx="326">
                  <c:v>1.119595355875388E-2</c:v>
                </c:pt>
                <c:pt idx="327">
                  <c:v>1.0531306827522874E-2</c:v>
                </c:pt>
                <c:pt idx="328">
                  <c:v>9.8981950627349425E-3</c:v>
                </c:pt>
                <c:pt idx="329">
                  <c:v>9.2957046104773684E-3</c:v>
                </c:pt>
                <c:pt idx="330">
                  <c:v>8.7229058633945342E-3</c:v>
                </c:pt>
                <c:pt idx="331">
                  <c:v>8.1788571130589453E-3</c:v>
                </c:pt>
                <c:pt idx="332">
                  <c:v>7.6626082133553174E-3</c:v>
                </c:pt>
                <c:pt idx="333">
                  <c:v>7.1732040494963956E-3</c:v>
                </c:pt>
                <c:pt idx="334">
                  <c:v>6.7096878086754788E-3</c:v>
                </c:pt>
                <c:pt idx="335">
                  <c:v>6.2711040496868436E-3</c:v>
                </c:pt>
                <c:pt idx="336">
                  <c:v>5.8565015701017619E-3</c:v>
                </c:pt>
                <c:pt idx="337">
                  <c:v>5.4649360707756849E-3</c:v>
                </c:pt>
                <c:pt idx="338">
                  <c:v>5.0954726185723637E-3</c:v>
                </c:pt>
                <c:pt idx="339">
                  <c:v>4.7471879092241646E-3</c:v>
                </c:pt>
                <c:pt idx="340">
                  <c:v>4.4191723332011063E-3</c:v>
                </c:pt>
                <c:pt idx="341">
                  <c:v>4.110531848331986E-3</c:v>
                </c:pt>
                <c:pt idx="342">
                  <c:v>3.8203896637112392E-3</c:v>
                </c:pt>
                <c:pt idx="343">
                  <c:v>3.5478877401324779E-3</c:v>
                </c:pt>
                <c:pt idx="344">
                  <c:v>3.2921881129160421E-3</c:v>
                </c:pt>
                <c:pt idx="345">
                  <c:v>3.0524740435447836E-3</c:v>
                </c:pt>
                <c:pt idx="346">
                  <c:v>2.827951006990109E-3</c:v>
                </c:pt>
                <c:pt idx="347">
                  <c:v>2.6178475220035671E-3</c:v>
                </c:pt>
                <c:pt idx="348">
                  <c:v>2.4214158319684656E-3</c:v>
                </c:pt>
                <c:pt idx="349">
                  <c:v>2.2379324441554405E-3</c:v>
                </c:pt>
                <c:pt idx="350">
                  <c:v>2.066698535409207E-3</c:v>
                </c:pt>
                <c:pt idx="351">
                  <c:v>1.9070402324130277E-3</c:v>
                </c:pt>
                <c:pt idx="352">
                  <c:v>1.7583087747388827E-3</c:v>
                </c:pt>
                <c:pt idx="353">
                  <c:v>1.6198805688966745E-3</c:v>
                </c:pt>
                <c:pt idx="354">
                  <c:v>1.4911571415507985E-3</c:v>
                </c:pt>
                <c:pt idx="355">
                  <c:v>1.3715649999806838E-3</c:v>
                </c:pt>
                <c:pt idx="356">
                  <c:v>1.2605554077273773E-3</c:v>
                </c:pt>
                <c:pt idx="357">
                  <c:v>1.1576040831960191E-3</c:v>
                </c:pt>
                <c:pt idx="358">
                  <c:v>1.062210828777564E-3</c:v>
                </c:pt>
                <c:pt idx="359">
                  <c:v>9.7389909781677895E-4</c:v>
                </c:pt>
                <c:pt idx="360">
                  <c:v>8.9221550649162058E-4</c:v>
                </c:pt>
                <c:pt idx="361">
                  <c:v>8.1672929738490141E-4</c:v>
                </c:pt>
                <c:pt idx="362">
                  <c:v>7.4703176122727121E-4</c:v>
                </c:pt>
                <c:pt idx="363">
                  <c:v>6.8273562297369679E-4</c:v>
                </c:pt>
                <c:pt idx="364">
                  <c:v>6.2347439804778077E-4</c:v>
                </c:pt>
                <c:pt idx="365">
                  <c:v>5.6890172425253665E-4</c:v>
                </c:pt>
                <c:pt idx="366">
                  <c:v>5.1869067450522927E-4</c:v>
                </c:pt>
                <c:pt idx="367">
                  <c:v>4.7253305521105244E-4</c:v>
                </c:pt>
                <c:pt idx="368">
                  <c:v>4.3013869474758742E-4</c:v>
                </c:pt>
                <c:pt idx="369">
                  <c:v>3.9123472619201382E-4</c:v>
                </c:pt>
                <c:pt idx="370">
                  <c:v>3.5556486808777484E-4</c:v>
                </c:pt>
                <c:pt idx="371">
                  <c:v>3.2288870671873081E-4</c:v>
                </c:pt>
                <c:pt idx="372">
                  <c:v>2.9298098303857039E-4</c:v>
                </c:pt>
                <c:pt idx="373">
                  <c:v>2.6563088709266765E-4</c:v>
                </c:pt>
                <c:pt idx="374">
                  <c:v>2.406413624699972E-4</c:v>
                </c:pt>
                <c:pt idx="375">
                  <c:v>2.1782842303527119E-4</c:v>
                </c:pt>
                <c:pt idx="376">
                  <c:v>1.9702048391677206E-4</c:v>
                </c:pt>
                <c:pt idx="377">
                  <c:v>1.7805770846444349E-4</c:v>
                </c:pt>
                <c:pt idx="378">
                  <c:v>1.6079137264583492E-4</c:v>
                </c:pt>
                <c:pt idx="379">
                  <c:v>1.4508324811507721E-4</c:v>
                </c:pt>
                <c:pt idx="380">
                  <c:v>1.3080500497232819E-4</c:v>
                </c:pt>
                <c:pt idx="381">
                  <c:v>1.1783763502808933E-4</c:v>
                </c:pt>
                <c:pt idx="382">
                  <c:v>1.0607089619856008E-4</c:v>
                </c:pt>
                <c:pt idx="383">
                  <c:v>9.5402778484488291E-5</c:v>
                </c:pt>
                <c:pt idx="384">
                  <c:v>8.5738991826619544E-5</c:v>
                </c:pt>
                <c:pt idx="385">
                  <c:v>7.699247598551432E-5</c:v>
                </c:pt>
                <c:pt idx="386">
                  <c:v>6.9082932461748901E-5</c:v>
                </c:pt>
                <c:pt idx="387">
                  <c:v>6.1936378353945435E-5</c:v>
                </c:pt>
                <c:pt idx="388">
                  <c:v>5.5484721946105687E-5</c:v>
                </c:pt>
                <c:pt idx="389">
                  <c:v>4.9665359721826219E-5</c:v>
                </c:pt>
                <c:pt idx="390">
                  <c:v>4.4420794420566709E-5</c:v>
                </c:pt>
                <c:pt idx="391">
                  <c:v>3.9698273679554298E-5</c:v>
                </c:pt>
                <c:pt idx="392">
                  <c:v>3.5449448743575175E-5</c:v>
                </c:pt>
                <c:pt idx="393">
                  <c:v>3.1630052673100792E-5</c:v>
                </c:pt>
                <c:pt idx="394">
                  <c:v>2.8199597438325014E-5</c:v>
                </c:pt>
                <c:pt idx="395">
                  <c:v>2.5121089252072908E-5</c:v>
                </c:pt>
                <c:pt idx="396">
                  <c:v>2.2360761467528883E-5</c:v>
                </c:pt>
                <c:pt idx="397">
                  <c:v>1.9887824346720216E-5</c:v>
                </c:pt>
                <c:pt idx="398">
                  <c:v>1.7674230992023259E-5</c:v>
                </c:pt>
                <c:pt idx="399">
                  <c:v>1.569445872506363E-5</c:v>
                </c:pt>
                <c:pt idx="400">
                  <c:v>1.3925305194674811E-5</c:v>
                </c:pt>
                <c:pt idx="401">
                  <c:v>1.2345698497494062E-5</c:v>
                </c:pt>
                <c:pt idx="402">
                  <c:v>1.0936520600809303E-5</c:v>
                </c:pt>
                <c:pt idx="403">
                  <c:v>9.680443366901795E-6</c:v>
                </c:pt>
                <c:pt idx="404">
                  <c:v>8.561776490903253E-6</c:v>
                </c:pt>
                <c:pt idx="405">
                  <c:v>7.566326679654182E-6</c:v>
                </c:pt>
                <c:pt idx="406">
                  <c:v>6.6812674168004396E-6</c:v>
                </c:pt>
                <c:pt idx="407">
                  <c:v>5.8950186790217221E-6</c:v>
                </c:pt>
                <c:pt idx="408">
                  <c:v>5.197135989491151E-6</c:v>
                </c:pt>
                <c:pt idx="409">
                  <c:v>4.5782082170967381E-6</c:v>
                </c:pt>
                <c:pt idx="410">
                  <c:v>4.0297635533235608E-6</c:v>
                </c:pt>
                <c:pt idx="411">
                  <c:v>3.5441831227241114E-6</c:v>
                </c:pt>
                <c:pt idx="412">
                  <c:v>3.114621707362483E-6</c:v>
                </c:pt>
                <c:pt idx="413">
                  <c:v>2.7349350902810018E-6</c:v>
                </c:pt>
                <c:pt idx="414">
                  <c:v>2.399613547720739E-6</c:v>
                </c:pt>
                <c:pt idx="415">
                  <c:v>2.1037210443580336E-6</c:v>
                </c:pt>
                <c:pt idx="416">
                  <c:v>1.8428397100512807E-6</c:v>
                </c:pt>
                <c:pt idx="417">
                  <c:v>1.6130192003991243E-6</c:v>
                </c:pt>
                <c:pt idx="418">
                  <c:v>1.4107305666834978E-6</c:v>
                </c:pt>
                <c:pt idx="419">
                  <c:v>1.2328242834178911E-6</c:v>
                </c:pt>
                <c:pt idx="420">
                  <c:v>1.0764921036680712E-6</c:v>
                </c:pt>
                <c:pt idx="421">
                  <c:v>9.3923243349694064E-7</c:v>
                </c:pt>
                <c:pt idx="422">
                  <c:v>8.1881893726201586E-7</c:v>
                </c:pt>
                <c:pt idx="423">
                  <c:v>7.1327210502563211E-7</c:v>
                </c:pt>
                <c:pt idx="424">
                  <c:v>6.2083353200128022E-7</c:v>
                </c:pt>
                <c:pt idx="425">
                  <c:v>5.3994267773847818E-7</c:v>
                </c:pt>
                <c:pt idx="426">
                  <c:v>4.692158896370974E-7</c:v>
                </c:pt>
                <c:pt idx="427">
                  <c:v>4.0742749138116249E-7</c:v>
                </c:pt>
                <c:pt idx="428">
                  <c:v>3.5349275199903084E-7</c:v>
                </c:pt>
                <c:pt idx="429">
                  <c:v>3.0645256550468069E-7</c:v>
                </c:pt>
                <c:pt idx="430">
                  <c:v>2.6545968447165893E-7</c:v>
                </c:pt>
                <c:pt idx="431">
                  <c:v>2.2976636345852804E-7</c:v>
                </c:pt>
                <c:pt idx="432">
                  <c:v>1.9871327996808689E-7</c:v>
                </c:pt>
                <c:pt idx="433">
                  <c:v>1.7171961160951024E-7</c:v>
                </c:pt>
                <c:pt idx="434">
                  <c:v>1.4827415837314873E-7</c:v>
                </c:pt>
                <c:pt idx="435">
                  <c:v>1.279274084534011E-7</c:v>
                </c:pt>
                <c:pt idx="436">
                  <c:v>1.1028445489822055E-7</c:v>
                </c:pt>
                <c:pt idx="437">
                  <c:v>9.4998678557962082E-8</c:v>
                </c:pt>
                <c:pt idx="438">
                  <c:v>8.176612038467876E-8</c:v>
                </c:pt>
                <c:pt idx="439">
                  <c:v>7.0320473129367612E-8</c:v>
                </c:pt>
                <c:pt idx="440">
                  <c:v>6.0428628932224707E-8</c:v>
                </c:pt>
                <c:pt idx="441">
                  <c:v>5.1886725232450406E-8</c:v>
                </c:pt>
                <c:pt idx="442">
                  <c:v>4.4516636871660474E-8</c:v>
                </c:pt>
                <c:pt idx="443">
                  <c:v>3.8162867259601877E-8</c:v>
                </c:pt>
                <c:pt idx="444">
                  <c:v>3.2689796042871598E-8</c:v>
                </c:pt>
                <c:pt idx="445">
                  <c:v>2.7979244895750031E-8</c:v>
                </c:pt>
                <c:pt idx="446">
                  <c:v>2.3928326864932969E-8</c:v>
                </c:pt>
                <c:pt idx="447">
                  <c:v>2.0447548173561389E-8</c:v>
                </c:pt>
                <c:pt idx="448">
                  <c:v>1.7459134549785582E-8</c:v>
                </c:pt>
                <c:pt idx="449">
                  <c:v>1.4895557015231015E-8</c:v>
                </c:pt>
                <c:pt idx="450">
                  <c:v>1.2698234671866602E-8</c:v>
                </c:pt>
                <c:pt idx="451">
                  <c:v>1.0816394383286203E-8</c:v>
                </c:pt>
                <c:pt idx="452">
                  <c:v>9.2060693784501075E-9</c:v>
                </c:pt>
                <c:pt idx="453">
                  <c:v>7.829220731290126E-9</c:v>
                </c:pt>
                <c:pt idx="454">
                  <c:v>6.6529674058876206E-9</c:v>
                </c:pt>
                <c:pt idx="455">
                  <c:v>5.6489121205716476E-9</c:v>
                </c:pt>
                <c:pt idx="456">
                  <c:v>4.792551690506121E-9</c:v>
                </c:pt>
                <c:pt idx="457">
                  <c:v>4.0627617712811344E-9</c:v>
                </c:pt>
                <c:pt idx="458">
                  <c:v>3.4413470587723751E-9</c:v>
                </c:pt>
                <c:pt idx="459">
                  <c:v>2.9126490151634791E-9</c:v>
                </c:pt>
                <c:pt idx="460">
                  <c:v>2.4632040986683438E-9</c:v>
                </c:pt>
                <c:pt idx="461">
                  <c:v>2.0814462853682016E-9</c:v>
                </c:pt>
                <c:pt idx="462">
                  <c:v>1.7574483950828942E-9</c:v>
                </c:pt>
                <c:pt idx="463">
                  <c:v>1.4826973779152321E-9</c:v>
                </c:pt>
                <c:pt idx="464">
                  <c:v>1.2498992918988216E-9</c:v>
                </c:pt>
                <c:pt idx="465">
                  <c:v>1.0528102122081569E-9</c:v>
                </c:pt>
                <c:pt idx="466">
                  <c:v>8.8608976517567008E-10</c:v>
                </c:pt>
                <c:pt idx="467">
                  <c:v>7.4517438183724558E-10</c:v>
                </c:pt>
                <c:pt idx="468">
                  <c:v>6.2616772127238162E-10</c:v>
                </c:pt>
                <c:pt idx="469">
                  <c:v>5.2574602849263711E-10</c:v>
                </c:pt>
                <c:pt idx="470">
                  <c:v>4.4107646946834241E-10</c:v>
                </c:pt>
                <c:pt idx="471">
                  <c:v>3.6974673104687586E-10</c:v>
                </c:pt>
                <c:pt idx="472">
                  <c:v>3.0970438959211304E-10</c:v>
                </c:pt>
                <c:pt idx="473">
                  <c:v>2.5920474239033521E-10</c:v>
                </c:pt>
                <c:pt idx="474">
                  <c:v>2.1676596312184096E-10</c:v>
                </c:pt>
                <c:pt idx="475">
                  <c:v>1.8113058959086899E-10</c:v>
                </c:pt>
                <c:pt idx="476">
                  <c:v>1.5123248076809468E-10</c:v>
                </c:pt>
                <c:pt idx="477">
                  <c:v>1.2616849311401821E-10</c:v>
                </c:pt>
                <c:pt idx="478">
                  <c:v>1.0517422497807957E-10</c:v>
                </c:pt>
                <c:pt idx="479">
                  <c:v>8.7603264266977787E-11</c:v>
                </c:pt>
                <c:pt idx="480">
                  <c:v>7.290945002381978E-11</c:v>
                </c:pt>
                <c:pt idx="481">
                  <c:v>6.0631724371193812E-11</c:v>
                </c:pt>
                <c:pt idx="482">
                  <c:v>5.0381208612826144E-11</c:v>
                </c:pt>
                <c:pt idx="483">
                  <c:v>4.1830187194506323E-11</c:v>
                </c:pt>
                <c:pt idx="484">
                  <c:v>3.4702726611626331E-11</c:v>
                </c:pt>
                <c:pt idx="485">
                  <c:v>2.8766694028050922E-11</c:v>
                </c:pt>
                <c:pt idx="486">
                  <c:v>2.3826973054471582E-11</c:v>
                </c:pt>
                <c:pt idx="487">
                  <c:v>1.9719702454959182E-11</c:v>
                </c:pt>
                <c:pt idx="488">
                  <c:v>1.6307388063774056E-11</c:v>
                </c:pt>
                <c:pt idx="489">
                  <c:v>1.3474759389512233E-11</c:v>
                </c:pt>
                <c:pt idx="490">
                  <c:v>1.1125260689810869E-11</c:v>
                </c:pt>
                <c:pt idx="491">
                  <c:v>9.1780820938793679E-12</c:v>
                </c:pt>
                <c:pt idx="492">
                  <c:v>7.5656499622569157E-12</c:v>
                </c:pt>
                <c:pt idx="493">
                  <c:v>6.2315073923422415E-12</c:v>
                </c:pt>
                <c:pt idx="494">
                  <c:v>5.1285258569591688E-12</c:v>
                </c:pt>
                <c:pt idx="495">
                  <c:v>4.2173976219858246E-12</c:v>
                </c:pt>
                <c:pt idx="496">
                  <c:v>3.4653660201007453E-12</c:v>
                </c:pt>
                <c:pt idx="497">
                  <c:v>2.8451570283940665E-12</c:v>
                </c:pt>
                <c:pt idx="498">
                  <c:v>2.3340810535377318E-12</c:v>
                </c:pt>
                <c:pt idx="499">
                  <c:v>1.9132784958934066E-12</c:v>
                </c:pt>
                <c:pt idx="500">
                  <c:v>1.5670866531017391E-12</c:v>
                </c:pt>
                <c:pt idx="501">
                  <c:v>1.2825089294462597E-12</c:v>
                </c:pt>
                <c:pt idx="502">
                  <c:v>1.0487702219517341E-12</c:v>
                </c:pt>
                <c:pt idx="503">
                  <c:v>8.5694482893362342E-13</c:v>
                </c:pt>
                <c:pt idx="504">
                  <c:v>6.996453330353415E-13</c:v>
                </c:pt>
                <c:pt idx="505">
                  <c:v>5.7076270169286625E-13</c:v>
                </c:pt>
                <c:pt idx="506">
                  <c:v>4.6524936913516355E-13</c:v>
                </c:pt>
                <c:pt idx="507">
                  <c:v>3.7893835477783612E-13</c:v>
                </c:pt>
                <c:pt idx="508">
                  <c:v>3.083925669904397E-13</c:v>
                </c:pt>
                <c:pt idx="509">
                  <c:v>2.5077936773162708E-13</c:v>
                </c:pt>
                <c:pt idx="510">
                  <c:v>2.0376625733760559E-13</c:v>
                </c:pt>
                <c:pt idx="511">
                  <c:v>1.6543420113710317E-13</c:v>
                </c:pt>
                <c:pt idx="512">
                  <c:v>1.3420567879506695E-13</c:v>
                </c:pt>
                <c:pt idx="513">
                  <c:v>1.0878500895101793E-13</c:v>
                </c:pt>
                <c:pt idx="514">
                  <c:v>8.8108899131747438E-14</c:v>
                </c:pt>
                <c:pt idx="515">
                  <c:v>7.1305505437526349E-14</c:v>
                </c:pt>
                <c:pt idx="516">
                  <c:v>5.7660567800513841E-14</c:v>
                </c:pt>
                <c:pt idx="517">
                  <c:v>4.6589422926936703E-14</c:v>
                </c:pt>
                <c:pt idx="518">
                  <c:v>3.7613895359201492E-14</c:v>
                </c:pt>
                <c:pt idx="519">
                  <c:v>3.0343233373540127E-14</c:v>
                </c:pt>
                <c:pt idx="520">
                  <c:v>2.4458395703917353E-14</c:v>
                </c:pt>
                <c:pt idx="521">
                  <c:v>1.9699111625047766E-14</c:v>
                </c:pt>
                <c:pt idx="522">
                  <c:v>1.5853234351729297E-14</c:v>
                </c:pt>
                <c:pt idx="523">
                  <c:v>1.2747989074927976E-14</c:v>
                </c:pt>
                <c:pt idx="524">
                  <c:v>1.0242784838800432E-14</c:v>
                </c:pt>
                <c:pt idx="525">
                  <c:v>8.2233160452629514E-15</c:v>
                </c:pt>
                <c:pt idx="526">
                  <c:v>6.5967264895056825E-15</c:v>
                </c:pt>
                <c:pt idx="527">
                  <c:v>5.2876480265835083E-15</c:v>
                </c:pt>
                <c:pt idx="528">
                  <c:v>4.2349585456846263E-15</c:v>
                </c:pt>
                <c:pt idx="529">
                  <c:v>3.3891309769664335E-15</c:v>
                </c:pt>
                <c:pt idx="530">
                  <c:v>2.7100674924697921E-15</c:v>
                </c:pt>
                <c:pt idx="531">
                  <c:v>2.1653316559815024E-15</c:v>
                </c:pt>
                <c:pt idx="532">
                  <c:v>1.7287066703838126E-15</c:v>
                </c:pt>
                <c:pt idx="533">
                  <c:v>1.3790206034353941E-15</c:v>
                </c:pt>
                <c:pt idx="534">
                  <c:v>1.0991899941004278E-15</c:v>
                </c:pt>
                <c:pt idx="535">
                  <c:v>8.7544192721660126E-16</c:v>
                </c:pt>
                <c:pt idx="536">
                  <c:v>6.9668182786112157E-16</c:v>
                </c:pt>
                <c:pt idx="537">
                  <c:v>5.5398012936621629E-16</c:v>
                </c:pt>
                <c:pt idx="538">
                  <c:v>4.4015582790060432E-16</c:v>
                </c:pt>
                <c:pt idx="539">
                  <c:v>3.494389326083365E-16</c:v>
                </c:pt>
                <c:pt idx="540">
                  <c:v>2.7719710361283718E-16</c:v>
                </c:pt>
                <c:pt idx="541">
                  <c:v>2.1971446533600368E-16</c:v>
                </c:pt>
                <c:pt idx="542">
                  <c:v>1.7401279283184569E-16</c:v>
                </c:pt>
                <c:pt idx="543">
                  <c:v>1.3770707972447219E-16</c:v>
                </c:pt>
                <c:pt idx="544">
                  <c:v>1.0888897863576152E-16</c:v>
                </c:pt>
                <c:pt idx="545">
                  <c:v>8.6032817175968469E-17</c:v>
                </c:pt>
                <c:pt idx="546">
                  <c:v>6.7919882942081262E-17</c:v>
                </c:pt>
                <c:pt idx="547">
                  <c:v>5.3577479356985847E-17</c:v>
                </c:pt>
                <c:pt idx="548">
                  <c:v>4.2229913411197505E-17</c:v>
                </c:pt>
                <c:pt idx="549">
                  <c:v>3.3259113458840558E-17</c:v>
                </c:pt>
                <c:pt idx="550">
                  <c:v>2.6173012392492839E-17</c:v>
                </c:pt>
                <c:pt idx="551">
                  <c:v>2.0580187034526549E-17</c:v>
                </c:pt>
                <c:pt idx="552">
                  <c:v>1.6169533420492255E-17</c:v>
                </c:pt>
                <c:pt idx="553">
                  <c:v>1.2693992099888426E-17</c:v>
                </c:pt>
                <c:pt idx="554">
                  <c:v>9.9575277063875748E-18</c:v>
                </c:pt>
                <c:pt idx="555">
                  <c:v>7.8047210899260836E-18</c:v>
                </c:pt>
                <c:pt idx="556">
                  <c:v>6.1124569909694684E-18</c:v>
                </c:pt>
                <c:pt idx="557">
                  <c:v>4.7832910727532335E-18</c:v>
                </c:pt>
                <c:pt idx="558">
                  <c:v>3.7401615980734795E-18</c:v>
                </c:pt>
                <c:pt idx="559">
                  <c:v>2.9221768015591891E-18</c:v>
                </c:pt>
                <c:pt idx="560">
                  <c:v>2.2812620454546365E-18</c:v>
                </c:pt>
                <c:pt idx="561">
                  <c:v>1.7794935805826281E-18</c:v>
                </c:pt>
                <c:pt idx="562">
                  <c:v>1.3869801344205023E-18</c:v>
                </c:pt>
                <c:pt idx="563">
                  <c:v>1.0801812147911926E-18</c:v>
                </c:pt>
                <c:pt idx="564">
                  <c:v>8.4057324828458127E-19</c:v>
                </c:pt>
                <c:pt idx="565">
                  <c:v>6.535925189178424E-19</c:v>
                </c:pt>
                <c:pt idx="566">
                  <c:v>5.0779818626634906E-19</c:v>
                </c:pt>
                <c:pt idx="567">
                  <c:v>3.942101321729996E-19</c:v>
                </c:pt>
                <c:pt idx="568">
                  <c:v>3.0578556781025639E-19</c:v>
                </c:pt>
                <c:pt idx="569">
                  <c:v>2.3700567773031397E-19</c:v>
                </c:pt>
                <c:pt idx="570">
                  <c:v>1.8354944706991478E-19</c:v>
                </c:pt>
                <c:pt idx="571">
                  <c:v>1.4203650435925224E-19</c:v>
                </c:pt>
                <c:pt idx="572">
                  <c:v>1.0982455055905433E-19</c:v>
                </c:pt>
                <c:pt idx="573">
                  <c:v>8.4849924130212617E-20</c:v>
                </c:pt>
                <c:pt idx="574">
                  <c:v>6.5502224082069262E-20</c:v>
                </c:pt>
                <c:pt idx="575">
                  <c:v>5.052580003062653E-20</c:v>
                </c:pt>
                <c:pt idx="576">
                  <c:v>3.89424181545376E-20</c:v>
                </c:pt>
                <c:pt idx="577">
                  <c:v>2.999060294767074E-20</c:v>
                </c:pt>
                <c:pt idx="578">
                  <c:v>2.3078099575869704E-20</c:v>
                </c:pt>
                <c:pt idx="579">
                  <c:v>1.7744650629546416E-20</c:v>
                </c:pt>
                <c:pt idx="580">
                  <c:v>1.3632874213145131E-20</c:v>
                </c:pt>
                <c:pt idx="581">
                  <c:v>1.0465499627960804E-20</c:v>
                </c:pt>
                <c:pt idx="582">
                  <c:v>8.0275879058980479E-21</c:v>
                </c:pt>
                <c:pt idx="583">
                  <c:v>6.1526574705342875E-21</c:v>
                </c:pt>
                <c:pt idx="584">
                  <c:v>4.7118664221917093E-21</c:v>
                </c:pt>
                <c:pt idx="585">
                  <c:v>3.6055852355376219E-21</c:v>
                </c:pt>
                <c:pt idx="586">
                  <c:v>2.7568372466172748E-21</c:v>
                </c:pt>
                <c:pt idx="587">
                  <c:v>2.1061973073340946E-21</c:v>
                </c:pt>
                <c:pt idx="588">
                  <c:v>1.6078278354463832E-21</c:v>
                </c:pt>
                <c:pt idx="589">
                  <c:v>1.2264012864215444E-21</c:v>
                </c:pt>
                <c:pt idx="590">
                  <c:v>9.3471285624175674E-22</c:v>
                </c:pt>
                <c:pt idx="591">
                  <c:v>7.1183018339585993E-22</c:v>
                </c:pt>
                <c:pt idx="592">
                  <c:v>5.4166047567009947E-22</c:v>
                </c:pt>
                <c:pt idx="593">
                  <c:v>4.118418335530546E-22</c:v>
                </c:pt>
                <c:pt idx="594">
                  <c:v>3.1288614691683118E-22</c:v>
                </c:pt>
                <c:pt idx="595">
                  <c:v>2.3751704195450371E-22</c:v>
                </c:pt>
                <c:pt idx="596">
                  <c:v>1.8015892472671202E-22</c:v>
                </c:pt>
                <c:pt idx="597">
                  <c:v>1.3654297175828339E-22</c:v>
                </c:pt>
                <c:pt idx="598">
                  <c:v>1.0340355851267205E-22</c:v>
                </c:pt>
                <c:pt idx="599">
                  <c:v>7.824456549758006E-23</c:v>
                </c:pt>
                <c:pt idx="600">
                  <c:v>5.915962958003069E-23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67-4507-8877-5F85439DDD54}"/>
            </c:ext>
          </c:extLst>
        </c:ser>
        <c:ser>
          <c:idx val="1"/>
          <c:order val="1"/>
          <c:tx>
            <c:v>gamma distributions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第5題!$B$3:$B$603</c:f>
              <c:numCache>
                <c:formatCode>General</c:formatCode>
                <c:ptCount val="6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</c:numCache>
            </c:numRef>
          </c:xVal>
          <c:yVal>
            <c:numRef>
              <c:f>第5題!$L$3:$L$603</c:f>
              <c:numCache>
                <c:formatCode>General</c:formatCode>
                <c:ptCount val="601"/>
                <c:pt idx="0">
                  <c:v>0</c:v>
                </c:pt>
                <c:pt idx="1">
                  <c:v>1.5154304823524612E-97</c:v>
                </c:pt>
                <c:pt idx="2">
                  <c:v>6.9846863678171041E-83</c:v>
                </c:pt>
                <c:pt idx="3">
                  <c:v>2.430858655818928E-74</c:v>
                </c:pt>
                <c:pt idx="4">
                  <c:v>2.6357177700852208E-68</c:v>
                </c:pt>
                <c:pt idx="5">
                  <c:v>1.2095689939909901E-63</c:v>
                </c:pt>
                <c:pt idx="6">
                  <c:v>7.5102225319984701E-60</c:v>
                </c:pt>
                <c:pt idx="7">
                  <c:v>1.1726991249740061E-56</c:v>
                </c:pt>
                <c:pt idx="8">
                  <c:v>6.6670407041503172E-54</c:v>
                </c:pt>
                <c:pt idx="9">
                  <c:v>1.7520553020538148E-51</c:v>
                </c:pt>
                <c:pt idx="10">
                  <c:v>2.5049897390996167E-49</c:v>
                </c:pt>
                <c:pt idx="11">
                  <c:v>2.1887120433910699E-47</c:v>
                </c:pt>
                <c:pt idx="12">
                  <c:v>1.2734128113438165E-45</c:v>
                </c:pt>
                <c:pt idx="13">
                  <c:v>5.2656686274885932E-44</c:v>
                </c:pt>
                <c:pt idx="14">
                  <c:v>1.6279614400741562E-42</c:v>
                </c:pt>
                <c:pt idx="15">
                  <c:v>3.9172669018182205E-41</c:v>
                </c:pt>
                <c:pt idx="16">
                  <c:v>7.5776008155605154E-40</c:v>
                </c:pt>
                <c:pt idx="17">
                  <c:v>1.2100151951106101E-38</c:v>
                </c:pt>
                <c:pt idx="18">
                  <c:v>1.6303750862918295E-37</c:v>
                </c:pt>
                <c:pt idx="19">
                  <c:v>1.8880014804985107E-36</c:v>
                </c:pt>
                <c:pt idx="20">
                  <c:v>1.9084763169561647E-35</c:v>
                </c:pt>
                <c:pt idx="21">
                  <c:v>1.7064891566344446E-34</c:v>
                </c:pt>
                <c:pt idx="22">
                  <c:v>1.3652448752092503E-33</c:v>
                </c:pt>
                <c:pt idx="23">
                  <c:v>9.8697070709448074E-33</c:v>
                </c:pt>
                <c:pt idx="24">
                  <c:v>6.5032768965852293E-32</c:v>
                </c:pt>
                <c:pt idx="25">
                  <c:v>3.9353460765575299E-31</c:v>
                </c:pt>
                <c:pt idx="26">
                  <c:v>2.2016975529904489E-30</c:v>
                </c:pt>
                <c:pt idx="27">
                  <c:v>1.1455898486076943E-29</c:v>
                </c:pt>
                <c:pt idx="28">
                  <c:v>5.5730039666903079E-29</c:v>
                </c:pt>
                <c:pt idx="29">
                  <c:v>2.5467646734648382E-28</c:v>
                </c:pt>
                <c:pt idx="30">
                  <c:v>1.0979169879056697E-27</c:v>
                </c:pt>
                <c:pt idx="31">
                  <c:v>4.4822092254357501E-27</c:v>
                </c:pt>
                <c:pt idx="32">
                  <c:v>1.7388381841950068E-26</c:v>
                </c:pt>
                <c:pt idx="33">
                  <c:v>6.430346691780872E-26</c:v>
                </c:pt>
                <c:pt idx="34">
                  <c:v>2.2733137209164508E-25</c:v>
                </c:pt>
                <c:pt idx="35">
                  <c:v>7.7031386506701565E-25</c:v>
                </c:pt>
                <c:pt idx="36">
                  <c:v>2.5078247430205867E-24</c:v>
                </c:pt>
                <c:pt idx="37">
                  <c:v>7.8614060433728831E-24</c:v>
                </c:pt>
                <c:pt idx="38">
                  <c:v>2.3776782596561696E-23</c:v>
                </c:pt>
                <c:pt idx="39">
                  <c:v>6.9512626835418925E-23</c:v>
                </c:pt>
                <c:pt idx="40">
                  <c:v>1.9677894820318077E-22</c:v>
                </c:pt>
                <c:pt idx="41">
                  <c:v>5.4024299296259204E-22</c:v>
                </c:pt>
                <c:pt idx="42">
                  <c:v>1.4405770661633612E-21</c:v>
                </c:pt>
                <c:pt idx="43">
                  <c:v>3.7360845333251569E-21</c:v>
                </c:pt>
                <c:pt idx="44">
                  <c:v>9.4359280816153216E-21</c:v>
                </c:pt>
                <c:pt idx="45">
                  <c:v>2.3235806594436587E-20</c:v>
                </c:pt>
                <c:pt idx="46">
                  <c:v>5.5849518590129058E-20</c:v>
                </c:pt>
                <c:pt idx="47">
                  <c:v>1.3116616592872322E-19</c:v>
                </c:pt>
                <c:pt idx="48">
                  <c:v>3.0129263817680831E-19</c:v>
                </c:pt>
                <c:pt idx="49">
                  <c:v>6.7751187836336397E-19</c:v>
                </c:pt>
                <c:pt idx="50">
                  <c:v>1.4927267257774853E-18</c:v>
                </c:pt>
                <c:pt idx="51">
                  <c:v>3.225000812961898E-18</c:v>
                </c:pt>
                <c:pt idx="52">
                  <c:v>6.8374811393211344E-18</c:v>
                </c:pt>
                <c:pt idx="53">
                  <c:v>1.4236099584627273E-17</c:v>
                </c:pt>
                <c:pt idx="54">
                  <c:v>2.9127870951981273E-17</c:v>
                </c:pt>
                <c:pt idx="55">
                  <c:v>5.8604018846403434E-17</c:v>
                </c:pt>
                <c:pt idx="56">
                  <c:v>1.1601390386853498E-16</c:v>
                </c:pt>
                <c:pt idx="57">
                  <c:v>2.2610270042926667E-16</c:v>
                </c:pt>
                <c:pt idx="58">
                  <c:v>4.340608430402505E-16</c:v>
                </c:pt>
                <c:pt idx="59">
                  <c:v>8.212371725187973E-16</c:v>
                </c:pt>
                <c:pt idx="60">
                  <c:v>1.5320481016015784E-15</c:v>
                </c:pt>
                <c:pt idx="61">
                  <c:v>2.8194484038532159E-15</c:v>
                </c:pt>
                <c:pt idx="62">
                  <c:v>5.1207800812464305E-15</c:v>
                </c:pt>
                <c:pt idx="63">
                  <c:v>9.1827205142168222E-15</c:v>
                </c:pt>
                <c:pt idx="64">
                  <c:v>1.6264633139799033E-14</c:v>
                </c:pt>
                <c:pt idx="65">
                  <c:v>2.8465651353203015E-14</c:v>
                </c:pt>
                <c:pt idx="66">
                  <c:v>4.924482466486883E-14</c:v>
                </c:pt>
                <c:pt idx="67">
                  <c:v>8.4239191484066133E-14</c:v>
                </c:pt>
                <c:pt idx="68">
                  <c:v>1.4253669473674983E-13</c:v>
                </c:pt>
                <c:pt idx="69">
                  <c:v>2.3863630228133794E-13</c:v>
                </c:pt>
                <c:pt idx="70">
                  <c:v>3.9543593144739986E-13</c:v>
                </c:pt>
                <c:pt idx="71">
                  <c:v>6.4874251372716147E-13</c:v>
                </c:pt>
                <c:pt idx="72">
                  <c:v>1.0540147798610276E-12</c:v>
                </c:pt>
                <c:pt idx="73">
                  <c:v>1.6963506329770799E-12</c:v>
                </c:pt>
                <c:pt idx="74">
                  <c:v>2.7051468735273029E-12</c:v>
                </c:pt>
                <c:pt idx="75">
                  <c:v>4.2754279564567765E-12</c:v>
                </c:pt>
                <c:pt idx="76">
                  <c:v>6.6986118268177659E-12</c:v>
                </c:pt>
                <c:pt idx="77">
                  <c:v>1.0406517699255252E-11</c:v>
                </c:pt>
                <c:pt idx="78">
                  <c:v>1.6033802479042726E-11</c:v>
                </c:pt>
                <c:pt idx="79">
                  <c:v>2.4505838903709394E-11</c:v>
                </c:pt>
                <c:pt idx="80">
                  <c:v>3.716144280020864E-11</c:v>
                </c:pt>
                <c:pt idx="81">
                  <c:v>5.5922970655362528E-11</c:v>
                </c:pt>
                <c:pt idx="82">
                  <c:v>8.353032644032825E-11</c:v>
                </c:pt>
                <c:pt idx="83">
                  <c:v>1.2386056076454726E-10</c:v>
                </c:pt>
                <c:pt idx="84">
                  <c:v>1.8236128178555623E-10</c:v>
                </c:pt>
                <c:pt idx="85">
                  <c:v>2.6663434059905272E-10</c:v>
                </c:pt>
                <c:pt idx="86">
                  <c:v>3.8721657324731412E-10</c:v>
                </c:pt>
                <c:pt idx="87">
                  <c:v>5.5861720594724943E-10</c:v>
                </c:pt>
                <c:pt idx="88">
                  <c:v>8.0068735322451085E-10</c:v>
                </c:pt>
                <c:pt idx="89">
                  <c:v>1.1404164226868219E-9</c:v>
                </c:pt>
                <c:pt idx="90">
                  <c:v>1.6142738193208737E-9</c:v>
                </c:pt>
                <c:pt idx="91">
                  <c:v>2.2712428239696036E-9</c:v>
                </c:pt>
                <c:pt idx="92">
                  <c:v>3.1767276856048216E-9</c:v>
                </c:pt>
                <c:pt idx="93">
                  <c:v>4.4175556661003874E-9</c:v>
                </c:pt>
                <c:pt idx="94">
                  <c:v>6.1083439252910841E-9</c:v>
                </c:pt>
                <c:pt idx="95">
                  <c:v>8.3995577051740995E-9</c:v>
                </c:pt>
                <c:pt idx="96">
                  <c:v>1.1487652280833878E-8</c:v>
                </c:pt>
                <c:pt idx="97">
                  <c:v>1.5627767634676031E-8</c:v>
                </c:pt>
                <c:pt idx="98">
                  <c:v>2.114953282823011E-8</c:v>
                </c:pt>
                <c:pt idx="99">
                  <c:v>2.8476637620197852E-8</c:v>
                </c:pt>
                <c:pt idx="100">
                  <c:v>3.8150942987199877E-8</c:v>
                </c:pt>
                <c:pt idx="101">
                  <c:v>5.0862030733776865E-8</c:v>
                </c:pt>
                <c:pt idx="102">
                  <c:v>6.7483236090579247E-8</c:v>
                </c:pt>
                <c:pt idx="103">
                  <c:v>8.9115366679294555E-8</c:v>
                </c:pt>
                <c:pt idx="104">
                  <c:v>1.1713948682907863E-7</c:v>
                </c:pt>
                <c:pt idx="105">
                  <c:v>1.5328033804203755E-7</c:v>
                </c:pt>
                <c:pt idx="106">
                  <c:v>1.9968217416776755E-7</c:v>
                </c:pt>
                <c:pt idx="107">
                  <c:v>2.5899901290740611E-7</c:v>
                </c:pt>
                <c:pt idx="108">
                  <c:v>3.3450154251987687E-7</c:v>
                </c:pt>
                <c:pt idx="109">
                  <c:v>4.302031724290873E-7</c:v>
                </c:pt>
                <c:pt idx="110">
                  <c:v>5.5100797664561764E-7</c:v>
                </c:pt>
                <c:pt idx="111">
                  <c:v>7.0288354671855425E-7</c:v>
                </c:pt>
                <c:pt idx="112">
                  <c:v>8.930620428601749E-7</c:v>
                </c:pt>
                <c:pt idx="113">
                  <c:v>1.1302730037834456E-6</c:v>
                </c:pt>
                <c:pt idx="114">
                  <c:v>1.4250117427866606E-6</c:v>
                </c:pt>
                <c:pt idx="115">
                  <c:v>1.7898474141143122E-6</c:v>
                </c:pt>
                <c:pt idx="116">
                  <c:v>2.2397750733010739E-6</c:v>
                </c:pt>
                <c:pt idx="117">
                  <c:v>2.7926162710545443E-6</c:v>
                </c:pt>
                <c:pt idx="118">
                  <c:v>3.4694729045894231E-6</c:v>
                </c:pt>
                <c:pt idx="119">
                  <c:v>4.2952391949403062E-6</c:v>
                </c:pt>
                <c:pt idx="120">
                  <c:v>5.2991767548977687E-6</c:v>
                </c:pt>
                <c:pt idx="121">
                  <c:v>6.5155577506892716E-6</c:v>
                </c:pt>
                <c:pt idx="122">
                  <c:v>7.9843811319540102E-6</c:v>
                </c:pt>
                <c:pt idx="123">
                  <c:v>9.7521667994189924E-6</c:v>
                </c:pt>
                <c:pt idx="124">
                  <c:v>1.1872832388517206E-5</c:v>
                </c:pt>
                <c:pt idx="125">
                  <c:v>1.4408657060808797E-5</c:v>
                </c:pt>
                <c:pt idx="126">
                  <c:v>1.7431336304723486E-5</c:v>
                </c:pt>
                <c:pt idx="127">
                  <c:v>2.1023131244820677E-5</c:v>
                </c:pt>
                <c:pt idx="128">
                  <c:v>2.5278115337324121E-5</c:v>
                </c:pt>
                <c:pt idx="129">
                  <c:v>3.0303520583199196E-5</c:v>
                </c:pt>
                <c:pt idx="130">
                  <c:v>3.6221184513939823E-5</c:v>
                </c:pt>
                <c:pt idx="131">
                  <c:v>4.3169098196643382E-5</c:v>
                </c:pt>
                <c:pt idx="132">
                  <c:v>5.1303054362819672E-5</c:v>
                </c:pt>
                <c:pt idx="133">
                  <c:v>6.0798393490800087E-5</c:v>
                </c:pt>
                <c:pt idx="134">
                  <c:v>7.1851844267890923E-5</c:v>
                </c:pt>
                <c:pt idx="135">
                  <c:v>8.4683453331380954E-5</c:v>
                </c:pt>
                <c:pt idx="136">
                  <c:v>9.9538597545485147E-5</c:v>
                </c:pt>
                <c:pt idx="137">
                  <c:v>1.1669007032541121E-4</c:v>
                </c:pt>
                <c:pt idx="138">
                  <c:v>1.364402316836402E-4</c:v>
                </c:pt>
                <c:pt idx="139">
                  <c:v>1.5912320976387364E-4</c:v>
                </c:pt>
                <c:pt idx="140">
                  <c:v>1.8510713966401175E-4</c:v>
                </c:pt>
                <c:pt idx="141">
                  <c:v>2.1479642335286598E-4</c:v>
                </c:pt>
                <c:pt idx="142">
                  <c:v>2.486339924803645E-4</c:v>
                </c:pt>
                <c:pt idx="143">
                  <c:v>2.871035538941856E-4</c:v>
                </c:pt>
                <c:pt idx="144">
                  <c:v>3.3073179573568174E-4</c:v>
                </c:pt>
                <c:pt idx="145">
                  <c:v>3.8009053012463844E-4</c:v>
                </c:pt>
                <c:pt idx="146">
                  <c:v>4.3579874668736276E-4</c:v>
                </c:pt>
                <c:pt idx="147">
                  <c:v>4.9852454956827736E-4</c:v>
                </c:pt>
                <c:pt idx="148">
                  <c:v>5.6898694912397164E-4</c:v>
                </c:pt>
                <c:pt idx="149">
                  <c:v>6.4795747826379587E-4</c:v>
                </c:pt>
                <c:pt idx="150">
                  <c:v>7.3626160240421754E-4</c:v>
                </c:pt>
                <c:pt idx="151">
                  <c:v>8.3477989127648199E-4</c:v>
                </c:pt>
                <c:pt idx="152">
                  <c:v>9.4444892039805288E-4</c:v>
                </c:pt>
                <c:pt idx="153">
                  <c:v>1.0662618699149196E-3</c:v>
                </c:pt>
                <c:pt idx="154">
                  <c:v>1.2012687887681399E-3</c:v>
                </c:pt>
                <c:pt idx="155">
                  <c:v>1.3505764927559893E-3</c:v>
                </c:pt>
                <c:pt idx="156">
                  <c:v>1.5153480660686424E-3</c:v>
                </c:pt>
                <c:pt idx="157">
                  <c:v>1.6968019372801445E-3</c:v>
                </c:pt>
                <c:pt idx="158">
                  <c:v>1.8962105025991125E-3</c:v>
                </c:pt>
                <c:pt idx="159">
                  <c:v>2.1148982714105776E-3</c:v>
                </c:pt>
                <c:pt idx="160">
                  <c:v>2.354239511782544E-3</c:v>
                </c:pt>
                <c:pt idx="161">
                  <c:v>2.615655376656935E-3</c:v>
                </c:pt>
                <c:pt idx="162">
                  <c:v>2.9006104948802458E-3</c:v>
                </c:pt>
                <c:pt idx="163">
                  <c:v>3.2106090150385816E-3</c:v>
                </c:pt>
                <c:pt idx="164">
                  <c:v>3.5471900942169511E-3</c:v>
                </c:pt>
                <c:pt idx="165">
                  <c:v>3.9119228282761985E-3</c:v>
                </c:pt>
                <c:pt idx="166">
                  <c:v>4.306400624997736E-3</c:v>
                </c:pt>
                <c:pt idx="167">
                  <c:v>4.7322350264421345E-3</c:v>
                </c:pt>
                <c:pt idx="168">
                  <c:v>5.1910489920631714E-3</c:v>
                </c:pt>
                <c:pt idx="169">
                  <c:v>5.6844696594592833E-3</c:v>
                </c:pt>
                <c:pt idx="170">
                  <c:v>6.2141206050813939E-3</c:v>
                </c:pt>
                <c:pt idx="171">
                  <c:v>6.7816136326881403E-3</c:v>
                </c:pt>
                <c:pt idx="172">
                  <c:v>7.3885401227960883E-3</c:v>
                </c:pt>
                <c:pt idx="173">
                  <c:v>8.0364619817421198E-3</c:v>
                </c:pt>
                <c:pt idx="174">
                  <c:v>8.7269022342096655E-3</c:v>
                </c:pt>
                <c:pt idx="175">
                  <c:v>9.4613353080974169E-3</c:v>
                </c:pt>
                <c:pt idx="176">
                  <c:v>1.0241177065373135E-2</c:v>
                </c:pt>
                <c:pt idx="177">
                  <c:v>1.1067774636998023E-2</c:v>
                </c:pt>
                <c:pt idx="178">
                  <c:v>1.1942396124066909E-2</c:v>
                </c:pt>
                <c:pt idx="179">
                  <c:v>1.2866220230936884E-2</c:v>
                </c:pt>
                <c:pt idx="180">
                  <c:v>1.3840325899258741E-2</c:v>
                </c:pt>
                <c:pt idx="181">
                  <c:v>1.4865682014437567E-2</c:v>
                </c:pt>
                <c:pt idx="182">
                  <c:v>1.5943137258087131E-2</c:v>
                </c:pt>
                <c:pt idx="183">
                  <c:v>1.7073410181478291E-2</c:v>
                </c:pt>
                <c:pt idx="184">
                  <c:v>1.8257079575776256E-2</c:v>
                </c:pt>
                <c:pt idx="185">
                  <c:v>1.9494575215004216E-2</c:v>
                </c:pt>
                <c:pt idx="186">
                  <c:v>2.0786169047133277E-2</c:v>
                </c:pt>
                <c:pt idx="187">
                  <c:v>2.2131966907487286E-2</c:v>
                </c:pt>
                <c:pt idx="188">
                  <c:v>2.3531900826749965E-2</c:v>
                </c:pt>
                <c:pt idx="189">
                  <c:v>2.4985722003290689E-2</c:v>
                </c:pt>
                <c:pt idx="190">
                  <c:v>2.6492994506288236E-2</c:v>
                </c:pt>
                <c:pt idx="191">
                  <c:v>2.8053089772260616E-2</c:v>
                </c:pt>
                <c:pt idx="192">
                  <c:v>2.9665181953118742E-2</c:v>
                </c:pt>
                <c:pt idx="193">
                  <c:v>3.13282441688012E-2</c:v>
                </c:pt>
                <c:pt idx="194">
                  <c:v>3.3041045711950094E-2</c:v>
                </c:pt>
                <c:pt idx="195">
                  <c:v>3.4802150246004249E-2</c:v>
                </c:pt>
                <c:pt idx="196">
                  <c:v>3.6609915031564404E-2</c:v>
                </c:pt>
                <c:pt idx="197">
                  <c:v>3.8462491208994858E-2</c:v>
                </c:pt>
                <c:pt idx="198">
                  <c:v>4.0357825158013165E-2</c:v>
                </c:pt>
                <c:pt idx="199">
                  <c:v>4.2293660947558265E-2</c:v>
                </c:pt>
                <c:pt idx="200">
                  <c:v>4.4267543881590619E-2</c:v>
                </c:pt>
                <c:pt idx="201">
                  <c:v>4.6276825138716983E-2</c:v>
                </c:pt>
                <c:pt idx="202">
                  <c:v>4.8318667495740202E-2</c:v>
                </c:pt>
                <c:pt idx="203">
                  <c:v>5.0390052117464217E-2</c:v>
                </c:pt>
                <c:pt idx="204">
                  <c:v>5.2487786387412597E-2</c:v>
                </c:pt>
                <c:pt idx="205">
                  <c:v>5.4608512746622068E-2</c:v>
                </c:pt>
                <c:pt idx="206">
                  <c:v>5.674871850039738E-2</c:v>
                </c:pt>
                <c:pt idx="207">
                  <c:v>5.8904746545953797E-2</c:v>
                </c:pt>
                <c:pt idx="208">
                  <c:v>6.1072806967255124E-2</c:v>
                </c:pt>
                <c:pt idx="209">
                  <c:v>6.3248989437168002E-2</c:v>
                </c:pt>
                <c:pt idx="210">
                  <c:v>6.5429276361326699E-2</c:v>
                </c:pt>
                <c:pt idx="211">
                  <c:v>6.7609556692889122E-2</c:v>
                </c:pt>
                <c:pt idx="212">
                  <c:v>6.9785640342720237E-2</c:v>
                </c:pt>
                <c:pt idx="213">
                  <c:v>7.1953273105469839E-2</c:v>
                </c:pt>
                <c:pt idx="214">
                  <c:v>7.4108152018580634E-2</c:v>
                </c:pt>
                <c:pt idx="215">
                  <c:v>7.6245941068471532E-2</c:v>
                </c:pt>
                <c:pt idx="216">
                  <c:v>7.8362287156006419E-2</c:v>
                </c:pt>
                <c:pt idx="217">
                  <c:v>8.0452836231912905E-2</c:v>
                </c:pt>
                <c:pt idx="218">
                  <c:v>8.2513249512030706E-2</c:v>
                </c:pt>
                <c:pt idx="219">
                  <c:v>8.4539219682169792E-2</c:v>
                </c:pt>
                <c:pt idx="220">
                  <c:v>8.6526487002924951E-2</c:v>
                </c:pt>
                <c:pt idx="221">
                  <c:v>8.8470855226006812E-2</c:v>
                </c:pt>
                <c:pt idx="222">
                  <c:v>9.0368207235501333E-2</c:v>
                </c:pt>
                <c:pt idx="223">
                  <c:v>9.2214520329924235E-2</c:v>
                </c:pt>
                <c:pt idx="224">
                  <c:v>9.4005881063968552E-2</c:v>
                </c:pt>
                <c:pt idx="225">
                  <c:v>9.5738499572419075E-2</c:v>
                </c:pt>
                <c:pt idx="226">
                  <c:v>9.7408723302781497E-2</c:v>
                </c:pt>
                <c:pt idx="227">
                  <c:v>9.9013050087711177E-2</c:v>
                </c:pt>
                <c:pt idx="228">
                  <c:v>0.10054814049327733</c:v>
                </c:pt>
                <c:pt idx="229">
                  <c:v>0.10201082938441398</c:v>
                </c:pt>
                <c:pt idx="230">
                  <c:v>0.10339813665454285</c:v>
                </c:pt>
                <c:pt idx="231">
                  <c:v>0.10470727707225135</c:v>
                </c:pt>
                <c:pt idx="232">
                  <c:v>0.10593566920401874</c:v>
                </c:pt>
                <c:pt idx="233">
                  <c:v>0.10708094337825463</c:v>
                </c:pt>
                <c:pt idx="234">
                  <c:v>0.10814094866228824</c:v>
                </c:pt>
                <c:pt idx="235">
                  <c:v>0.10911375883038324</c:v>
                </c:pt>
                <c:pt idx="236">
                  <c:v>0.1099976773072857</c:v>
                </c:pt>
                <c:pt idx="237">
                  <c:v>0.11079124107820694</c:v>
                </c:pt>
                <c:pt idx="238">
                  <c:v>0.11149322356244076</c:v>
                </c:pt>
                <c:pt idx="239">
                  <c:v>0.11210263645397663</c:v>
                </c:pt>
                <c:pt idx="240">
                  <c:v>0.11261873053845289</c:v>
                </c:pt>
                <c:pt idx="241">
                  <c:v>0.11304099550155455</c:v>
                </c:pt>
                <c:pt idx="242">
                  <c:v>0.11336915874947143</c:v>
                </c:pt>
                <c:pt idx="243">
                  <c:v>0.11360318326724458</c:v>
                </c:pt>
                <c:pt idx="244">
                  <c:v>0.11374326454573536</c:v>
                </c:pt>
                <c:pt idx="245">
                  <c:v>0.11378982661250386</c:v>
                </c:pt>
                <c:pt idx="246">
                  <c:v>0.11374351720607766</c:v>
                </c:pt>
                <c:pt idx="247">
                  <c:v>0.11360520213689673</c:v>
                </c:pt>
                <c:pt idx="248">
                  <c:v>0.11337595888163229</c:v>
                </c:pt>
                <c:pt idx="249">
                  <c:v>0.11305706946057585</c:v>
                </c:pt>
                <c:pt idx="250">
                  <c:v>0.11265001265038165</c:v>
                </c:pt>
                <c:pt idx="251">
                  <c:v>0.11215645558661071</c:v>
                </c:pt>
                <c:pt idx="252">
                  <c:v>0.11157824481227355</c:v>
                </c:pt>
                <c:pt idx="253">
                  <c:v>0.11091739682989939</c:v>
                </c:pt>
                <c:pt idx="254">
                  <c:v>0.11017608821558503</c:v>
                </c:pt>
                <c:pt idx="255">
                  <c:v>0.1093566453539995</c:v>
                </c:pt>
                <c:pt idx="256">
                  <c:v>0.10846153385345919</c:v>
                </c:pt>
                <c:pt idx="257">
                  <c:v>0.10749334769995238</c:v>
                </c:pt>
                <c:pt idx="258">
                  <c:v>0.10645479820840206</c:v>
                </c:pt>
                <c:pt idx="259">
                  <c:v>0.10534870282852994</c:v>
                </c:pt>
                <c:pt idx="260">
                  <c:v>0.104177973861439</c:v>
                </c:pt>
                <c:pt idx="261">
                  <c:v>0.1029456071414997</c:v>
                </c:pt>
                <c:pt idx="262">
                  <c:v>0.10165467073631219</c:v>
                </c:pt>
                <c:pt idx="263">
                  <c:v>0.10030829371546678</c:v>
                </c:pt>
                <c:pt idx="264">
                  <c:v>9.8909655036548666E-2</c:v>
                </c:pt>
                <c:pt idx="265">
                  <c:v>9.7461972594360069E-2</c:v>
                </c:pt>
                <c:pt idx="266">
                  <c:v>9.5968492476692008E-2</c:v>
                </c:pt>
                <c:pt idx="267">
                  <c:v>9.4432478467190037E-2</c:v>
                </c:pt>
                <c:pt idx="268">
                  <c:v>9.2857201832950959E-2</c:v>
                </c:pt>
                <c:pt idx="269">
                  <c:v>9.1245931431489069E-2</c:v>
                </c:pt>
                <c:pt idx="270">
                  <c:v>8.9601924168632288E-2</c:v>
                </c:pt>
                <c:pt idx="271">
                  <c:v>8.792841583579826E-2</c:v>
                </c:pt>
                <c:pt idx="272">
                  <c:v>8.6228612351951131E-2</c:v>
                </c:pt>
                <c:pt idx="273">
                  <c:v>8.4505681432401447E-2</c:v>
                </c:pt>
                <c:pt idx="274">
                  <c:v>8.276274470348037E-2</c:v>
                </c:pt>
                <c:pt idx="275">
                  <c:v>8.1002870279036174E-2</c:v>
                </c:pt>
                <c:pt idx="276">
                  <c:v>7.9229065811666721E-2</c:v>
                </c:pt>
                <c:pt idx="277">
                  <c:v>7.7444272028641584E-2</c:v>
                </c:pt>
                <c:pt idx="278">
                  <c:v>7.5651356759597582E-2</c:v>
                </c:pt>
                <c:pt idx="279">
                  <c:v>7.3853109460320476E-2</c:v>
                </c:pt>
                <c:pt idx="280">
                  <c:v>7.2052236234267597E-2</c:v>
                </c:pt>
                <c:pt idx="281">
                  <c:v>7.0251355350958444E-2</c:v>
                </c:pt>
                <c:pt idx="282">
                  <c:v>6.8452993257954356E-2</c:v>
                </c:pt>
                <c:pt idx="283">
                  <c:v>6.6659581080901087E-2</c:v>
                </c:pt>
                <c:pt idx="284">
                  <c:v>6.4873451603991841E-2</c:v>
                </c:pt>
                <c:pt idx="285">
                  <c:v>6.3096836721254546E-2</c:v>
                </c:pt>
                <c:pt idx="286">
                  <c:v>6.1331865347269636E-2</c:v>
                </c:pt>
                <c:pt idx="287">
                  <c:v>5.9580561774280762E-2</c:v>
                </c:pt>
                <c:pt idx="288">
                  <c:v>5.7844844461180579E-2</c:v>
                </c:pt>
                <c:pt idx="289">
                  <c:v>5.6126525238536028E-2</c:v>
                </c:pt>
                <c:pt idx="290">
                  <c:v>5.4427308912647923E-2</c:v>
                </c:pt>
                <c:pt idx="291">
                  <c:v>5.2748793250641579E-2</c:v>
                </c:pt>
                <c:pt idx="292">
                  <c:v>5.1092469327726847E-2</c:v>
                </c:pt>
                <c:pt idx="293">
                  <c:v>4.9459722217063885E-2</c:v>
                </c:pt>
                <c:pt idx="294">
                  <c:v>4.7851832002116269E-2</c:v>
                </c:pt>
                <c:pt idx="295">
                  <c:v>4.6269975090947386E-2</c:v>
                </c:pt>
                <c:pt idx="296">
                  <c:v>4.471522581163731E-2</c:v>
                </c:pt>
                <c:pt idx="297">
                  <c:v>4.3188558267834104E-2</c:v>
                </c:pt>
                <c:pt idx="298">
                  <c:v>4.1690848433417978E-2</c:v>
                </c:pt>
                <c:pt idx="299">
                  <c:v>4.0222876465330862E-2</c:v>
                </c:pt>
                <c:pt idx="300">
                  <c:v>3.8785329213802129E-2</c:v>
                </c:pt>
                <c:pt idx="301">
                  <c:v>3.7378802909483914E-2</c:v>
                </c:pt>
                <c:pt idx="302">
                  <c:v>3.6003806007372109E-2</c:v>
                </c:pt>
                <c:pt idx="303">
                  <c:v>3.4660762167843258E-2</c:v>
                </c:pt>
                <c:pt idx="304">
                  <c:v>3.3350013355660797E-2</c:v>
                </c:pt>
                <c:pt idx="305">
                  <c:v>3.2071823038393101E-2</c:v>
                </c:pt>
                <c:pt idx="306">
                  <c:v>3.0826379466339072E-2</c:v>
                </c:pt>
                <c:pt idx="307">
                  <c:v>2.9613799016754379E-2</c:v>
                </c:pt>
                <c:pt idx="308">
                  <c:v>2.8434129585916422E-2</c:v>
                </c:pt>
                <c:pt idx="309">
                  <c:v>2.7287354013350012E-2</c:v>
                </c:pt>
                <c:pt idx="310">
                  <c:v>2.6173393523341231E-2</c:v>
                </c:pt>
                <c:pt idx="311">
                  <c:v>2.5092111169706187E-2</c:v>
                </c:pt>
                <c:pt idx="312">
                  <c:v>2.4043315270628317E-2</c:v>
                </c:pt>
                <c:pt idx="313">
                  <c:v>2.3026762821240231E-2</c:v>
                </c:pt>
                <c:pt idx="314">
                  <c:v>2.2042162872496066E-2</c:v>
                </c:pt>
                <c:pt idx="315">
                  <c:v>2.1089179865741017E-2</c:v>
                </c:pt>
                <c:pt idx="316">
                  <c:v>2.0167436913254087E-2</c:v>
                </c:pt>
                <c:pt idx="317">
                  <c:v>1.9276519015888394E-2</c:v>
                </c:pt>
                <c:pt idx="318">
                  <c:v>1.8415976209773838E-2</c:v>
                </c:pt>
                <c:pt idx="319">
                  <c:v>1.7585326634872476E-2</c:v>
                </c:pt>
                <c:pt idx="320">
                  <c:v>1.6784059518975433E-2</c:v>
                </c:pt>
                <c:pt idx="321">
                  <c:v>1.6011638071512135E-2</c:v>
                </c:pt>
                <c:pt idx="322">
                  <c:v>1.5267502282294917E-2</c:v>
                </c:pt>
                <c:pt idx="323">
                  <c:v>1.4551071621046718E-2</c:v>
                </c:pt>
                <c:pt idx="324">
                  <c:v>1.3861747634254903E-2</c:v>
                </c:pt>
                <c:pt idx="325">
                  <c:v>1.3198916436558688E-2</c:v>
                </c:pt>
                <c:pt idx="326">
                  <c:v>1.2561951094505199E-2</c:v>
                </c:pt>
                <c:pt idx="327">
                  <c:v>1.195021390110872E-2</c:v>
                </c:pt>
                <c:pt idx="328">
                  <c:v>1.1363058540207034E-2</c:v>
                </c:pt>
                <c:pt idx="329">
                  <c:v>1.0799832140137229E-2</c:v>
                </c:pt>
                <c:pt idx="330">
                  <c:v>1.0259877216743795E-2</c:v>
                </c:pt>
                <c:pt idx="331">
                  <c:v>9.7425335061872564E-3</c:v>
                </c:pt>
                <c:pt idx="332">
                  <c:v>9.2471396884444661E-3</c:v>
                </c:pt>
                <c:pt idx="333">
                  <c:v>8.7730350027762985E-3</c:v>
                </c:pt>
                <c:pt idx="334">
                  <c:v>8.3195607567913693E-3</c:v>
                </c:pt>
                <c:pt idx="335">
                  <c:v>7.8860617310538925E-3</c:v>
                </c:pt>
                <c:pt idx="336">
                  <c:v>7.4718874814692646E-3</c:v>
                </c:pt>
                <c:pt idx="337">
                  <c:v>7.0763935419365038E-3</c:v>
                </c:pt>
                <c:pt idx="338">
                  <c:v>6.6989425299815103E-3</c:v>
                </c:pt>
                <c:pt idx="339">
                  <c:v>6.3389051582796556E-3</c:v>
                </c:pt>
                <c:pt idx="340">
                  <c:v>5.9956611551448286E-3</c:v>
                </c:pt>
                <c:pt idx="341">
                  <c:v>5.6686000972015309E-3</c:v>
                </c:pt>
                <c:pt idx="342">
                  <c:v>5.3571221575732597E-3</c:v>
                </c:pt>
                <c:pt idx="343">
                  <c:v>5.0606387730111413E-3</c:v>
                </c:pt>
                <c:pt idx="344">
                  <c:v>4.7785732334567205E-3</c:v>
                </c:pt>
                <c:pt idx="345">
                  <c:v>4.510361197579975E-3</c:v>
                </c:pt>
                <c:pt idx="346">
                  <c:v>4.2554511378630503E-3</c:v>
                </c:pt>
                <c:pt idx="347">
                  <c:v>4.0133047188093927E-3</c:v>
                </c:pt>
                <c:pt idx="348">
                  <c:v>3.7833971118522718E-3</c:v>
                </c:pt>
                <c:pt idx="349">
                  <c:v>3.5652172505143023E-3</c:v>
                </c:pt>
                <c:pt idx="350">
                  <c:v>3.3582680293333888E-3</c:v>
                </c:pt>
                <c:pt idx="351">
                  <c:v>3.1620664500220386E-3</c:v>
                </c:pt>
                <c:pt idx="352">
                  <c:v>2.9761437182664135E-3</c:v>
                </c:pt>
                <c:pt idx="353">
                  <c:v>2.8000452945010162E-3</c:v>
                </c:pt>
                <c:pt idx="354">
                  <c:v>2.6333309019155268E-3</c:v>
                </c:pt>
                <c:pt idx="355">
                  <c:v>2.4755744948627765E-3</c:v>
                </c:pt>
                <c:pt idx="356">
                  <c:v>2.3263641907418377E-3</c:v>
                </c:pt>
                <c:pt idx="357">
                  <c:v>2.1853021683313858E-3</c:v>
                </c:pt>
                <c:pt idx="358">
                  <c:v>2.0520045354422622E-3</c:v>
                </c:pt>
                <c:pt idx="359">
                  <c:v>1.9261011686497861E-3</c:v>
                </c:pt>
                <c:pt idx="360">
                  <c:v>1.807235527754712E-3</c:v>
                </c:pt>
                <c:pt idx="361">
                  <c:v>1.6950644475067088E-3</c:v>
                </c:pt>
                <c:pt idx="362">
                  <c:v>1.5892579090091956E-3</c:v>
                </c:pt>
                <c:pt idx="363">
                  <c:v>1.4894987931074459E-3</c:v>
                </c:pt>
                <c:pt idx="364">
                  <c:v>1.3954826179449257E-3</c:v>
                </c:pt>
                <c:pt idx="365">
                  <c:v>1.3069172627568177E-3</c:v>
                </c:pt>
                <c:pt idx="366">
                  <c:v>1.2235226798536416E-3</c:v>
                </c:pt>
                <c:pt idx="367">
                  <c:v>1.1450305966339419E-3</c:v>
                </c:pt>
                <c:pt idx="368">
                  <c:v>1.0711842093526619E-3</c:v>
                </c:pt>
                <c:pt idx="369">
                  <c:v>1.0017378702613423E-3</c:v>
                </c:pt>
                <c:pt idx="370">
                  <c:v>9.3645676962881186E-4</c:v>
                </c:pt>
                <c:pt idx="371">
                  <c:v>8.7511661404580346E-4</c:v>
                </c:pt>
                <c:pt idx="372">
                  <c:v>8.1750330231524101E-4</c:v>
                </c:pt>
                <c:pt idx="373">
                  <c:v>7.6341260013110322E-4</c:v>
                </c:pt>
                <c:pt idx="374">
                  <c:v>7.1264981465361203E-4</c:v>
                </c:pt>
                <c:pt idx="375">
                  <c:v>6.6502946999676257E-4</c:v>
                </c:pt>
                <c:pt idx="376">
                  <c:v>6.2037498455616059E-4</c:v>
                </c:pt>
                <c:pt idx="377">
                  <c:v>5.7851835102100044E-4</c:v>
                </c:pt>
                <c:pt idx="378">
                  <c:v>5.3929981983340193E-4</c:v>
                </c:pt>
                <c:pt idx="379">
                  <c:v>5.0256758678191482E-4</c:v>
                </c:pt>
                <c:pt idx="380">
                  <c:v>4.6817748534307011E-4</c:v>
                </c:pt>
                <c:pt idx="381">
                  <c:v>4.3599268431610368E-4</c:v>
                </c:pt>
                <c:pt idx="382">
                  <c:v>4.058833912307455E-4</c:v>
                </c:pt>
                <c:pt idx="383">
                  <c:v>3.7772656194678191E-4</c:v>
                </c:pt>
                <c:pt idx="384">
                  <c:v>3.5140561680633599E-4</c:v>
                </c:pt>
                <c:pt idx="385">
                  <c:v>3.2681016364588533E-4</c:v>
                </c:pt>
                <c:pt idx="386">
                  <c:v>3.0383572792452423E-4</c:v>
                </c:pt>
                <c:pt idx="387">
                  <c:v>2.8238349017803513E-4</c:v>
                </c:pt>
                <c:pt idx="388">
                  <c:v>2.6236003096459016E-4</c:v>
                </c:pt>
                <c:pt idx="389">
                  <c:v>2.4367708342747893E-4</c:v>
                </c:pt>
                <c:pt idx="390">
                  <c:v>2.2625129356302397E-4</c:v>
                </c:pt>
                <c:pt idx="391">
                  <c:v>2.1000398824738266E-4</c:v>
                </c:pt>
                <c:pt idx="392">
                  <c:v>1.9486095104458755E-4</c:v>
                </c:pt>
                <c:pt idx="393">
                  <c:v>1.8075220578945889E-4</c:v>
                </c:pt>
                <c:pt idx="394">
                  <c:v>1.6761180791289182E-4</c:v>
                </c:pt>
                <c:pt idx="395">
                  <c:v>1.5537764345348757E-4</c:v>
                </c:pt>
                <c:pt idx="396">
                  <c:v>1.4399123567820625E-4</c:v>
                </c:pt>
                <c:pt idx="397">
                  <c:v>1.3339755921576565E-4</c:v>
                </c:pt>
                <c:pt idx="398">
                  <c:v>1.2354486158961501E-4</c:v>
                </c:pt>
                <c:pt idx="399">
                  <c:v>1.1438449202237332E-4</c:v>
                </c:pt>
                <c:pt idx="400">
                  <c:v>1.0587073737062813E-4</c:v>
                </c:pt>
                <c:pt idx="401">
                  <c:v>9.7960665037644072E-5</c:v>
                </c:pt>
                <c:pt idx="402">
                  <c:v>9.0613972701903962E-5</c:v>
                </c:pt>
                <c:pt idx="403">
                  <c:v>8.379284469119473E-5</c:v>
                </c:pt>
                <c:pt idx="404">
                  <c:v>7.74618148252607E-5</c:v>
                </c:pt>
                <c:pt idx="405">
                  <c:v>7.1587635544535081E-5</c:v>
                </c:pt>
                <c:pt idx="406">
                  <c:v>6.6139153138256916E-5</c:v>
                </c:pt>
                <c:pt idx="407">
                  <c:v>6.1087188882111645E-5</c:v>
                </c:pt>
                <c:pt idx="408">
                  <c:v>5.6404425893397816E-5</c:v>
                </c:pt>
                <c:pt idx="409">
                  <c:v>5.2065301510529323E-5</c:v>
                </c:pt>
                <c:pt idx="410">
                  <c:v>4.8045905003289639E-5</c:v>
                </c:pt>
                <c:pt idx="411">
                  <c:v>4.4323880420650246E-5</c:v>
                </c:pt>
                <c:pt idx="412">
                  <c:v>4.0878334384046078E-5</c:v>
                </c:pt>
                <c:pt idx="413">
                  <c:v>3.7689748635674467E-5</c:v>
                </c:pt>
                <c:pt idx="414">
                  <c:v>3.4739897153628115E-5</c:v>
                </c:pt>
                <c:pt idx="415">
                  <c:v>3.2011767648394126E-5</c:v>
                </c:pt>
                <c:pt idx="416">
                  <c:v>2.9489487258381103E-5</c:v>
                </c:pt>
                <c:pt idx="417">
                  <c:v>2.7158252265671046E-5</c:v>
                </c:pt>
                <c:pt idx="418">
                  <c:v>2.5004261657025131E-5</c:v>
                </c:pt>
                <c:pt idx="419">
                  <c:v>2.3014654359273781E-5</c:v>
                </c:pt>
                <c:pt idx="420">
                  <c:v>2.1177449982576419E-5</c:v>
                </c:pt>
                <c:pt idx="421">
                  <c:v>1.9481492909550204E-5</c:v>
                </c:pt>
                <c:pt idx="422">
                  <c:v>1.7916399572962942E-5</c:v>
                </c:pt>
                <c:pt idx="423">
                  <c:v>1.6472508769470395E-5</c:v>
                </c:pt>
                <c:pt idx="424">
                  <c:v>1.5140834861770174E-5</c:v>
                </c:pt>
                <c:pt idx="425">
                  <c:v>1.3913023726486618E-5</c:v>
                </c:pt>
                <c:pt idx="426">
                  <c:v>1.2781311310071238E-5</c:v>
                </c:pt>
                <c:pt idx="427">
                  <c:v>1.1738484659992508E-5</c:v>
                </c:pt>
                <c:pt idx="428">
                  <c:v>1.0777845303453961E-5</c:v>
                </c:pt>
                <c:pt idx="429">
                  <c:v>9.8931748508244761E-6</c:v>
                </c:pt>
                <c:pt idx="430">
                  <c:v>9.0787027058545935E-6</c:v>
                </c:pt>
                <c:pt idx="431">
                  <c:v>8.3290757695812248E-6</c:v>
                </c:pt>
                <c:pt idx="432">
                  <c:v>7.6393300295795682E-6</c:v>
                </c:pt>
                <c:pt idx="433">
                  <c:v>7.0048639308878988E-6</c:v>
                </c:pt>
                <c:pt idx="434">
                  <c:v>6.4214134294991196E-6</c:v>
                </c:pt>
                <c:pt idx="435">
                  <c:v>5.8850286337825581E-6</c:v>
                </c:pt>
                <c:pt idx="436">
                  <c:v>5.392051943548859E-6</c:v>
                </c:pt>
                <c:pt idx="437">
                  <c:v>4.9390976007104883E-6</c:v>
                </c:pt>
                <c:pt idx="438">
                  <c:v>4.5230325696005917E-6</c:v>
                </c:pt>
                <c:pt idx="439">
                  <c:v>4.1409586690028E-6</c:v>
                </c:pt>
                <c:pt idx="440">
                  <c:v>3.7901958818016391E-6</c:v>
                </c:pt>
                <c:pt idx="441">
                  <c:v>3.4682667718911902E-6</c:v>
                </c:pt>
                <c:pt idx="442">
                  <c:v>3.1728819415758682E-6</c:v>
                </c:pt>
                <c:pt idx="443">
                  <c:v>2.9019264661613579E-6</c:v>
                </c:pt>
                <c:pt idx="444">
                  <c:v>2.6534472457644917E-6</c:v>
                </c:pt>
                <c:pt idx="445">
                  <c:v>2.4256412175722902E-6</c:v>
                </c:pt>
                <c:pt idx="446">
                  <c:v>2.2168443748500161E-6</c:v>
                </c:pt>
                <c:pt idx="447">
                  <c:v>2.0255215419403739E-6</c:v>
                </c:pt>
                <c:pt idx="448">
                  <c:v>1.8502568573116617E-6</c:v>
                </c:pt>
                <c:pt idx="449">
                  <c:v>1.6897449194034499E-6</c:v>
                </c:pt>
                <c:pt idx="450">
                  <c:v>1.5427825525894776E-6</c:v>
                </c:pt>
                <c:pt idx="451">
                  <c:v>1.408261153027829E-6</c:v>
                </c:pt>
                <c:pt idx="452">
                  <c:v>1.2851595765052243E-6</c:v>
                </c:pt>
                <c:pt idx="453">
                  <c:v>1.172537532605687E-6</c:v>
                </c:pt>
                <c:pt idx="454">
                  <c:v>1.0695294516485415E-6</c:v>
                </c:pt>
                <c:pt idx="455">
                  <c:v>9.7533879285025221E-7</c:v>
                </c:pt>
                <c:pt idx="456">
                  <c:v>8.8923276407163871E-7</c:v>
                </c:pt>
                <c:pt idx="457">
                  <c:v>8.1053742532129382E-7</c:v>
                </c:pt>
                <c:pt idx="458">
                  <c:v>7.3863314990009594E-7</c:v>
                </c:pt>
                <c:pt idx="459">
                  <c:v>6.7295041869450824E-7</c:v>
                </c:pt>
                <c:pt idx="460">
                  <c:v>6.1296592466223063E-7</c:v>
                </c:pt>
                <c:pt idx="461">
                  <c:v>5.5819896600473181E-7</c:v>
                </c:pt>
                <c:pt idx="462">
                  <c:v>5.0820810789239901E-7</c:v>
                </c:pt>
                <c:pt idx="463">
                  <c:v>4.6258809390184062E-7</c:v>
                </c:pt>
                <c:pt idx="464">
                  <c:v>4.2096698954529549E-7</c:v>
                </c:pt>
                <c:pt idx="465">
                  <c:v>3.8300354142218542E-7</c:v>
                </c:pt>
                <c:pt idx="466">
                  <c:v>3.4838473660594246E-7</c:v>
                </c:pt>
                <c:pt idx="467">
                  <c:v>3.1682354789879667E-7</c:v>
                </c:pt>
                <c:pt idx="468">
                  <c:v>2.8805685154570231E-7</c:v>
                </c:pt>
                <c:pt idx="469">
                  <c:v>2.6184350489988026E-7</c:v>
                </c:pt>
                <c:pt idx="470">
                  <c:v>2.3796257237862715E-7</c:v>
                </c:pt>
                <c:pt idx="471">
                  <c:v>2.1621168884248627E-7</c:v>
                </c:pt>
                <c:pt idx="472">
                  <c:v>1.9640555027612017E-7</c:v>
                </c:pt>
                <c:pt idx="473">
                  <c:v>1.7837452234775697E-7</c:v>
                </c:pt>
                <c:pt idx="474">
                  <c:v>1.6196335807868717E-7</c:v>
                </c:pt>
                <c:pt idx="475">
                  <c:v>1.4703001646712683E-7</c:v>
                </c:pt>
                <c:pt idx="476">
                  <c:v>1.3344457448429856E-7</c:v>
                </c:pt>
                <c:pt idx="477">
                  <c:v>1.210882253970356E-7</c:v>
                </c:pt>
                <c:pt idx="478">
                  <c:v>1.09852356872554E-7</c:v>
                </c:pt>
                <c:pt idx="479">
                  <c:v>9.9637702789555607E-8</c:v>
                </c:pt>
                <c:pt idx="480">
                  <c:v>9.0353563117122229E-8</c:v>
                </c:pt>
                <c:pt idx="481">
                  <c:v>8.1917086631038605E-8</c:v>
                </c:pt>
                <c:pt idx="482">
                  <c:v>7.4252611617950149E-8</c:v>
                </c:pt>
                <c:pt idx="483">
                  <c:v>6.7291060072561484E-8</c:v>
                </c:pt>
                <c:pt idx="484">
                  <c:v>6.0969381223839746E-8</c:v>
                </c:pt>
                <c:pt idx="485">
                  <c:v>5.523004053409264E-8</c:v>
                </c:pt>
                <c:pt idx="486">
                  <c:v>5.0020550601445343E-8</c:v>
                </c:pt>
                <c:pt idx="487">
                  <c:v>4.5293040662943551E-8</c:v>
                </c:pt>
                <c:pt idx="488">
                  <c:v>4.1003861643454362E-8</c:v>
                </c:pt>
                <c:pt idx="489">
                  <c:v>3.7113223926061185E-8</c:v>
                </c:pt>
                <c:pt idx="490">
                  <c:v>3.3584865233763232E-8</c:v>
                </c:pt>
                <c:pt idx="491">
                  <c:v>3.038574621112546E-8</c:v>
                </c:pt>
                <c:pt idx="492">
                  <c:v>2.7485771479074872E-8</c:v>
                </c:pt>
                <c:pt idx="493">
                  <c:v>2.4857534107254584E-8</c:v>
                </c:pt>
                <c:pt idx="494">
                  <c:v>2.247608160710592E-8</c:v>
                </c:pt>
                <c:pt idx="495">
                  <c:v>2.0318701696014628E-8</c:v>
                </c:pt>
                <c:pt idx="496">
                  <c:v>1.8364726219198602E-8</c:v>
                </c:pt>
                <c:pt idx="497">
                  <c:v>1.6595351742277153E-8</c:v>
                </c:pt>
                <c:pt idx="498">
                  <c:v>1.499347544435088E-8</c:v>
                </c:pt>
                <c:pt idx="499">
                  <c:v>1.3543545049567876E-8</c:v>
                </c:pt>
                <c:pt idx="500">
                  <c:v>1.2231421635188746E-8</c:v>
                </c:pt>
                <c:pt idx="501">
                  <c:v>1.1044254246640835E-8</c:v>
                </c:pt>
                <c:pt idx="502">
                  <c:v>9.9703653355244228E-9</c:v>
                </c:pt>
                <c:pt idx="503">
                  <c:v>8.9991461154832266E-9</c:v>
                </c:pt>
                <c:pt idx="504">
                  <c:v>8.1209610037609284E-9</c:v>
                </c:pt>
                <c:pt idx="505">
                  <c:v>7.327060383560463E-9</c:v>
                </c:pt>
                <c:pt idx="506">
                  <c:v>6.6095009844126978E-9</c:v>
                </c:pt>
                <c:pt idx="507">
                  <c:v>5.9610732350350468E-9</c:v>
                </c:pt>
                <c:pt idx="508">
                  <c:v>5.3752349959575144E-9</c:v>
                </c:pt>
                <c:pt idx="509">
                  <c:v>4.8460511278562408E-9</c:v>
                </c:pt>
                <c:pt idx="510">
                  <c:v>4.3681383963675646E-9</c:v>
                </c:pt>
                <c:pt idx="511">
                  <c:v>3.9366152554383847E-9</c:v>
                </c:pt>
                <c:pt idx="512">
                  <c:v>3.5470560892784066E-9</c:v>
                </c:pt>
                <c:pt idx="513">
                  <c:v>3.1954495279556156E-9</c:v>
                </c:pt>
                <c:pt idx="514">
                  <c:v>2.8781604838508322E-9</c:v>
                </c:pt>
                <c:pt idx="515">
                  <c:v>2.5918955857770872E-9</c:v>
                </c:pt>
                <c:pt idx="516">
                  <c:v>2.3336717147669147E-9</c:v>
                </c:pt>
                <c:pt idx="517">
                  <c:v>2.1007873705266322E-9</c:v>
                </c:pt>
                <c:pt idx="518">
                  <c:v>1.8907966205161975E-9</c:v>
                </c:pt>
                <c:pt idx="519">
                  <c:v>1.7014854046981543E-9</c:v>
                </c:pt>
                <c:pt idx="520">
                  <c:v>1.5308499883543404E-9</c:v>
                </c:pt>
                <c:pt idx="521">
                  <c:v>1.3770773731309537E-9</c:v>
                </c:pt>
                <c:pt idx="522">
                  <c:v>1.2385274927666342E-9</c:v>
                </c:pt>
                <c:pt idx="523">
                  <c:v>1.1137170349010974E-9</c:v>
                </c:pt>
                <c:pt idx="524">
                  <c:v>1.0013047440604953E-9</c:v>
                </c:pt>
                <c:pt idx="525">
                  <c:v>9.0007807347032236E-10</c:v>
                </c:pt>
                <c:pt idx="526">
                  <c:v>8.0894106484803781E-10</c:v>
                </c:pt>
                <c:pt idx="527">
                  <c:v>7.2690334586214156E-10</c:v>
                </c:pt>
                <c:pt idx="528">
                  <c:v>6.5307014458876863E-10</c:v>
                </c:pt>
                <c:pt idx="529">
                  <c:v>5.8663322912456124E-10</c:v>
                </c:pt>
                <c:pt idx="530">
                  <c:v>5.2686268859184771E-10</c:v>
                </c:pt>
                <c:pt idx="531">
                  <c:v>4.730994791600437E-10</c:v>
                </c:pt>
                <c:pt idx="532">
                  <c:v>4.247486654635971E-10</c:v>
                </c:pt>
                <c:pt idx="533">
                  <c:v>3.8127329397236924E-10</c:v>
                </c:pt>
                <c:pt idx="534">
                  <c:v>3.4218884051439424E-10</c:v>
                </c:pt>
                <c:pt idx="535">
                  <c:v>3.0705817930733114E-10</c:v>
                </c:pt>
                <c:pt idx="536">
                  <c:v>2.7548702556387194E-10</c:v>
                </c:pt>
                <c:pt idx="537">
                  <c:v>2.4711980803645081E-10</c:v>
                </c:pt>
                <c:pt idx="538">
                  <c:v>2.2163593179102582E-10</c:v>
                </c:pt>
                <c:pt idx="539">
                  <c:v>1.9874639508116555E-10</c:v>
                </c:pt>
                <c:pt idx="540">
                  <c:v>1.781907274605649E-10</c:v>
                </c:pt>
                <c:pt idx="541">
                  <c:v>1.5973421925154419E-10</c:v>
                </c:pt>
                <c:pt idx="542">
                  <c:v>1.4316541520350456E-10</c:v>
                </c:pt>
                <c:pt idx="543">
                  <c:v>1.2829384765110432E-10</c:v>
                </c:pt>
                <c:pt idx="544">
                  <c:v>1.1494798673788943E-10</c:v>
                </c:pt>
                <c:pt idx="545">
                  <c:v>1.0297338732625011E-10</c:v>
                </c:pt>
                <c:pt idx="546">
                  <c:v>9.2231014085991633E-11</c:v>
                </c:pt>
                <c:pt idx="547">
                  <c:v>8.2595727957764372E-11</c:v>
                </c:pt>
                <c:pt idx="548">
                  <c:v>7.395491873844751E-11</c:v>
                </c:pt>
                <c:pt idx="549">
                  <c:v>6.6207269946719601E-11</c:v>
                </c:pt>
                <c:pt idx="550">
                  <c:v>5.9261643410830414E-11</c:v>
                </c:pt>
                <c:pt idx="551">
                  <c:v>5.3036072188039349E-11</c:v>
                </c:pt>
                <c:pt idx="552">
                  <c:v>4.7456851486673757E-11</c:v>
                </c:pt>
                <c:pt idx="553">
                  <c:v>4.245771822660447E-11</c:v>
                </c:pt>
                <c:pt idx="554">
                  <c:v>3.7979110750695575E-11</c:v>
                </c:pt>
                <c:pt idx="555">
                  <c:v>3.3967500996322328E-11</c:v>
                </c:pt>
                <c:pt idx="556">
                  <c:v>3.0374792159485225E-11</c:v>
                </c:pt>
                <c:pt idx="557">
                  <c:v>2.7157775540953688E-11</c:v>
                </c:pt>
                <c:pt idx="558">
                  <c:v>2.4277640860176566E-11</c:v>
                </c:pt>
                <c:pt idx="559">
                  <c:v>2.1699534863882328E-11</c:v>
                </c:pt>
                <c:pt idx="560">
                  <c:v>1.9392163547316759E-11</c:v>
                </c:pt>
                <c:pt idx="561">
                  <c:v>1.7327433751459279E-11</c:v>
                </c:pt>
                <c:pt idx="562">
                  <c:v>1.5480130303478917E-11</c:v>
                </c:pt>
                <c:pt idx="563">
                  <c:v>1.3827625233895343E-11</c:v>
                </c:pt>
                <c:pt idx="564">
                  <c:v>1.2349615935836317E-11</c:v>
                </c:pt>
                <c:pt idx="565">
                  <c:v>1.1027889432577236E-11</c:v>
                </c:pt>
                <c:pt idx="566">
                  <c:v>9.8461101920531422E-12</c:v>
                </c:pt>
                <c:pt idx="567">
                  <c:v>8.789629173855894E-12</c:v>
                </c:pt>
                <c:pt idx="568">
                  <c:v>7.8453120177338773E-12</c:v>
                </c:pt>
                <c:pt idx="569">
                  <c:v>7.0013844849492851E-12</c:v>
                </c:pt>
                <c:pt idx="570">
                  <c:v>6.2472934469884237E-12</c:v>
                </c:pt>
                <c:pt idx="571">
                  <c:v>5.5735818818355262E-12</c:v>
                </c:pt>
                <c:pt idx="572">
                  <c:v>4.9717764879402734E-12</c:v>
                </c:pt>
                <c:pt idx="573">
                  <c:v>4.4342866616054504E-12</c:v>
                </c:pt>
                <c:pt idx="574">
                  <c:v>3.9543137061299524E-12</c:v>
                </c:pt>
                <c:pt idx="575">
                  <c:v>3.5257692518909072E-12</c:v>
                </c:pt>
                <c:pt idx="576">
                  <c:v>3.1432019667299182E-12</c:v>
                </c:pt>
                <c:pt idx="577">
                  <c:v>2.8017317265405611E-12</c:v>
                </c:pt>
                <c:pt idx="578">
                  <c:v>2.4969904977383938E-12</c:v>
                </c:pt>
                <c:pt idx="579">
                  <c:v>2.2250692571648986E-12</c:v>
                </c:pt>
                <c:pt idx="580">
                  <c:v>1.9824703416820724E-12</c:v>
                </c:pt>
                <c:pt idx="581">
                  <c:v>1.7660646799358749E-12</c:v>
                </c:pt>
                <c:pt idx="582">
                  <c:v>1.5730534131238305E-12</c:v>
                </c:pt>
                <c:pt idx="583">
                  <c:v>1.4009334606535761E-12</c:v>
                </c:pt>
                <c:pt idx="584">
                  <c:v>1.2474666308346241E-12</c:v>
                </c:pt>
                <c:pt idx="585">
                  <c:v>1.1106519166638685E-12</c:v>
                </c:pt>
                <c:pt idx="586">
                  <c:v>9.8870065276502365E-13</c:v>
                </c:pt>
                <c:pt idx="587">
                  <c:v>8.800142419994212E-13</c:v>
                </c:pt>
                <c:pt idx="588">
                  <c:v>7.8316418952443161E-13</c:v>
                </c:pt>
                <c:pt idx="589">
                  <c:v>6.9687420844389507E-13</c:v>
                </c:pt>
                <c:pt idx="590">
                  <c:v>6.2000418495471596E-13</c:v>
                </c:pt>
                <c:pt idx="591">
                  <c:v>5.515358122968385E-13</c:v>
                </c:pt>
                <c:pt idx="592">
                  <c:v>4.9055972209178304E-13</c:v>
                </c:pt>
                <c:pt idx="593">
                  <c:v>4.3626395901348695E-13</c:v>
                </c:pt>
                <c:pt idx="594">
                  <c:v>3.8792366036340724E-13</c:v>
                </c:pt>
                <c:pt idx="595">
                  <c:v>3.4489181618845216E-13</c:v>
                </c:pt>
                <c:pt idx="596">
                  <c:v>3.0659099823940971E-13</c:v>
                </c:pt>
                <c:pt idx="597">
                  <c:v>2.725059574571292E-13</c:v>
                </c:pt>
                <c:pt idx="598">
                  <c:v>2.4217699991927655E-13</c:v>
                </c:pt>
                <c:pt idx="599">
                  <c:v>2.1519406039501978E-13</c:v>
                </c:pt>
                <c:pt idx="600">
                  <c:v>1.9119140094061888E-13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67-4507-8877-5F85439DD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027776"/>
        <c:axId val="1107023616"/>
      </c:scatterChart>
      <c:valAx>
        <c:axId val="110702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07023616"/>
        <c:crosses val="autoZero"/>
        <c:crossBetween val="midCat"/>
      </c:valAx>
      <c:valAx>
        <c:axId val="110702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f(x)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0702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c.p.f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第1題!$D$1</c:f>
              <c:strCache>
                <c:ptCount val="1"/>
                <c:pt idx="0">
                  <c:v>F(x;5)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第1題!$B$3:$B$56</c:f>
              <c:numCache>
                <c:formatCode>General</c:formatCode>
                <c:ptCount val="54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1</c:v>
                </c:pt>
                <c:pt idx="14">
                  <c:v>1.1000000000000001</c:v>
                </c:pt>
                <c:pt idx="15">
                  <c:v>1.2</c:v>
                </c:pt>
                <c:pt idx="16">
                  <c:v>1.3</c:v>
                </c:pt>
                <c:pt idx="17">
                  <c:v>1.4</c:v>
                </c:pt>
                <c:pt idx="18">
                  <c:v>1.5</c:v>
                </c:pt>
                <c:pt idx="19">
                  <c:v>1.6</c:v>
                </c:pt>
                <c:pt idx="20">
                  <c:v>1.7</c:v>
                </c:pt>
                <c:pt idx="21">
                  <c:v>1.8</c:v>
                </c:pt>
                <c:pt idx="22">
                  <c:v>1.9</c:v>
                </c:pt>
                <c:pt idx="23">
                  <c:v>2</c:v>
                </c:pt>
                <c:pt idx="24">
                  <c:v>2.1</c:v>
                </c:pt>
                <c:pt idx="25">
                  <c:v>2.2000000000000002</c:v>
                </c:pt>
                <c:pt idx="26">
                  <c:v>2.2999999999999998</c:v>
                </c:pt>
                <c:pt idx="27">
                  <c:v>2.4</c:v>
                </c:pt>
                <c:pt idx="28">
                  <c:v>2.5</c:v>
                </c:pt>
                <c:pt idx="29">
                  <c:v>2.6</c:v>
                </c:pt>
                <c:pt idx="30">
                  <c:v>2.7</c:v>
                </c:pt>
                <c:pt idx="31">
                  <c:v>2.8</c:v>
                </c:pt>
                <c:pt idx="32">
                  <c:v>2.9</c:v>
                </c:pt>
                <c:pt idx="33">
                  <c:v>3</c:v>
                </c:pt>
                <c:pt idx="34">
                  <c:v>3.1</c:v>
                </c:pt>
                <c:pt idx="35">
                  <c:v>3.2</c:v>
                </c:pt>
                <c:pt idx="36">
                  <c:v>3.3</c:v>
                </c:pt>
                <c:pt idx="37">
                  <c:v>3.4</c:v>
                </c:pt>
                <c:pt idx="38">
                  <c:v>3.5</c:v>
                </c:pt>
                <c:pt idx="39">
                  <c:v>3.6</c:v>
                </c:pt>
                <c:pt idx="40">
                  <c:v>3.7</c:v>
                </c:pt>
                <c:pt idx="41">
                  <c:v>3.8</c:v>
                </c:pt>
                <c:pt idx="42">
                  <c:v>3.9</c:v>
                </c:pt>
                <c:pt idx="43">
                  <c:v>4</c:v>
                </c:pt>
                <c:pt idx="44">
                  <c:v>4.0999999999999996</c:v>
                </c:pt>
                <c:pt idx="45">
                  <c:v>4.2</c:v>
                </c:pt>
                <c:pt idx="46">
                  <c:v>4.3</c:v>
                </c:pt>
                <c:pt idx="47">
                  <c:v>4.4000000000000004</c:v>
                </c:pt>
                <c:pt idx="48">
                  <c:v>4.5</c:v>
                </c:pt>
                <c:pt idx="49">
                  <c:v>4.5999999999999996</c:v>
                </c:pt>
                <c:pt idx="50">
                  <c:v>4.7</c:v>
                </c:pt>
                <c:pt idx="51">
                  <c:v>4.8</c:v>
                </c:pt>
                <c:pt idx="52">
                  <c:v>4.9000000000000004</c:v>
                </c:pt>
                <c:pt idx="53">
                  <c:v>5</c:v>
                </c:pt>
              </c:numCache>
            </c:numRef>
          </c:xVal>
          <c:yVal>
            <c:numRef>
              <c:f>第1題!$D$3:$D$56</c:f>
              <c:numCache>
                <c:formatCode>General</c:formatCode>
                <c:ptCount val="54"/>
                <c:pt idx="0">
                  <c:v>2.6085843671448984E-2</c:v>
                </c:pt>
                <c:pt idx="1">
                  <c:v>4.6626509898418413E-2</c:v>
                </c:pt>
                <c:pt idx="2">
                  <c:v>6.5074183550329651E-2</c:v>
                </c:pt>
                <c:pt idx="3">
                  <c:v>8.21626649078777E-2</c:v>
                </c:pt>
                <c:pt idx="4">
                  <c:v>9.8240460108562924E-2</c:v>
                </c:pt>
                <c:pt idx="5">
                  <c:v>0.16875503299472805</c:v>
                </c:pt>
                <c:pt idx="6">
                  <c:v>0.22880464300560219</c:v>
                </c:pt>
                <c:pt idx="7">
                  <c:v>0.28205829154466044</c:v>
                </c:pt>
                <c:pt idx="8">
                  <c:v>0.33025850929940459</c:v>
                </c:pt>
                <c:pt idx="9">
                  <c:v>0.37443162434401089</c:v>
                </c:pt>
                <c:pt idx="10">
                  <c:v>0.41525579989219658</c:v>
                </c:pt>
                <c:pt idx="11">
                  <c:v>0.45321303419972964</c:v>
                </c:pt>
                <c:pt idx="12">
                  <c:v>0.48866371705654671</c:v>
                </c:pt>
                <c:pt idx="13">
                  <c:v>0.5218875824868201</c:v>
                </c:pt>
                <c:pt idx="14">
                  <c:v>0.55310810117855069</c:v>
                </c:pt>
                <c:pt idx="15">
                  <c:v>0.58250792535363494</c:v>
                </c:pt>
                <c:pt idx="16">
                  <c:v>0.61023914847131844</c:v>
                </c:pt>
                <c:pt idx="17">
                  <c:v>0.63643038922760842</c:v>
                </c:pt>
                <c:pt idx="18">
                  <c:v>0.66119184129778075</c:v>
                </c:pt>
                <c:pt idx="19">
                  <c:v>0.68461897062027677</c:v>
                </c:pt>
                <c:pt idx="20">
                  <c:v>0.70679528486645626</c:v>
                </c:pt>
                <c:pt idx="21">
                  <c:v>0.72779444911151314</c:v>
                </c:pt>
                <c:pt idx="22">
                  <c:v>0.74768192997944816</c:v>
                </c:pt>
                <c:pt idx="23">
                  <c:v>0.76651629274966204</c:v>
                </c:pt>
                <c:pt idx="24">
                  <c:v>0.78435023843598373</c:v>
                </c:pt>
                <c:pt idx="25">
                  <c:v>0.80123144291072534</c:v>
                </c:pt>
                <c:pt idx="26">
                  <c:v>0.8172032431695383</c:v>
                </c:pt>
                <c:pt idx="27">
                  <c:v>0.83230520403849628</c:v>
                </c:pt>
                <c:pt idx="28">
                  <c:v>0.8465735902799727</c:v>
                </c:pt>
                <c:pt idx="29">
                  <c:v>0.86004176305146518</c:v>
                </c:pt>
                <c:pt idx="30">
                  <c:v>0.8727405152888611</c:v>
                </c:pt>
                <c:pt idx="31">
                  <c:v>0.88469835734164748</c:v>
                </c:pt>
                <c:pt idx="32">
                  <c:v>0.8959417617561698</c:v>
                </c:pt>
                <c:pt idx="33">
                  <c:v>0.90649537425959437</c:v>
                </c:pt>
                <c:pt idx="34">
                  <c:v>0.9163821965846598</c:v>
                </c:pt>
                <c:pt idx="35">
                  <c:v>0.92562374568218841</c:v>
                </c:pt>
                <c:pt idx="36">
                  <c:v>0.93424019301469929</c:v>
                </c:pt>
                <c:pt idx="37">
                  <c:v>0.94225048695214964</c:v>
                </c:pt>
                <c:pt idx="38">
                  <c:v>0.94967246075711265</c:v>
                </c:pt>
                <c:pt idx="39">
                  <c:v>0.95652292821986595</c:v>
                </c:pt>
                <c:pt idx="40">
                  <c:v>0.96281776866010194</c:v>
                </c:pt>
                <c:pt idx="41">
                  <c:v>0.96857200273333788</c:v>
                </c:pt>
                <c:pt idx="42">
                  <c:v>0.97379986025282972</c:v>
                </c:pt>
                <c:pt idx="43">
                  <c:v>0.97851484105136777</c:v>
                </c:pt>
                <c:pt idx="44">
                  <c:v>0.98272976975354742</c:v>
                </c:pt>
                <c:pt idx="45">
                  <c:v>0.98645684520161347</c:v>
                </c:pt>
                <c:pt idx="46">
                  <c:v>0.9897076851717419</c:v>
                </c:pt>
                <c:pt idx="47">
                  <c:v>0.99249336692869872</c:v>
                </c:pt>
                <c:pt idx="48">
                  <c:v>0.99482446409204373</c:v>
                </c:pt>
                <c:pt idx="49">
                  <c:v>0.99671108022392696</c:v>
                </c:pt>
                <c:pt idx="50">
                  <c:v>0.99816287949500238</c:v>
                </c:pt>
                <c:pt idx="51">
                  <c:v>0.99918911473944505</c:v>
                </c:pt>
                <c:pt idx="52">
                  <c:v>0.99979865317116923</c:v>
                </c:pt>
                <c:pt idx="5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CB-4BC8-A421-57C5A9AF6430}"/>
            </c:ext>
          </c:extLst>
        </c:ser>
        <c:ser>
          <c:idx val="1"/>
          <c:order val="1"/>
          <c:tx>
            <c:strRef>
              <c:f>第1題!$F$1</c:f>
              <c:strCache>
                <c:ptCount val="1"/>
                <c:pt idx="0">
                  <c:v>F(x;5)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第1題!$B$3:$B$66</c:f>
              <c:numCache>
                <c:formatCode>General</c:formatCode>
                <c:ptCount val="64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1</c:v>
                </c:pt>
                <c:pt idx="14">
                  <c:v>1.1000000000000001</c:v>
                </c:pt>
                <c:pt idx="15">
                  <c:v>1.2</c:v>
                </c:pt>
                <c:pt idx="16">
                  <c:v>1.3</c:v>
                </c:pt>
                <c:pt idx="17">
                  <c:v>1.4</c:v>
                </c:pt>
                <c:pt idx="18">
                  <c:v>1.5</c:v>
                </c:pt>
                <c:pt idx="19">
                  <c:v>1.6</c:v>
                </c:pt>
                <c:pt idx="20">
                  <c:v>1.7</c:v>
                </c:pt>
                <c:pt idx="21">
                  <c:v>1.8</c:v>
                </c:pt>
                <c:pt idx="22">
                  <c:v>1.9</c:v>
                </c:pt>
                <c:pt idx="23">
                  <c:v>2</c:v>
                </c:pt>
                <c:pt idx="24">
                  <c:v>2.1</c:v>
                </c:pt>
                <c:pt idx="25">
                  <c:v>2.2000000000000002</c:v>
                </c:pt>
                <c:pt idx="26">
                  <c:v>2.2999999999999998</c:v>
                </c:pt>
                <c:pt idx="27">
                  <c:v>2.4</c:v>
                </c:pt>
                <c:pt idx="28">
                  <c:v>2.5</c:v>
                </c:pt>
                <c:pt idx="29">
                  <c:v>2.6</c:v>
                </c:pt>
                <c:pt idx="30">
                  <c:v>2.7</c:v>
                </c:pt>
                <c:pt idx="31">
                  <c:v>2.8</c:v>
                </c:pt>
                <c:pt idx="32">
                  <c:v>2.9</c:v>
                </c:pt>
                <c:pt idx="33">
                  <c:v>3</c:v>
                </c:pt>
                <c:pt idx="34">
                  <c:v>3.1</c:v>
                </c:pt>
                <c:pt idx="35">
                  <c:v>3.2</c:v>
                </c:pt>
                <c:pt idx="36">
                  <c:v>3.3</c:v>
                </c:pt>
                <c:pt idx="37">
                  <c:v>3.4</c:v>
                </c:pt>
                <c:pt idx="38">
                  <c:v>3.5</c:v>
                </c:pt>
                <c:pt idx="39">
                  <c:v>3.6</c:v>
                </c:pt>
                <c:pt idx="40">
                  <c:v>3.7</c:v>
                </c:pt>
                <c:pt idx="41">
                  <c:v>3.8</c:v>
                </c:pt>
                <c:pt idx="42">
                  <c:v>3.9</c:v>
                </c:pt>
                <c:pt idx="43">
                  <c:v>4</c:v>
                </c:pt>
                <c:pt idx="44">
                  <c:v>4.0999999999999996</c:v>
                </c:pt>
                <c:pt idx="45">
                  <c:v>4.2</c:v>
                </c:pt>
                <c:pt idx="46">
                  <c:v>4.3</c:v>
                </c:pt>
                <c:pt idx="47">
                  <c:v>4.4000000000000004</c:v>
                </c:pt>
                <c:pt idx="48">
                  <c:v>4.5</c:v>
                </c:pt>
                <c:pt idx="49">
                  <c:v>4.5999999999999996</c:v>
                </c:pt>
                <c:pt idx="50">
                  <c:v>4.7</c:v>
                </c:pt>
                <c:pt idx="51">
                  <c:v>4.8</c:v>
                </c:pt>
                <c:pt idx="52">
                  <c:v>4.9000000000000004</c:v>
                </c:pt>
                <c:pt idx="53">
                  <c:v>5</c:v>
                </c:pt>
                <c:pt idx="54">
                  <c:v>5.0999999999999996</c:v>
                </c:pt>
                <c:pt idx="55">
                  <c:v>5.2</c:v>
                </c:pt>
                <c:pt idx="56">
                  <c:v>5.3</c:v>
                </c:pt>
                <c:pt idx="57">
                  <c:v>5.4</c:v>
                </c:pt>
                <c:pt idx="58">
                  <c:v>5.5</c:v>
                </c:pt>
                <c:pt idx="59">
                  <c:v>5.6</c:v>
                </c:pt>
                <c:pt idx="60">
                  <c:v>5.7</c:v>
                </c:pt>
                <c:pt idx="61">
                  <c:v>5.8</c:v>
                </c:pt>
                <c:pt idx="62">
                  <c:v>5.9</c:v>
                </c:pt>
                <c:pt idx="63">
                  <c:v>6</c:v>
                </c:pt>
              </c:numCache>
            </c:numRef>
          </c:xVal>
          <c:yVal>
            <c:numRef>
              <c:f>第1題!$F$3:$F$66</c:f>
              <c:numCache>
                <c:formatCode>General</c:formatCode>
                <c:ptCount val="64"/>
                <c:pt idx="0">
                  <c:v>2.2345941582187338E-2</c:v>
                </c:pt>
                <c:pt idx="1">
                  <c:v>4.0070901960641704E-2</c:v>
                </c:pt>
                <c:pt idx="2">
                  <c:v>5.6051701859880919E-2</c:v>
                </c:pt>
                <c:pt idx="3">
                  <c:v>7.089984151381748E-2</c:v>
                </c:pt>
                <c:pt idx="4">
                  <c:v>8.4905742703701673E-2</c:v>
                </c:pt>
                <c:pt idx="5">
                  <c:v>0.14670657938873852</c:v>
                </c:pt>
                <c:pt idx="6">
                  <c:v>0.19978661367769954</c:v>
                </c:pt>
                <c:pt idx="7">
                  <c:v>0.24720334674014732</c:v>
                </c:pt>
                <c:pt idx="8">
                  <c:v>0.29040888748233334</c:v>
                </c:pt>
                <c:pt idx="9">
                  <c:v>0.33025850929940459</c:v>
                </c:pt>
                <c:pt idx="10">
                  <c:v>0.36731734820279183</c:v>
                </c:pt>
                <c:pt idx="11">
                  <c:v>0.40198706940563528</c:v>
                </c:pt>
                <c:pt idx="12">
                  <c:v>0.43456799773288218</c:v>
                </c:pt>
                <c:pt idx="13">
                  <c:v>0.46529324487134249</c:v>
                </c:pt>
                <c:pt idx="14">
                  <c:v>0.49434903639435052</c:v>
                </c:pt>
                <c:pt idx="15">
                  <c:v>0.5218875824868201</c:v>
                </c:pt>
                <c:pt idx="16">
                  <c:v>0.5480356276981222</c:v>
                </c:pt>
                <c:pt idx="17">
                  <c:v>0.57290035427492969</c:v>
                </c:pt>
                <c:pt idx="18">
                  <c:v>0.5965735902799727</c:v>
                </c:pt>
                <c:pt idx="19">
                  <c:v>0.61913489066195193</c:v>
                </c:pt>
                <c:pt idx="20">
                  <c:v>0.64065384514700052</c:v>
                </c:pt>
                <c:pt idx="21">
                  <c:v>0.66119184129778075</c:v>
                </c:pt>
                <c:pt idx="22">
                  <c:v>0.68080343463429238</c:v>
                </c:pt>
                <c:pt idx="23">
                  <c:v>0.69953742955603659</c:v>
                </c:pt>
                <c:pt idx="24">
                  <c:v>0.71743774357453727</c:v>
                </c:pt>
                <c:pt idx="25">
                  <c:v>0.73454410658338787</c:v>
                </c:pt>
                <c:pt idx="26">
                  <c:v>0.75089263274563112</c:v>
                </c:pt>
                <c:pt idx="27">
                  <c:v>0.76651629274966193</c:v>
                </c:pt>
                <c:pt idx="28">
                  <c:v>0.78144530723079164</c:v>
                </c:pt>
                <c:pt idx="29">
                  <c:v>0.79570747715360135</c:v>
                </c:pt>
                <c:pt idx="30">
                  <c:v>0.80932846329799712</c:v>
                </c:pt>
                <c:pt idx="31">
                  <c:v>0.82233202428855168</c:v>
                </c:pt>
                <c:pt idx="32">
                  <c:v>0.83474022058055297</c:v>
                </c:pt>
                <c:pt idx="33">
                  <c:v>0.8465735902799727</c:v>
                </c:pt>
                <c:pt idx="34">
                  <c:v>0.8578513014974265</c:v>
                </c:pt>
                <c:pt idx="35">
                  <c:v>0.86859128502526617</c:v>
                </c:pt>
                <c:pt idx="36">
                  <c:v>0.87881035041559119</c:v>
                </c:pt>
                <c:pt idx="37">
                  <c:v>0.88852428797669891</c:v>
                </c:pt>
                <c:pt idx="38">
                  <c:v>0.8977479587607341</c:v>
                </c:pt>
                <c:pt idx="39">
                  <c:v>0.90649537425959426</c:v>
                </c:pt>
                <c:pt idx="40">
                  <c:v>0.91477976723969023</c:v>
                </c:pt>
                <c:pt idx="41">
                  <c:v>0.92261365491395275</c:v>
                </c:pt>
                <c:pt idx="42">
                  <c:v>0.93000889546009535</c:v>
                </c:pt>
                <c:pt idx="43">
                  <c:v>0.93697673873877618</c:v>
                </c:pt>
                <c:pt idx="44">
                  <c:v>0.94352787193715837</c:v>
                </c:pt>
                <c:pt idx="45">
                  <c:v>0.94967246075711276</c:v>
                </c:pt>
                <c:pt idx="46">
                  <c:v>0.95542018667878581</c:v>
                </c:pt>
                <c:pt idx="47">
                  <c:v>0.96078028075614896</c:v>
                </c:pt>
                <c:pt idx="48">
                  <c:v>0.96576155433883559</c:v>
                </c:pt>
                <c:pt idx="49">
                  <c:v>0.97037242706197102</c:v>
                </c:pt>
                <c:pt idx="50">
                  <c:v>0.97462095240109958</c:v>
                </c:pt>
                <c:pt idx="51">
                  <c:v>0.97851484105136766</c:v>
                </c:pt>
                <c:pt idx="52">
                  <c:v>0.98206148235770385</c:v>
                </c:pt>
                <c:pt idx="53">
                  <c:v>0.9852679639949623</c:v>
                </c:pt>
                <c:pt idx="54">
                  <c:v>0.98814109007310869</c:v>
                </c:pt>
                <c:pt idx="55">
                  <c:v>0.99068739782191695</c:v>
                </c:pt>
                <c:pt idx="56">
                  <c:v>0.9929131729918147</c:v>
                </c:pt>
                <c:pt idx="57">
                  <c:v>0.9948244640920435</c:v>
                </c:pt>
                <c:pt idx="58">
                  <c:v>0.99642709557382714</c:v>
                </c:pt>
                <c:pt idx="59">
                  <c:v>0.99772668005448795</c:v>
                </c:pt>
                <c:pt idx="60">
                  <c:v>0.99872862966817311</c:v>
                </c:pt>
                <c:pt idx="61">
                  <c:v>0.99943816661982532</c:v>
                </c:pt>
                <c:pt idx="62">
                  <c:v>0.99986033301110822</c:v>
                </c:pt>
                <c:pt idx="6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CB-4BC8-A421-57C5A9AF6430}"/>
            </c:ext>
          </c:extLst>
        </c:ser>
        <c:ser>
          <c:idx val="2"/>
          <c:order val="2"/>
          <c:tx>
            <c:strRef>
              <c:f>第1題!$H$1</c:f>
              <c:strCache>
                <c:ptCount val="1"/>
                <c:pt idx="0">
                  <c:v>F(x;7)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第1題!$B$3:$B$76</c:f>
              <c:numCache>
                <c:formatCode>General</c:formatCode>
                <c:ptCount val="74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1</c:v>
                </c:pt>
                <c:pt idx="14">
                  <c:v>1.1000000000000001</c:v>
                </c:pt>
                <c:pt idx="15">
                  <c:v>1.2</c:v>
                </c:pt>
                <c:pt idx="16">
                  <c:v>1.3</c:v>
                </c:pt>
                <c:pt idx="17">
                  <c:v>1.4</c:v>
                </c:pt>
                <c:pt idx="18">
                  <c:v>1.5</c:v>
                </c:pt>
                <c:pt idx="19">
                  <c:v>1.6</c:v>
                </c:pt>
                <c:pt idx="20">
                  <c:v>1.7</c:v>
                </c:pt>
                <c:pt idx="21">
                  <c:v>1.8</c:v>
                </c:pt>
                <c:pt idx="22">
                  <c:v>1.9</c:v>
                </c:pt>
                <c:pt idx="23">
                  <c:v>2</c:v>
                </c:pt>
                <c:pt idx="24">
                  <c:v>2.1</c:v>
                </c:pt>
                <c:pt idx="25">
                  <c:v>2.2000000000000002</c:v>
                </c:pt>
                <c:pt idx="26">
                  <c:v>2.2999999999999998</c:v>
                </c:pt>
                <c:pt idx="27">
                  <c:v>2.4</c:v>
                </c:pt>
                <c:pt idx="28">
                  <c:v>2.5</c:v>
                </c:pt>
                <c:pt idx="29">
                  <c:v>2.6</c:v>
                </c:pt>
                <c:pt idx="30">
                  <c:v>2.7</c:v>
                </c:pt>
                <c:pt idx="31">
                  <c:v>2.8</c:v>
                </c:pt>
                <c:pt idx="32">
                  <c:v>2.9</c:v>
                </c:pt>
                <c:pt idx="33">
                  <c:v>3</c:v>
                </c:pt>
                <c:pt idx="34">
                  <c:v>3.1</c:v>
                </c:pt>
                <c:pt idx="35">
                  <c:v>3.2</c:v>
                </c:pt>
                <c:pt idx="36">
                  <c:v>3.3</c:v>
                </c:pt>
                <c:pt idx="37">
                  <c:v>3.4</c:v>
                </c:pt>
                <c:pt idx="38">
                  <c:v>3.5</c:v>
                </c:pt>
                <c:pt idx="39">
                  <c:v>3.6</c:v>
                </c:pt>
                <c:pt idx="40">
                  <c:v>3.7</c:v>
                </c:pt>
                <c:pt idx="41">
                  <c:v>3.8</c:v>
                </c:pt>
                <c:pt idx="42">
                  <c:v>3.9</c:v>
                </c:pt>
                <c:pt idx="43">
                  <c:v>4</c:v>
                </c:pt>
                <c:pt idx="44">
                  <c:v>4.0999999999999996</c:v>
                </c:pt>
                <c:pt idx="45">
                  <c:v>4.2</c:v>
                </c:pt>
                <c:pt idx="46">
                  <c:v>4.3</c:v>
                </c:pt>
                <c:pt idx="47">
                  <c:v>4.4000000000000004</c:v>
                </c:pt>
                <c:pt idx="48">
                  <c:v>4.5</c:v>
                </c:pt>
                <c:pt idx="49">
                  <c:v>4.5999999999999996</c:v>
                </c:pt>
                <c:pt idx="50">
                  <c:v>4.7</c:v>
                </c:pt>
                <c:pt idx="51">
                  <c:v>4.8</c:v>
                </c:pt>
                <c:pt idx="52">
                  <c:v>4.9000000000000004</c:v>
                </c:pt>
                <c:pt idx="53">
                  <c:v>5</c:v>
                </c:pt>
                <c:pt idx="54">
                  <c:v>5.0999999999999996</c:v>
                </c:pt>
                <c:pt idx="55">
                  <c:v>5.2</c:v>
                </c:pt>
                <c:pt idx="56">
                  <c:v>5.3</c:v>
                </c:pt>
                <c:pt idx="57">
                  <c:v>5.4</c:v>
                </c:pt>
                <c:pt idx="58">
                  <c:v>5.5</c:v>
                </c:pt>
                <c:pt idx="59">
                  <c:v>5.6</c:v>
                </c:pt>
                <c:pt idx="60">
                  <c:v>5.7</c:v>
                </c:pt>
                <c:pt idx="61">
                  <c:v>5.8</c:v>
                </c:pt>
                <c:pt idx="62">
                  <c:v>5.9</c:v>
                </c:pt>
                <c:pt idx="63">
                  <c:v>6</c:v>
                </c:pt>
                <c:pt idx="64">
                  <c:v>6.1</c:v>
                </c:pt>
                <c:pt idx="65">
                  <c:v>6.2</c:v>
                </c:pt>
                <c:pt idx="66">
                  <c:v>6.3</c:v>
                </c:pt>
                <c:pt idx="67">
                  <c:v>6.4</c:v>
                </c:pt>
                <c:pt idx="68">
                  <c:v>6.5</c:v>
                </c:pt>
                <c:pt idx="69">
                  <c:v>6.6</c:v>
                </c:pt>
                <c:pt idx="70">
                  <c:v>6.7</c:v>
                </c:pt>
                <c:pt idx="71">
                  <c:v>6.8</c:v>
                </c:pt>
                <c:pt idx="72">
                  <c:v>6.9</c:v>
                </c:pt>
                <c:pt idx="73">
                  <c:v>7</c:v>
                </c:pt>
              </c:numCache>
            </c:numRef>
          </c:xVal>
          <c:yVal>
            <c:numRef>
              <c:f>第1題!$H$3:$H$76</c:f>
              <c:numCache>
                <c:formatCode>General</c:formatCode>
                <c:ptCount val="74"/>
                <c:pt idx="0">
                  <c:v>1.9594094727095598E-2</c:v>
                </c:pt>
                <c:pt idx="1">
                  <c:v>3.5227348422420084E-2</c:v>
                </c:pt>
                <c:pt idx="2">
                  <c:v>4.9365607421274431E-2</c:v>
                </c:pt>
                <c:pt idx="3">
                  <c:v>6.2533014781297927E-2</c:v>
                </c:pt>
                <c:pt idx="4">
                  <c:v>7.4978503457847998E-2</c:v>
                </c:pt>
                <c:pt idx="5">
                  <c:v>0.13015280175684038</c:v>
                </c:pt>
                <c:pt idx="6">
                  <c:v>0.17785212657348212</c:v>
                </c:pt>
                <c:pt idx="7">
                  <c:v>0.22069719319596964</c:v>
                </c:pt>
                <c:pt idx="8">
                  <c:v>0.25993266640108986</c:v>
                </c:pt>
                <c:pt idx="9">
                  <c:v>0.29629163767039751</c:v>
                </c:pt>
                <c:pt idx="10">
                  <c:v>0.33025850929940459</c:v>
                </c:pt>
                <c:pt idx="11">
                  <c:v>0.36217756575651694</c:v>
                </c:pt>
                <c:pt idx="12">
                  <c:v>0.39230622832026085</c:v>
                </c:pt>
                <c:pt idx="13">
                  <c:v>0.42084430700790187</c:v>
                </c:pt>
                <c:pt idx="14">
                  <c:v>0.44795142373944113</c:v>
                </c:pt>
                <c:pt idx="15">
                  <c:v>0.47375804438766145</c:v>
                </c:pt>
                <c:pt idx="16">
                  <c:v>0.49837280713773841</c:v>
                </c:pt>
                <c:pt idx="17">
                  <c:v>0.5218875824868201</c:v>
                </c:pt>
                <c:pt idx="18">
                  <c:v>0.54438108020296039</c:v>
                </c:pt>
                <c:pt idx="19">
                  <c:v>0.5659214902421893</c:v>
                </c:pt>
                <c:pt idx="20">
                  <c:v>0.58656846094119186</c:v>
                </c:pt>
                <c:pt idx="21">
                  <c:v>0.60637461021082151</c:v>
                </c:pt>
                <c:pt idx="22">
                  <c:v>0.62538669992536355</c:v>
                </c:pt>
                <c:pt idx="23">
                  <c:v>0.64364656242724794</c:v>
                </c:pt>
                <c:pt idx="24">
                  <c:v>0.66119184129778075</c:v>
                </c:pt>
                <c:pt idx="25">
                  <c:v>0.67805659073147084</c:v>
                </c:pt>
                <c:pt idx="26">
                  <c:v>0.69427176572521176</c:v>
                </c:pt>
                <c:pt idx="27">
                  <c:v>0.70986562686905597</c:v>
                </c:pt>
                <c:pt idx="28">
                  <c:v>0.72486407756469939</c:v>
                </c:pt>
                <c:pt idx="29">
                  <c:v>0.73929094721035427</c:v>
                </c:pt>
                <c:pt idx="30">
                  <c:v>0.75316823076022577</c:v>
                </c:pt>
                <c:pt idx="31">
                  <c:v>0.76651629274966193</c:v>
                </c:pt>
                <c:pt idx="32">
                  <c:v>0.77935404214033799</c:v>
                </c:pt>
                <c:pt idx="33">
                  <c:v>0.79169908302308722</c:v>
                </c:pt>
                <c:pt idx="34">
                  <c:v>0.80356784520700852</c:v>
                </c:pt>
                <c:pt idx="35">
                  <c:v>0.8149756979426892</c:v>
                </c:pt>
                <c:pt idx="36">
                  <c:v>0.82593704941764279</c:v>
                </c:pt>
                <c:pt idx="37">
                  <c:v>0.83646543418183894</c:v>
                </c:pt>
                <c:pt idx="38">
                  <c:v>0.8465735902799727</c:v>
                </c:pt>
                <c:pt idx="39">
                  <c:v>0.8562735275622424</c:v>
                </c:pt>
                <c:pt idx="40">
                  <c:v>0.86557658839985685</c:v>
                </c:pt>
                <c:pt idx="41">
                  <c:v>0.8744935018324711</c:v>
                </c:pt>
                <c:pt idx="42">
                  <c:v>0.88303443201241139</c:v>
                </c:pt>
                <c:pt idx="43">
                  <c:v>0.89120902167738436</c:v>
                </c:pt>
                <c:pt idx="44">
                  <c:v>0.89902643127352999</c:v>
                </c:pt>
                <c:pt idx="45">
                  <c:v>0.90649537425959426</c:v>
                </c:pt>
                <c:pt idx="46">
                  <c:v>0.91362414904713207</c:v>
                </c:pt>
                <c:pt idx="47">
                  <c:v>0.92042066796811883</c:v>
                </c:pt>
                <c:pt idx="48">
                  <c:v>0.92689248360795384</c:v>
                </c:pt>
                <c:pt idx="49">
                  <c:v>0.93304681279674495</c:v>
                </c:pt>
                <c:pt idx="50">
                  <c:v>0.93889055851353043</c:v>
                </c:pt>
                <c:pt idx="51">
                  <c:v>0.94443032992557818</c:v>
                </c:pt>
                <c:pt idx="52">
                  <c:v>0.94967246075711265</c:v>
                </c:pt>
                <c:pt idx="53">
                  <c:v>0.95462302615800931</c:v>
                </c:pt>
                <c:pt idx="54">
                  <c:v>0.95928785822252416</c:v>
                </c:pt>
                <c:pt idx="55">
                  <c:v>0.96367256029046355</c:v>
                </c:pt>
                <c:pt idx="56">
                  <c:v>0.96778252014790833</c:v>
                </c:pt>
                <c:pt idx="57">
                  <c:v>0.97162292223135105</c:v>
                </c:pt>
                <c:pt idx="58">
                  <c:v>0.97519875892755481</c:v>
                </c:pt>
                <c:pt idx="59">
                  <c:v>0.97851484105136766</c:v>
                </c:pt>
                <c:pt idx="60">
                  <c:v>0.9815758075749158</c:v>
                </c:pt>
                <c:pt idx="61">
                  <c:v>0.98438613467386415</c:v>
                </c:pt>
                <c:pt idx="62">
                  <c:v>0.986950144149639</c:v>
                </c:pt>
                <c:pt idx="63">
                  <c:v>0.98927201128050701</c:v>
                </c:pt>
                <c:pt idx="64">
                  <c:v>0.9913557721491274</c:v>
                </c:pt>
                <c:pt idx="65">
                  <c:v>0.99320533048949389</c:v>
                </c:pt>
                <c:pt idx="66">
                  <c:v>0.99482446409204373</c:v>
                </c:pt>
                <c:pt idx="67">
                  <c:v>0.99621683080199985</c:v>
                </c:pt>
                <c:pt idx="68">
                  <c:v>0.99738597414274177</c:v>
                </c:pt>
                <c:pt idx="69">
                  <c:v>0.99833532859305141</c:v>
                </c:pt>
                <c:pt idx="70">
                  <c:v>0.99906822454446165</c:v>
                </c:pt>
                <c:pt idx="71">
                  <c:v>0.99958789296258799</c:v>
                </c:pt>
                <c:pt idx="72">
                  <c:v>0.99989746977421234</c:v>
                </c:pt>
                <c:pt idx="7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6CB-4BC8-A421-57C5A9AF6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74384"/>
        <c:axId val="34775216"/>
      </c:scatterChart>
      <c:valAx>
        <c:axId val="3477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775216"/>
        <c:crosses val="autoZero"/>
        <c:crossBetween val="midCat"/>
      </c:valAx>
      <c:valAx>
        <c:axId val="3477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F(x;b)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774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p.d.f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第2題!$J$1</c:f>
              <c:strCache>
                <c:ptCount val="1"/>
                <c:pt idx="0">
                  <c:v>n(0,1)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第2題!$I$2:$I$302</c:f>
              <c:numCache>
                <c:formatCode>General</c:formatCode>
                <c:ptCount val="301"/>
                <c:pt idx="0">
                  <c:v>-15</c:v>
                </c:pt>
                <c:pt idx="1">
                  <c:v>-14.9</c:v>
                </c:pt>
                <c:pt idx="2">
                  <c:v>-14.8</c:v>
                </c:pt>
                <c:pt idx="3">
                  <c:v>-14.7</c:v>
                </c:pt>
                <c:pt idx="4">
                  <c:v>-14.6</c:v>
                </c:pt>
                <c:pt idx="5">
                  <c:v>-14.5</c:v>
                </c:pt>
                <c:pt idx="6">
                  <c:v>-14.4</c:v>
                </c:pt>
                <c:pt idx="7">
                  <c:v>-14.3</c:v>
                </c:pt>
                <c:pt idx="8">
                  <c:v>-14.2</c:v>
                </c:pt>
                <c:pt idx="9">
                  <c:v>-14.1</c:v>
                </c:pt>
                <c:pt idx="10">
                  <c:v>-14</c:v>
                </c:pt>
                <c:pt idx="11">
                  <c:v>-13.9</c:v>
                </c:pt>
                <c:pt idx="12">
                  <c:v>-13.8</c:v>
                </c:pt>
                <c:pt idx="13">
                  <c:v>-13.7</c:v>
                </c:pt>
                <c:pt idx="14">
                  <c:v>-13.6</c:v>
                </c:pt>
                <c:pt idx="15">
                  <c:v>-13.5</c:v>
                </c:pt>
                <c:pt idx="16">
                  <c:v>-13.4</c:v>
                </c:pt>
                <c:pt idx="17">
                  <c:v>-13.3</c:v>
                </c:pt>
                <c:pt idx="18">
                  <c:v>-13.2</c:v>
                </c:pt>
                <c:pt idx="19">
                  <c:v>-13.1</c:v>
                </c:pt>
                <c:pt idx="20">
                  <c:v>-13</c:v>
                </c:pt>
                <c:pt idx="21">
                  <c:v>-12.9</c:v>
                </c:pt>
                <c:pt idx="22">
                  <c:v>-12.8</c:v>
                </c:pt>
                <c:pt idx="23">
                  <c:v>-12.7</c:v>
                </c:pt>
                <c:pt idx="24">
                  <c:v>-12.6</c:v>
                </c:pt>
                <c:pt idx="25">
                  <c:v>-12.5</c:v>
                </c:pt>
                <c:pt idx="26">
                  <c:v>-12.4</c:v>
                </c:pt>
                <c:pt idx="27">
                  <c:v>-12.3</c:v>
                </c:pt>
                <c:pt idx="28">
                  <c:v>-12.2</c:v>
                </c:pt>
                <c:pt idx="29">
                  <c:v>-12.1</c:v>
                </c:pt>
                <c:pt idx="30">
                  <c:v>-12</c:v>
                </c:pt>
                <c:pt idx="31">
                  <c:v>-11.9</c:v>
                </c:pt>
                <c:pt idx="32">
                  <c:v>-11.8</c:v>
                </c:pt>
                <c:pt idx="33">
                  <c:v>-11.7</c:v>
                </c:pt>
                <c:pt idx="34">
                  <c:v>-11.6</c:v>
                </c:pt>
                <c:pt idx="35">
                  <c:v>-11.5</c:v>
                </c:pt>
                <c:pt idx="36">
                  <c:v>-11.4</c:v>
                </c:pt>
                <c:pt idx="37">
                  <c:v>-11.3</c:v>
                </c:pt>
                <c:pt idx="38">
                  <c:v>-11.2</c:v>
                </c:pt>
                <c:pt idx="39">
                  <c:v>-11.1</c:v>
                </c:pt>
                <c:pt idx="40">
                  <c:v>-11</c:v>
                </c:pt>
                <c:pt idx="41">
                  <c:v>-10.9</c:v>
                </c:pt>
                <c:pt idx="42">
                  <c:v>-10.8</c:v>
                </c:pt>
                <c:pt idx="43">
                  <c:v>-10.7</c:v>
                </c:pt>
                <c:pt idx="44">
                  <c:v>-10.6</c:v>
                </c:pt>
                <c:pt idx="45">
                  <c:v>-10.5</c:v>
                </c:pt>
                <c:pt idx="46">
                  <c:v>-10.4</c:v>
                </c:pt>
                <c:pt idx="47">
                  <c:v>-10.3</c:v>
                </c:pt>
                <c:pt idx="48">
                  <c:v>-10.199999999999999</c:v>
                </c:pt>
                <c:pt idx="49">
                  <c:v>-10.1</c:v>
                </c:pt>
                <c:pt idx="50">
                  <c:v>-10</c:v>
                </c:pt>
                <c:pt idx="51">
                  <c:v>-9.9000000000000199</c:v>
                </c:pt>
                <c:pt idx="52">
                  <c:v>-9.8000000000000203</c:v>
                </c:pt>
                <c:pt idx="53">
                  <c:v>-9.7000000000000206</c:v>
                </c:pt>
                <c:pt idx="54">
                  <c:v>-9.6000000000000192</c:v>
                </c:pt>
                <c:pt idx="55">
                  <c:v>-9.5000000000000195</c:v>
                </c:pt>
                <c:pt idx="56">
                  <c:v>-9.4000000000000199</c:v>
                </c:pt>
                <c:pt idx="57">
                  <c:v>-9.3000000000000203</c:v>
                </c:pt>
                <c:pt idx="58">
                  <c:v>-9.2000000000000206</c:v>
                </c:pt>
                <c:pt idx="59">
                  <c:v>-9.1000000000000192</c:v>
                </c:pt>
                <c:pt idx="60">
                  <c:v>-9.0000000000000195</c:v>
                </c:pt>
                <c:pt idx="61">
                  <c:v>-8.9000000000000199</c:v>
                </c:pt>
                <c:pt idx="62">
                  <c:v>-8.8000000000000203</c:v>
                </c:pt>
                <c:pt idx="63">
                  <c:v>-8.7000000000000206</c:v>
                </c:pt>
                <c:pt idx="64">
                  <c:v>-8.6000000000000192</c:v>
                </c:pt>
                <c:pt idx="65">
                  <c:v>-8.5000000000000195</c:v>
                </c:pt>
                <c:pt idx="66">
                  <c:v>-8.4000000000000199</c:v>
                </c:pt>
                <c:pt idx="67">
                  <c:v>-8.3000000000000203</c:v>
                </c:pt>
                <c:pt idx="68">
                  <c:v>-8.2000000000000206</c:v>
                </c:pt>
                <c:pt idx="69">
                  <c:v>-8.1000000000000192</c:v>
                </c:pt>
                <c:pt idx="70">
                  <c:v>-8.0000000000000195</c:v>
                </c:pt>
                <c:pt idx="71">
                  <c:v>-7.9000000000000297</c:v>
                </c:pt>
                <c:pt idx="72">
                  <c:v>-7.80000000000003</c:v>
                </c:pt>
                <c:pt idx="73">
                  <c:v>-7.7000000000000304</c:v>
                </c:pt>
                <c:pt idx="74">
                  <c:v>-7.6000000000000298</c:v>
                </c:pt>
                <c:pt idx="75">
                  <c:v>-7.5000000000000302</c:v>
                </c:pt>
                <c:pt idx="76">
                  <c:v>-7.4000000000000297</c:v>
                </c:pt>
                <c:pt idx="77">
                  <c:v>-7.30000000000003</c:v>
                </c:pt>
                <c:pt idx="78">
                  <c:v>-7.2000000000000304</c:v>
                </c:pt>
                <c:pt idx="79">
                  <c:v>-7.1000000000000298</c:v>
                </c:pt>
                <c:pt idx="80">
                  <c:v>-7.0000000000000302</c:v>
                </c:pt>
                <c:pt idx="81">
                  <c:v>-6.9000000000000297</c:v>
                </c:pt>
                <c:pt idx="82">
                  <c:v>-6.80000000000003</c:v>
                </c:pt>
                <c:pt idx="83">
                  <c:v>-6.7000000000000304</c:v>
                </c:pt>
                <c:pt idx="84">
                  <c:v>-6.6000000000000298</c:v>
                </c:pt>
                <c:pt idx="85">
                  <c:v>-6.5000000000000302</c:v>
                </c:pt>
                <c:pt idx="86">
                  <c:v>-6.4000000000000297</c:v>
                </c:pt>
                <c:pt idx="87">
                  <c:v>-6.30000000000003</c:v>
                </c:pt>
                <c:pt idx="88">
                  <c:v>-6.2000000000000304</c:v>
                </c:pt>
                <c:pt idx="89">
                  <c:v>-6.1000000000000298</c:v>
                </c:pt>
                <c:pt idx="90">
                  <c:v>-6.0000000000000302</c:v>
                </c:pt>
                <c:pt idx="91">
                  <c:v>-5.9000000000000297</c:v>
                </c:pt>
                <c:pt idx="92">
                  <c:v>-5.80000000000003</c:v>
                </c:pt>
                <c:pt idx="93">
                  <c:v>-5.7000000000000304</c:v>
                </c:pt>
                <c:pt idx="94">
                  <c:v>-5.6000000000000298</c:v>
                </c:pt>
                <c:pt idx="95">
                  <c:v>-5.5000000000000302</c:v>
                </c:pt>
                <c:pt idx="96">
                  <c:v>-5.4000000000000297</c:v>
                </c:pt>
                <c:pt idx="97">
                  <c:v>-5.30000000000003</c:v>
                </c:pt>
                <c:pt idx="98">
                  <c:v>-5.2000000000000304</c:v>
                </c:pt>
                <c:pt idx="99">
                  <c:v>-5.1000000000000396</c:v>
                </c:pt>
                <c:pt idx="100">
                  <c:v>-5.00000000000004</c:v>
                </c:pt>
                <c:pt idx="101">
                  <c:v>-4.9000000000000004</c:v>
                </c:pt>
                <c:pt idx="102">
                  <c:v>-4.8</c:v>
                </c:pt>
                <c:pt idx="103">
                  <c:v>-4.7</c:v>
                </c:pt>
                <c:pt idx="104">
                  <c:v>-4.5999999999999996</c:v>
                </c:pt>
                <c:pt idx="105">
                  <c:v>-4.5</c:v>
                </c:pt>
                <c:pt idx="106">
                  <c:v>-4.4000000000000004</c:v>
                </c:pt>
                <c:pt idx="107">
                  <c:v>-4.3</c:v>
                </c:pt>
                <c:pt idx="108">
                  <c:v>-4.2</c:v>
                </c:pt>
                <c:pt idx="109">
                  <c:v>-4.0999999999999996</c:v>
                </c:pt>
                <c:pt idx="110">
                  <c:v>-4</c:v>
                </c:pt>
                <c:pt idx="111">
                  <c:v>-3.9</c:v>
                </c:pt>
                <c:pt idx="112">
                  <c:v>-3.8</c:v>
                </c:pt>
                <c:pt idx="113">
                  <c:v>-3.7</c:v>
                </c:pt>
                <c:pt idx="114">
                  <c:v>-3.6</c:v>
                </c:pt>
                <c:pt idx="115">
                  <c:v>-3.5</c:v>
                </c:pt>
                <c:pt idx="116">
                  <c:v>-3.4</c:v>
                </c:pt>
                <c:pt idx="117">
                  <c:v>-3.3</c:v>
                </c:pt>
                <c:pt idx="118">
                  <c:v>-3.2</c:v>
                </c:pt>
                <c:pt idx="119">
                  <c:v>-3.1</c:v>
                </c:pt>
                <c:pt idx="120">
                  <c:v>-3</c:v>
                </c:pt>
                <c:pt idx="121">
                  <c:v>-2.9</c:v>
                </c:pt>
                <c:pt idx="122">
                  <c:v>-2.8</c:v>
                </c:pt>
                <c:pt idx="123">
                  <c:v>-2.7</c:v>
                </c:pt>
                <c:pt idx="124">
                  <c:v>-2.6</c:v>
                </c:pt>
                <c:pt idx="125">
                  <c:v>-2.5</c:v>
                </c:pt>
                <c:pt idx="126">
                  <c:v>-2.4</c:v>
                </c:pt>
                <c:pt idx="127">
                  <c:v>-2.2999999999999998</c:v>
                </c:pt>
                <c:pt idx="128">
                  <c:v>-2.2000000000000002</c:v>
                </c:pt>
                <c:pt idx="129">
                  <c:v>-2.1</c:v>
                </c:pt>
                <c:pt idx="130">
                  <c:v>-2</c:v>
                </c:pt>
                <c:pt idx="131">
                  <c:v>-1.9</c:v>
                </c:pt>
                <c:pt idx="132">
                  <c:v>-1.8</c:v>
                </c:pt>
                <c:pt idx="133">
                  <c:v>-1.7</c:v>
                </c:pt>
                <c:pt idx="134">
                  <c:v>-1.6</c:v>
                </c:pt>
                <c:pt idx="135">
                  <c:v>-1.5</c:v>
                </c:pt>
                <c:pt idx="136">
                  <c:v>-1.4</c:v>
                </c:pt>
                <c:pt idx="137">
                  <c:v>-1.3</c:v>
                </c:pt>
                <c:pt idx="138">
                  <c:v>-1.2</c:v>
                </c:pt>
                <c:pt idx="139">
                  <c:v>-1.1000000000000001</c:v>
                </c:pt>
                <c:pt idx="140">
                  <c:v>-1</c:v>
                </c:pt>
                <c:pt idx="141">
                  <c:v>-0.90000000000010005</c:v>
                </c:pt>
                <c:pt idx="142">
                  <c:v>-0.80000000000009996</c:v>
                </c:pt>
                <c:pt idx="143">
                  <c:v>-0.70000000000010099</c:v>
                </c:pt>
                <c:pt idx="144">
                  <c:v>-0.60000000000009901</c:v>
                </c:pt>
                <c:pt idx="145">
                  <c:v>-0.50000000000009903</c:v>
                </c:pt>
                <c:pt idx="146">
                  <c:v>-0.4000000000001</c:v>
                </c:pt>
                <c:pt idx="147">
                  <c:v>-0.30000000000010002</c:v>
                </c:pt>
                <c:pt idx="148">
                  <c:v>-0.20000000000010101</c:v>
                </c:pt>
                <c:pt idx="149">
                  <c:v>-0.100000000000099</c:v>
                </c:pt>
                <c:pt idx="150">
                  <c:v>-9.9475983006414001E-14</c:v>
                </c:pt>
                <c:pt idx="151">
                  <c:v>9.9999999999900197E-2</c:v>
                </c:pt>
                <c:pt idx="152">
                  <c:v>0.19999999999990001</c:v>
                </c:pt>
                <c:pt idx="153">
                  <c:v>0.29999999999989901</c:v>
                </c:pt>
                <c:pt idx="154">
                  <c:v>0.39999999999990099</c:v>
                </c:pt>
                <c:pt idx="155">
                  <c:v>0.49999999999990102</c:v>
                </c:pt>
                <c:pt idx="156">
                  <c:v>0.59999999999989995</c:v>
                </c:pt>
                <c:pt idx="157">
                  <c:v>0.69999999999990004</c:v>
                </c:pt>
                <c:pt idx="158">
                  <c:v>0.79999999999989901</c:v>
                </c:pt>
                <c:pt idx="159">
                  <c:v>0.89999999999990099</c:v>
                </c:pt>
                <c:pt idx="160">
                  <c:v>0.99999999999990097</c:v>
                </c:pt>
                <c:pt idx="161">
                  <c:v>1.0999999999998999</c:v>
                </c:pt>
                <c:pt idx="162">
                  <c:v>1.1999999999999</c:v>
                </c:pt>
                <c:pt idx="163">
                  <c:v>1.2999999999998999</c:v>
                </c:pt>
                <c:pt idx="164">
                  <c:v>1.3999999999999</c:v>
                </c:pt>
                <c:pt idx="165">
                  <c:v>1.4999999999999001</c:v>
                </c:pt>
                <c:pt idx="166">
                  <c:v>1.5999999999998999</c:v>
                </c:pt>
                <c:pt idx="167">
                  <c:v>1.6999999999999</c:v>
                </c:pt>
                <c:pt idx="168">
                  <c:v>1.7999999999998999</c:v>
                </c:pt>
                <c:pt idx="169">
                  <c:v>1.8999999999999</c:v>
                </c:pt>
                <c:pt idx="170">
                  <c:v>1.9999999999999001</c:v>
                </c:pt>
                <c:pt idx="171">
                  <c:v>2.0999999999999002</c:v>
                </c:pt>
                <c:pt idx="172">
                  <c:v>2.1999999999998998</c:v>
                </c:pt>
                <c:pt idx="173">
                  <c:v>2.2999999999998999</c:v>
                </c:pt>
                <c:pt idx="174">
                  <c:v>2.3999999999999</c:v>
                </c:pt>
                <c:pt idx="175">
                  <c:v>2.4999999999999001</c:v>
                </c:pt>
                <c:pt idx="176">
                  <c:v>2.5999999999999002</c:v>
                </c:pt>
                <c:pt idx="177">
                  <c:v>2.6999999999998998</c:v>
                </c:pt>
                <c:pt idx="178">
                  <c:v>2.7999999999998999</c:v>
                </c:pt>
                <c:pt idx="179">
                  <c:v>2.8999999999999</c:v>
                </c:pt>
                <c:pt idx="180">
                  <c:v>2.9999999999999001</c:v>
                </c:pt>
                <c:pt idx="181">
                  <c:v>3.0999999999999002</c:v>
                </c:pt>
                <c:pt idx="182">
                  <c:v>3.1999999999998998</c:v>
                </c:pt>
                <c:pt idx="183">
                  <c:v>3.2999999999998999</c:v>
                </c:pt>
                <c:pt idx="184">
                  <c:v>3.3999999999999</c:v>
                </c:pt>
                <c:pt idx="185">
                  <c:v>3.4999999999999001</c:v>
                </c:pt>
                <c:pt idx="186">
                  <c:v>3.5999999999999002</c:v>
                </c:pt>
                <c:pt idx="187">
                  <c:v>3.6999999999998998</c:v>
                </c:pt>
                <c:pt idx="188">
                  <c:v>3.7999999999998999</c:v>
                </c:pt>
                <c:pt idx="189">
                  <c:v>3.8999999999999</c:v>
                </c:pt>
                <c:pt idx="190">
                  <c:v>3.9999999999999001</c:v>
                </c:pt>
                <c:pt idx="191">
                  <c:v>4.0999999999999002</c:v>
                </c:pt>
                <c:pt idx="192">
                  <c:v>4.1999999999998998</c:v>
                </c:pt>
                <c:pt idx="193">
                  <c:v>4.2999999999999003</c:v>
                </c:pt>
                <c:pt idx="194">
                  <c:v>4.3999999999999</c:v>
                </c:pt>
                <c:pt idx="195">
                  <c:v>4.4999999999998996</c:v>
                </c:pt>
                <c:pt idx="196">
                  <c:v>4.5999999999999002</c:v>
                </c:pt>
                <c:pt idx="197">
                  <c:v>4.6999999999998998</c:v>
                </c:pt>
                <c:pt idx="198">
                  <c:v>4.7999999999999003</c:v>
                </c:pt>
                <c:pt idx="199">
                  <c:v>4.8999999999999</c:v>
                </c:pt>
                <c:pt idx="200">
                  <c:v>4.9999999999998996</c:v>
                </c:pt>
                <c:pt idx="201">
                  <c:v>5.0999999999999002</c:v>
                </c:pt>
                <c:pt idx="202">
                  <c:v>5.1999999999998998</c:v>
                </c:pt>
                <c:pt idx="203">
                  <c:v>5.2999999999999003</c:v>
                </c:pt>
                <c:pt idx="204">
                  <c:v>5.3999999999999</c:v>
                </c:pt>
                <c:pt idx="205">
                  <c:v>5.4999999999998996</c:v>
                </c:pt>
                <c:pt idx="206">
                  <c:v>5.5999999999999002</c:v>
                </c:pt>
                <c:pt idx="207">
                  <c:v>5.6999999999998998</c:v>
                </c:pt>
                <c:pt idx="208">
                  <c:v>5.7999999999999003</c:v>
                </c:pt>
                <c:pt idx="209">
                  <c:v>5.8999999999999</c:v>
                </c:pt>
                <c:pt idx="210">
                  <c:v>5.9999999999998996</c:v>
                </c:pt>
                <c:pt idx="211">
                  <c:v>6.0999999999999002</c:v>
                </c:pt>
                <c:pt idx="212">
                  <c:v>6.1999999999998998</c:v>
                </c:pt>
                <c:pt idx="213">
                  <c:v>6.2999999999999003</c:v>
                </c:pt>
                <c:pt idx="214">
                  <c:v>6.3999999999999</c:v>
                </c:pt>
                <c:pt idx="215">
                  <c:v>6.4999999999998996</c:v>
                </c:pt>
                <c:pt idx="216">
                  <c:v>6.5999999999999002</c:v>
                </c:pt>
                <c:pt idx="217">
                  <c:v>6.6999999999998998</c:v>
                </c:pt>
                <c:pt idx="218">
                  <c:v>6.7999999999999003</c:v>
                </c:pt>
                <c:pt idx="219">
                  <c:v>6.8999999999999</c:v>
                </c:pt>
                <c:pt idx="220">
                  <c:v>6.9999999999998996</c:v>
                </c:pt>
                <c:pt idx="221">
                  <c:v>7.0999999999999002</c:v>
                </c:pt>
                <c:pt idx="222">
                  <c:v>7.1999999999998998</c:v>
                </c:pt>
                <c:pt idx="223">
                  <c:v>7.2999999999999003</c:v>
                </c:pt>
                <c:pt idx="224">
                  <c:v>7.3999999999999</c:v>
                </c:pt>
                <c:pt idx="225">
                  <c:v>7.4999999999998996</c:v>
                </c:pt>
                <c:pt idx="226">
                  <c:v>7.5999999999999002</c:v>
                </c:pt>
                <c:pt idx="227">
                  <c:v>7.6999999999998998</c:v>
                </c:pt>
                <c:pt idx="228">
                  <c:v>7.7999999999999003</c:v>
                </c:pt>
                <c:pt idx="229">
                  <c:v>7.8999999999999</c:v>
                </c:pt>
                <c:pt idx="230">
                  <c:v>7.9999999999998996</c:v>
                </c:pt>
                <c:pt idx="231">
                  <c:v>8.0999999999999002</c:v>
                </c:pt>
                <c:pt idx="232">
                  <c:v>8.1999999999998998</c:v>
                </c:pt>
                <c:pt idx="233">
                  <c:v>8.2999999999998995</c:v>
                </c:pt>
                <c:pt idx="234">
                  <c:v>8.3999999999999009</c:v>
                </c:pt>
                <c:pt idx="235">
                  <c:v>8.4999999999999005</c:v>
                </c:pt>
                <c:pt idx="236">
                  <c:v>8.5999999999999002</c:v>
                </c:pt>
                <c:pt idx="237">
                  <c:v>8.6999999999998998</c:v>
                </c:pt>
                <c:pt idx="238">
                  <c:v>8.7999999999998995</c:v>
                </c:pt>
                <c:pt idx="239">
                  <c:v>8.8999999999999009</c:v>
                </c:pt>
                <c:pt idx="240">
                  <c:v>8.9999999999999005</c:v>
                </c:pt>
                <c:pt idx="241">
                  <c:v>9.0999999999999002</c:v>
                </c:pt>
                <c:pt idx="242">
                  <c:v>9.1999999999998998</c:v>
                </c:pt>
                <c:pt idx="243">
                  <c:v>9.2999999999998995</c:v>
                </c:pt>
                <c:pt idx="244">
                  <c:v>9.3999999999999009</c:v>
                </c:pt>
                <c:pt idx="245">
                  <c:v>9.4999999999999005</c:v>
                </c:pt>
                <c:pt idx="246">
                  <c:v>9.5999999999999002</c:v>
                </c:pt>
                <c:pt idx="247">
                  <c:v>9.6999999999998998</c:v>
                </c:pt>
                <c:pt idx="248">
                  <c:v>9.7999999999998995</c:v>
                </c:pt>
                <c:pt idx="249">
                  <c:v>9.8999999999999009</c:v>
                </c:pt>
                <c:pt idx="250">
                  <c:v>9.9999999999999005</c:v>
                </c:pt>
                <c:pt idx="251">
                  <c:v>10.0999999999999</c:v>
                </c:pt>
                <c:pt idx="252">
                  <c:v>10.1999999999999</c:v>
                </c:pt>
                <c:pt idx="253">
                  <c:v>10.299999999999899</c:v>
                </c:pt>
                <c:pt idx="254">
                  <c:v>10.399999999999901</c:v>
                </c:pt>
                <c:pt idx="255">
                  <c:v>10.499999999999901</c:v>
                </c:pt>
                <c:pt idx="256">
                  <c:v>10.5999999999999</c:v>
                </c:pt>
                <c:pt idx="257">
                  <c:v>10.6999999999999</c:v>
                </c:pt>
                <c:pt idx="258">
                  <c:v>10.799999999999899</c:v>
                </c:pt>
                <c:pt idx="259">
                  <c:v>10.899999999999901</c:v>
                </c:pt>
                <c:pt idx="260">
                  <c:v>10.999999999999901</c:v>
                </c:pt>
                <c:pt idx="261">
                  <c:v>11.0999999999999</c:v>
                </c:pt>
                <c:pt idx="262">
                  <c:v>11.1999999999999</c:v>
                </c:pt>
                <c:pt idx="263">
                  <c:v>11.299999999999899</c:v>
                </c:pt>
                <c:pt idx="264">
                  <c:v>11.399999999999901</c:v>
                </c:pt>
                <c:pt idx="265">
                  <c:v>11.499999999999901</c:v>
                </c:pt>
                <c:pt idx="266">
                  <c:v>11.5999999999999</c:v>
                </c:pt>
                <c:pt idx="267">
                  <c:v>11.6999999999999</c:v>
                </c:pt>
                <c:pt idx="268">
                  <c:v>11.799999999999899</c:v>
                </c:pt>
                <c:pt idx="269">
                  <c:v>11.899999999999901</c:v>
                </c:pt>
                <c:pt idx="270">
                  <c:v>11.999999999999901</c:v>
                </c:pt>
                <c:pt idx="271">
                  <c:v>12.0999999999999</c:v>
                </c:pt>
                <c:pt idx="272">
                  <c:v>12.1999999999999</c:v>
                </c:pt>
                <c:pt idx="273">
                  <c:v>12.299999999999899</c:v>
                </c:pt>
                <c:pt idx="274">
                  <c:v>12.399999999999901</c:v>
                </c:pt>
                <c:pt idx="275">
                  <c:v>12.499999999999901</c:v>
                </c:pt>
                <c:pt idx="276">
                  <c:v>12.5999999999999</c:v>
                </c:pt>
                <c:pt idx="277">
                  <c:v>12.6999999999999</c:v>
                </c:pt>
                <c:pt idx="278">
                  <c:v>12.799999999999899</c:v>
                </c:pt>
                <c:pt idx="279">
                  <c:v>12.899999999999901</c:v>
                </c:pt>
                <c:pt idx="280">
                  <c:v>12.999999999999901</c:v>
                </c:pt>
                <c:pt idx="281">
                  <c:v>13.0999999999999</c:v>
                </c:pt>
                <c:pt idx="282">
                  <c:v>13.1999999999999</c:v>
                </c:pt>
                <c:pt idx="283">
                  <c:v>13.299999999999899</c:v>
                </c:pt>
                <c:pt idx="284">
                  <c:v>13.399999999999901</c:v>
                </c:pt>
                <c:pt idx="285">
                  <c:v>13.499999999999901</c:v>
                </c:pt>
                <c:pt idx="286">
                  <c:v>13.5999999999999</c:v>
                </c:pt>
                <c:pt idx="287">
                  <c:v>13.6999999999999</c:v>
                </c:pt>
                <c:pt idx="288">
                  <c:v>13.799999999999899</c:v>
                </c:pt>
                <c:pt idx="289">
                  <c:v>13.899999999999901</c:v>
                </c:pt>
                <c:pt idx="290">
                  <c:v>13.999999999999901</c:v>
                </c:pt>
                <c:pt idx="291">
                  <c:v>14.0999999999999</c:v>
                </c:pt>
                <c:pt idx="292">
                  <c:v>14.1999999999999</c:v>
                </c:pt>
                <c:pt idx="293">
                  <c:v>14.299999999999899</c:v>
                </c:pt>
                <c:pt idx="294">
                  <c:v>14.399999999999901</c:v>
                </c:pt>
                <c:pt idx="295">
                  <c:v>14.499999999999901</c:v>
                </c:pt>
                <c:pt idx="296">
                  <c:v>14.5999999999999</c:v>
                </c:pt>
                <c:pt idx="297">
                  <c:v>14.6999999999999</c:v>
                </c:pt>
                <c:pt idx="298">
                  <c:v>14.799999999999899</c:v>
                </c:pt>
                <c:pt idx="299">
                  <c:v>14.899999999999901</c:v>
                </c:pt>
                <c:pt idx="300">
                  <c:v>14.999999999999901</c:v>
                </c:pt>
              </c:numCache>
            </c:numRef>
          </c:xVal>
          <c:yVal>
            <c:numRef>
              <c:f>第2題!$J$2:$J$302</c:f>
              <c:numCache>
                <c:formatCode>General</c:formatCode>
                <c:ptCount val="301"/>
                <c:pt idx="0">
                  <c:v>5.5307095498444164E-50</c:v>
                </c:pt>
                <c:pt idx="1">
                  <c:v>2.4663295258805507E-49</c:v>
                </c:pt>
                <c:pt idx="2">
                  <c:v>1.0888759553277214E-48</c:v>
                </c:pt>
                <c:pt idx="3">
                  <c:v>4.7595157530206437E-48</c:v>
                </c:pt>
                <c:pt idx="4">
                  <c:v>2.0597010224089311E-47</c:v>
                </c:pt>
                <c:pt idx="5">
                  <c:v>8.8247549745948248E-47</c:v>
                </c:pt>
                <c:pt idx="6">
                  <c:v>3.7433305798850093E-46</c:v>
                </c:pt>
                <c:pt idx="7">
                  <c:v>1.5720659586057318E-45</c:v>
                </c:pt>
                <c:pt idx="8">
                  <c:v>6.5364267753186575E-45</c:v>
                </c:pt>
                <c:pt idx="9">
                  <c:v>2.6907112356424275E-44</c:v>
                </c:pt>
                <c:pt idx="10">
                  <c:v>1.0966065593889713E-43</c:v>
                </c:pt>
                <c:pt idx="11">
                  <c:v>4.4247795833161676E-43</c:v>
                </c:pt>
                <c:pt idx="12">
                  <c:v>1.7676224102535012E-42</c:v>
                </c:pt>
                <c:pt idx="13">
                  <c:v>6.9910822497065887E-42</c:v>
                </c:pt>
                <c:pt idx="14">
                  <c:v>2.7375141923553084E-41</c:v>
                </c:pt>
                <c:pt idx="15">
                  <c:v>1.061268813915216E-40</c:v>
                </c:pt>
                <c:pt idx="16">
                  <c:v>4.0733476775278453E-40</c:v>
                </c:pt>
                <c:pt idx="17">
                  <c:v>1.5478704662962061E-39</c:v>
                </c:pt>
                <c:pt idx="18">
                  <c:v>5.8233755997365689E-39</c:v>
                </c:pt>
                <c:pt idx="19">
                  <c:v>2.1690624002606626E-38</c:v>
                </c:pt>
                <c:pt idx="20">
                  <c:v>7.9988277570068127E-38</c:v>
                </c:pt>
                <c:pt idx="21">
                  <c:v>2.9203687938681378E-37</c:v>
                </c:pt>
                <c:pt idx="22">
                  <c:v>1.0556163502452738E-36</c:v>
                </c:pt>
                <c:pt idx="23">
                  <c:v>3.7777357211491192E-36</c:v>
                </c:pt>
                <c:pt idx="24">
                  <c:v>1.338486799254288E-35</c:v>
                </c:pt>
                <c:pt idx="25">
                  <c:v>4.6951953579751464E-35</c:v>
                </c:pt>
                <c:pt idx="26">
                  <c:v>1.6306107348396451E-34</c:v>
                </c:pt>
                <c:pt idx="27">
                  <c:v>5.6066569263038325E-34</c:v>
                </c:pt>
                <c:pt idx="28">
                  <c:v>1.9085991346368163E-33</c:v>
                </c:pt>
                <c:pt idx="29">
                  <c:v>6.4325403346357495E-33</c:v>
                </c:pt>
                <c:pt idx="30">
                  <c:v>2.1463837356630605E-32</c:v>
                </c:pt>
                <c:pt idx="31">
                  <c:v>7.0907026684280605E-32</c:v>
                </c:pt>
                <c:pt idx="32">
                  <c:v>2.319146777256117E-31</c:v>
                </c:pt>
                <c:pt idx="33">
                  <c:v>7.5097287724965281E-31</c:v>
                </c:pt>
                <c:pt idx="34">
                  <c:v>2.4075611318393009E-30</c:v>
                </c:pt>
                <c:pt idx="35">
                  <c:v>7.6416554115872032E-30</c:v>
                </c:pt>
                <c:pt idx="36">
                  <c:v>2.4013454000085359E-29</c:v>
                </c:pt>
                <c:pt idx="37">
                  <c:v>7.4710022758834711E-29</c:v>
                </c:pt>
                <c:pt idx="38">
                  <c:v>2.3012307088481552E-28</c:v>
                </c:pt>
                <c:pt idx="39">
                  <c:v>7.0177599426613078E-28</c:v>
                </c:pt>
                <c:pt idx="40">
                  <c:v>2.1188192535093538E-27</c:v>
                </c:pt>
                <c:pt idx="41">
                  <c:v>6.3335378218306055E-27</c:v>
                </c:pt>
                <c:pt idx="42">
                  <c:v>1.8743724023417964E-26</c:v>
                </c:pt>
                <c:pt idx="43">
                  <c:v>5.4918978318178569E-26</c:v>
                </c:pt>
                <c:pt idx="44">
                  <c:v>1.5931111327009668E-25</c:v>
                </c:pt>
                <c:pt idx="45">
                  <c:v>4.5753755905208055E-25</c:v>
                </c:pt>
                <c:pt idx="46">
                  <c:v>1.300961619923913E-24</c:v>
                </c:pt>
                <c:pt idx="47">
                  <c:v>3.6623451685553784E-24</c:v>
                </c:pt>
                <c:pt idx="48">
                  <c:v>1.0207305594306101E-23</c:v>
                </c:pt>
                <c:pt idx="49">
                  <c:v>2.8165665442762424E-23</c:v>
                </c:pt>
                <c:pt idx="50">
                  <c:v>7.6945986267064199E-23</c:v>
                </c:pt>
                <c:pt idx="51">
                  <c:v>2.0811768202024253E-22</c:v>
                </c:pt>
                <c:pt idx="52">
                  <c:v>5.5730000227196615E-22</c:v>
                </c:pt>
                <c:pt idx="53">
                  <c:v>1.4774954927039605E-21</c:v>
                </c:pt>
                <c:pt idx="54">
                  <c:v>3.8781119317462445E-21</c:v>
                </c:pt>
                <c:pt idx="55">
                  <c:v>1.0077935394298149E-20</c:v>
                </c:pt>
                <c:pt idx="56">
                  <c:v>2.5928647010999101E-20</c:v>
                </c:pt>
                <c:pt idx="57">
                  <c:v>6.604579860738089E-20</c:v>
                </c:pt>
                <c:pt idx="58">
                  <c:v>1.6655880323795977E-19</c:v>
                </c:pt>
                <c:pt idx="59">
                  <c:v>4.1585989791144216E-19</c:v>
                </c:pt>
                <c:pt idx="60">
                  <c:v>1.0279773571667089E-18</c:v>
                </c:pt>
                <c:pt idx="61">
                  <c:v>2.5158057769509756E-18</c:v>
                </c:pt>
                <c:pt idx="62">
                  <c:v>6.0957581295613788E-18</c:v>
                </c:pt>
                <c:pt idx="63">
                  <c:v>1.462296357500388E-17</c:v>
                </c:pt>
                <c:pt idx="64">
                  <c:v>3.4729627485656153E-17</c:v>
                </c:pt>
                <c:pt idx="65">
                  <c:v>8.1662356316682165E-17</c:v>
                </c:pt>
                <c:pt idx="66">
                  <c:v>1.9010815379076533E-16</c:v>
                </c:pt>
                <c:pt idx="67">
                  <c:v>4.3816394355086107E-16</c:v>
                </c:pt>
                <c:pt idx="68">
                  <c:v>9.9983787484954754E-16</c:v>
                </c:pt>
                <c:pt idx="69">
                  <c:v>2.2588094031539501E-15</c:v>
                </c:pt>
                <c:pt idx="70">
                  <c:v>5.0522710835361023E-15</c:v>
                </c:pt>
                <c:pt idx="71">
                  <c:v>1.1187956214349233E-14</c:v>
                </c:pt>
                <c:pt idx="72">
                  <c:v>2.4528552856958574E-14</c:v>
                </c:pt>
                <c:pt idx="73">
                  <c:v>5.3241483722517142E-14</c:v>
                </c:pt>
                <c:pt idx="74">
                  <c:v>1.1441564901798767E-13</c:v>
                </c:pt>
                <c:pt idx="75">
                  <c:v>2.4343205330284563E-13</c:v>
                </c:pt>
                <c:pt idx="76">
                  <c:v>5.1277536367955522E-13</c:v>
                </c:pt>
                <c:pt idx="77">
                  <c:v>1.0693837871539285E-12</c:v>
                </c:pt>
                <c:pt idx="78">
                  <c:v>2.2079899631366606E-12</c:v>
                </c:pt>
                <c:pt idx="79">
                  <c:v>4.5135436772045554E-12</c:v>
                </c:pt>
                <c:pt idx="80">
                  <c:v>9.1347204083626469E-12</c:v>
                </c:pt>
                <c:pt idx="81">
                  <c:v>1.8303322170152008E-11</c:v>
                </c:pt>
                <c:pt idx="82">
                  <c:v>3.6309615017910527E-11</c:v>
                </c:pt>
                <c:pt idx="83">
                  <c:v>7.1313281239946314E-11</c:v>
                </c:pt>
                <c:pt idx="84">
                  <c:v>1.3866799941650414E-10</c:v>
                </c:pt>
                <c:pt idx="85">
                  <c:v>2.6695566147623303E-10</c:v>
                </c:pt>
                <c:pt idx="86">
                  <c:v>5.088140281644098E-10</c:v>
                </c:pt>
                <c:pt idx="87">
                  <c:v>9.6014333703104917E-10</c:v>
                </c:pt>
                <c:pt idx="88">
                  <c:v>1.7937839079637481E-9</c:v>
                </c:pt>
                <c:pt idx="89">
                  <c:v>3.3178842435466915E-9</c:v>
                </c:pt>
                <c:pt idx="90">
                  <c:v>6.0758828498221851E-9</c:v>
                </c:pt>
                <c:pt idx="91">
                  <c:v>1.1015763624680391E-8</c:v>
                </c:pt>
                <c:pt idx="92">
                  <c:v>1.9773196406241231E-8</c:v>
                </c:pt>
                <c:pt idx="93">
                  <c:v>3.5139550948198345E-8</c:v>
                </c:pt>
                <c:pt idx="94">
                  <c:v>6.1826205001648131E-8</c:v>
                </c:pt>
                <c:pt idx="95">
                  <c:v>1.0769760042541479E-7</c:v>
                </c:pt>
                <c:pt idx="96">
                  <c:v>1.8573618445549961E-7</c:v>
                </c:pt>
                <c:pt idx="97">
                  <c:v>3.1713492167154682E-7</c:v>
                </c:pt>
                <c:pt idx="98">
                  <c:v>5.361035344696776E-7</c:v>
                </c:pt>
                <c:pt idx="99">
                  <c:v>8.9724351623815205E-7</c:v>
                </c:pt>
                <c:pt idx="100">
                  <c:v>1.4867195147340019E-6</c:v>
                </c:pt>
                <c:pt idx="101">
                  <c:v>2.4389607458933522E-6</c:v>
                </c:pt>
                <c:pt idx="102">
                  <c:v>3.9612990910320753E-6</c:v>
                </c:pt>
                <c:pt idx="103">
                  <c:v>6.3698251788670899E-6</c:v>
                </c:pt>
                <c:pt idx="104">
                  <c:v>1.0140852065486758E-5</c:v>
                </c:pt>
                <c:pt idx="105">
                  <c:v>1.5983741106905475E-5</c:v>
                </c:pt>
                <c:pt idx="106">
                  <c:v>2.4942471290053535E-5</c:v>
                </c:pt>
                <c:pt idx="107">
                  <c:v>3.8535196742087129E-5</c:v>
                </c:pt>
                <c:pt idx="108">
                  <c:v>5.8943067756539855E-5</c:v>
                </c:pt>
                <c:pt idx="109">
                  <c:v>8.9261657177132928E-5</c:v>
                </c:pt>
                <c:pt idx="110">
                  <c:v>1.3383022576488537E-4</c:v>
                </c:pt>
                <c:pt idx="111">
                  <c:v>1.9865547139277272E-4</c:v>
                </c:pt>
                <c:pt idx="112">
                  <c:v>2.9194692579146027E-4</c:v>
                </c:pt>
                <c:pt idx="113">
                  <c:v>4.2478027055075143E-4</c:v>
                </c:pt>
                <c:pt idx="114">
                  <c:v>6.119019301137719E-4</c:v>
                </c:pt>
                <c:pt idx="115">
                  <c:v>8.7268269504576015E-4</c:v>
                </c:pt>
                <c:pt idx="116">
                  <c:v>1.2322191684730199E-3</c:v>
                </c:pt>
                <c:pt idx="117">
                  <c:v>1.7225689390536812E-3</c:v>
                </c:pt>
                <c:pt idx="118">
                  <c:v>2.3840882014648404E-3</c:v>
                </c:pt>
                <c:pt idx="119">
                  <c:v>3.2668190561999182E-3</c:v>
                </c:pt>
                <c:pt idx="120">
                  <c:v>4.4318484119380075E-3</c:v>
                </c:pt>
                <c:pt idx="121">
                  <c:v>5.9525324197758538E-3</c:v>
                </c:pt>
                <c:pt idx="122">
                  <c:v>7.9154515829799686E-3</c:v>
                </c:pt>
                <c:pt idx="123">
                  <c:v>1.0420934814422592E-2</c:v>
                </c:pt>
                <c:pt idx="124">
                  <c:v>1.3582969233685613E-2</c:v>
                </c:pt>
                <c:pt idx="125">
                  <c:v>1.752830049356854E-2</c:v>
                </c:pt>
                <c:pt idx="126">
                  <c:v>2.2394530294842899E-2</c:v>
                </c:pt>
                <c:pt idx="127">
                  <c:v>2.8327037741601186E-2</c:v>
                </c:pt>
                <c:pt idx="128">
                  <c:v>3.5474592846231424E-2</c:v>
                </c:pt>
                <c:pt idx="129">
                  <c:v>4.3983595980427191E-2</c:v>
                </c:pt>
                <c:pt idx="130">
                  <c:v>5.3990966513188063E-2</c:v>
                </c:pt>
                <c:pt idx="131">
                  <c:v>6.5615814774676595E-2</c:v>
                </c:pt>
                <c:pt idx="132">
                  <c:v>7.8950158300894149E-2</c:v>
                </c:pt>
                <c:pt idx="133">
                  <c:v>9.4049077376886947E-2</c:v>
                </c:pt>
                <c:pt idx="134">
                  <c:v>0.11092083467945554</c:v>
                </c:pt>
                <c:pt idx="135">
                  <c:v>0.12951759566589174</c:v>
                </c:pt>
                <c:pt idx="136">
                  <c:v>0.14972746563574488</c:v>
                </c:pt>
                <c:pt idx="137">
                  <c:v>0.17136859204780736</c:v>
                </c:pt>
                <c:pt idx="138">
                  <c:v>0.19418605498321295</c:v>
                </c:pt>
                <c:pt idx="139">
                  <c:v>0.21785217703255053</c:v>
                </c:pt>
                <c:pt idx="140">
                  <c:v>0.24197072451914337</c:v>
                </c:pt>
                <c:pt idx="141">
                  <c:v>0.26608524989873089</c:v>
                </c:pt>
                <c:pt idx="142">
                  <c:v>0.28969155276145958</c:v>
                </c:pt>
                <c:pt idx="143">
                  <c:v>0.31225393336673923</c:v>
                </c:pt>
                <c:pt idx="144">
                  <c:v>0.33322460289177985</c:v>
                </c:pt>
                <c:pt idx="145">
                  <c:v>0.35206532676428209</c:v>
                </c:pt>
                <c:pt idx="146">
                  <c:v>0.36827014030330862</c:v>
                </c:pt>
                <c:pt idx="147">
                  <c:v>0.38138781546051265</c:v>
                </c:pt>
                <c:pt idx="148">
                  <c:v>0.391042693975448</c:v>
                </c:pt>
                <c:pt idx="149">
                  <c:v>0.39695254747700787</c:v>
                </c:pt>
                <c:pt idx="150">
                  <c:v>0.3989422804014327</c:v>
                </c:pt>
                <c:pt idx="151">
                  <c:v>0.39695254747701575</c:v>
                </c:pt>
                <c:pt idx="152">
                  <c:v>0.39104269397546371</c:v>
                </c:pt>
                <c:pt idx="153">
                  <c:v>0.38138781546053563</c:v>
                </c:pt>
                <c:pt idx="154">
                  <c:v>0.36827014030333793</c:v>
                </c:pt>
                <c:pt idx="155">
                  <c:v>0.35206532676431695</c:v>
                </c:pt>
                <c:pt idx="156">
                  <c:v>0.33322460289181965</c:v>
                </c:pt>
                <c:pt idx="157">
                  <c:v>0.31225393336678314</c:v>
                </c:pt>
                <c:pt idx="158">
                  <c:v>0.28969155276150615</c:v>
                </c:pt>
                <c:pt idx="159">
                  <c:v>0.26608524989877858</c:v>
                </c:pt>
                <c:pt idx="160">
                  <c:v>0.24197072451916732</c:v>
                </c:pt>
                <c:pt idx="161">
                  <c:v>0.21785217703257451</c:v>
                </c:pt>
                <c:pt idx="162">
                  <c:v>0.19418605498323624</c:v>
                </c:pt>
                <c:pt idx="163">
                  <c:v>0.17136859204782967</c:v>
                </c:pt>
                <c:pt idx="164">
                  <c:v>0.14972746563576583</c:v>
                </c:pt>
                <c:pt idx="165">
                  <c:v>0.12951759566591114</c:v>
                </c:pt>
                <c:pt idx="166">
                  <c:v>0.11092083467947333</c:v>
                </c:pt>
                <c:pt idx="167">
                  <c:v>9.404907737690292E-2</c:v>
                </c:pt>
                <c:pt idx="168">
                  <c:v>7.8950158300908388E-2</c:v>
                </c:pt>
                <c:pt idx="169">
                  <c:v>6.5615814774689057E-2</c:v>
                </c:pt>
                <c:pt idx="170">
                  <c:v>5.3990966513198846E-2</c:v>
                </c:pt>
                <c:pt idx="171">
                  <c:v>4.3983595980436413E-2</c:v>
                </c:pt>
                <c:pt idx="172">
                  <c:v>3.5474592846239252E-2</c:v>
                </c:pt>
                <c:pt idx="173">
                  <c:v>2.8327037741607691E-2</c:v>
                </c:pt>
                <c:pt idx="174">
                  <c:v>2.239453029484827E-2</c:v>
                </c:pt>
                <c:pt idx="175">
                  <c:v>1.7528300493572912E-2</c:v>
                </c:pt>
                <c:pt idx="176">
                  <c:v>1.3582969233689143E-2</c:v>
                </c:pt>
                <c:pt idx="177">
                  <c:v>1.0420934814425412E-2</c:v>
                </c:pt>
                <c:pt idx="178">
                  <c:v>7.9154515829821821E-3</c:v>
                </c:pt>
                <c:pt idx="179">
                  <c:v>5.9525324197775824E-3</c:v>
                </c:pt>
                <c:pt idx="180">
                  <c:v>4.4318484119393381E-3</c:v>
                </c:pt>
                <c:pt idx="181">
                  <c:v>3.2668190562009317E-3</c:v>
                </c:pt>
                <c:pt idx="182">
                  <c:v>2.3840882014656067E-3</c:v>
                </c:pt>
                <c:pt idx="183">
                  <c:v>1.7225689390542489E-3</c:v>
                </c:pt>
                <c:pt idx="184">
                  <c:v>1.2322191684734378E-3</c:v>
                </c:pt>
                <c:pt idx="185">
                  <c:v>8.7268269504606547E-4</c:v>
                </c:pt>
                <c:pt idx="186">
                  <c:v>6.119019301139921E-4</c:v>
                </c:pt>
                <c:pt idx="187">
                  <c:v>4.2478027055090913E-4</c:v>
                </c:pt>
                <c:pt idx="188">
                  <c:v>2.9194692579157129E-4</c:v>
                </c:pt>
                <c:pt idx="189">
                  <c:v>1.9865547139285018E-4</c:v>
                </c:pt>
                <c:pt idx="190">
                  <c:v>1.3383022576493885E-4</c:v>
                </c:pt>
                <c:pt idx="191">
                  <c:v>8.9261657177169398E-5</c:v>
                </c:pt>
                <c:pt idx="192">
                  <c:v>5.894306775656467E-5</c:v>
                </c:pt>
                <c:pt idx="193">
                  <c:v>3.8535196742103623E-5</c:v>
                </c:pt>
                <c:pt idx="194">
                  <c:v>2.4942471290064564E-5</c:v>
                </c:pt>
                <c:pt idx="195">
                  <c:v>1.5983741106912688E-5</c:v>
                </c:pt>
                <c:pt idx="196">
                  <c:v>1.0140852065491407E-5</c:v>
                </c:pt>
                <c:pt idx="197">
                  <c:v>6.3698251788701002E-6</c:v>
                </c:pt>
                <c:pt idx="198">
                  <c:v>3.9612990910339684E-6</c:v>
                </c:pt>
                <c:pt idx="199">
                  <c:v>2.4389607458945524E-6</c:v>
                </c:pt>
                <c:pt idx="200">
                  <c:v>1.4867195147350426E-6</c:v>
                </c:pt>
                <c:pt idx="201">
                  <c:v>8.9724351623878955E-7</c:v>
                </c:pt>
                <c:pt idx="202">
                  <c:v>5.361035344700414E-7</c:v>
                </c:pt>
                <c:pt idx="203">
                  <c:v>3.1713492167176488E-7</c:v>
                </c:pt>
                <c:pt idx="204">
                  <c:v>1.8573618445562961E-7</c:v>
                </c:pt>
                <c:pt idx="205">
                  <c:v>1.0769760042549228E-7</c:v>
                </c:pt>
                <c:pt idx="206">
                  <c:v>6.182620500169305E-8</c:v>
                </c:pt>
                <c:pt idx="207">
                  <c:v>3.5139550948224438E-8</c:v>
                </c:pt>
                <c:pt idx="208">
                  <c:v>1.9773196406256123E-8</c:v>
                </c:pt>
                <c:pt idx="209">
                  <c:v>1.1015763624688805E-8</c:v>
                </c:pt>
                <c:pt idx="210">
                  <c:v>6.0758828498269555E-9</c:v>
                </c:pt>
                <c:pt idx="211">
                  <c:v>3.3178842435493203E-9</c:v>
                </c:pt>
                <c:pt idx="212">
                  <c:v>1.7937839079652011E-9</c:v>
                </c:pt>
                <c:pt idx="213">
                  <c:v>9.6014333703183375E-10</c:v>
                </c:pt>
                <c:pt idx="214">
                  <c:v>5.0881402816483104E-10</c:v>
                </c:pt>
                <c:pt idx="215">
                  <c:v>2.6695566147645973E-10</c:v>
                </c:pt>
                <c:pt idx="216">
                  <c:v>1.3866799941662284E-10</c:v>
                </c:pt>
                <c:pt idx="217">
                  <c:v>7.1313281240008637E-11</c:v>
                </c:pt>
                <c:pt idx="218">
                  <c:v>3.6309615017942516E-11</c:v>
                </c:pt>
                <c:pt idx="219">
                  <c:v>1.8303322170168396E-11</c:v>
                </c:pt>
                <c:pt idx="220">
                  <c:v>9.1347204083710204E-12</c:v>
                </c:pt>
                <c:pt idx="221">
                  <c:v>4.513543677208709E-12</c:v>
                </c:pt>
                <c:pt idx="222">
                  <c:v>2.2079899631387395E-12</c:v>
                </c:pt>
                <c:pt idx="223">
                  <c:v>1.0693837871549427E-12</c:v>
                </c:pt>
                <c:pt idx="224">
                  <c:v>5.1277536368004707E-13</c:v>
                </c:pt>
                <c:pt idx="225">
                  <c:v>2.4343205330308433E-13</c:v>
                </c:pt>
                <c:pt idx="226">
                  <c:v>1.1441564901810028E-13</c:v>
                </c:pt>
                <c:pt idx="227">
                  <c:v>5.3241483722570671E-14</c:v>
                </c:pt>
                <c:pt idx="228">
                  <c:v>2.4528552856983323E-14</c:v>
                </c:pt>
                <c:pt idx="229">
                  <c:v>1.1187956214360681E-14</c:v>
                </c:pt>
                <c:pt idx="230">
                  <c:v>5.0522710835409491E-15</c:v>
                </c:pt>
                <c:pt idx="231">
                  <c:v>2.2588094031561329E-15</c:v>
                </c:pt>
                <c:pt idx="232">
                  <c:v>9.99837874850535E-16</c:v>
                </c:pt>
                <c:pt idx="233">
                  <c:v>4.3816394355129997E-16</c:v>
                </c:pt>
                <c:pt idx="234">
                  <c:v>1.9010815379095444E-16</c:v>
                </c:pt>
                <c:pt idx="235">
                  <c:v>8.1662356316764552E-17</c:v>
                </c:pt>
                <c:pt idx="236">
                  <c:v>3.4729627485691695E-17</c:v>
                </c:pt>
                <c:pt idx="237">
                  <c:v>1.4622963575019256E-17</c:v>
                </c:pt>
                <c:pt idx="238">
                  <c:v>6.0957581295678322E-18</c:v>
                </c:pt>
                <c:pt idx="239">
                  <c:v>2.5158057769536392E-18</c:v>
                </c:pt>
                <c:pt idx="240">
                  <c:v>1.0279773571678119E-18</c:v>
                </c:pt>
                <c:pt idx="241">
                  <c:v>4.1585989791189129E-19</c:v>
                </c:pt>
                <c:pt idx="242">
                  <c:v>1.6655880323814555E-19</c:v>
                </c:pt>
                <c:pt idx="243">
                  <c:v>6.6045798607455038E-20</c:v>
                </c:pt>
                <c:pt idx="244">
                  <c:v>2.5928647011028026E-20</c:v>
                </c:pt>
                <c:pt idx="245">
                  <c:v>1.0077935394309534E-20</c:v>
                </c:pt>
                <c:pt idx="246">
                  <c:v>3.8781119317506816E-21</c:v>
                </c:pt>
                <c:pt idx="247">
                  <c:v>1.4774954927056926E-21</c:v>
                </c:pt>
                <c:pt idx="248">
                  <c:v>5.5730000227262348E-22</c:v>
                </c:pt>
                <c:pt idx="249">
                  <c:v>2.0811768202048654E-22</c:v>
                </c:pt>
                <c:pt idx="250">
                  <c:v>7.6945986267140748E-23</c:v>
                </c:pt>
                <c:pt idx="251">
                  <c:v>2.8165665442790642E-23</c:v>
                </c:pt>
                <c:pt idx="252">
                  <c:v>1.0207305594316472E-23</c:v>
                </c:pt>
                <c:pt idx="253">
                  <c:v>3.6623451685592039E-24</c:v>
                </c:pt>
                <c:pt idx="254">
                  <c:v>1.3009616199252626E-24</c:v>
                </c:pt>
                <c:pt idx="255">
                  <c:v>4.5753755905255837E-25</c:v>
                </c:pt>
                <c:pt idx="256">
                  <c:v>1.5931111327026533E-25</c:v>
                </c:pt>
                <c:pt idx="257">
                  <c:v>5.4918978318237092E-26</c:v>
                </c:pt>
                <c:pt idx="258">
                  <c:v>1.8743724023438475E-26</c:v>
                </c:pt>
                <c:pt idx="259">
                  <c:v>6.3335378218374465E-27</c:v>
                </c:pt>
                <c:pt idx="260">
                  <c:v>2.1188192535116722E-27</c:v>
                </c:pt>
                <c:pt idx="261">
                  <c:v>7.017759942669086E-28</c:v>
                </c:pt>
                <c:pt idx="262">
                  <c:v>2.3012307088507224E-28</c:v>
                </c:pt>
                <c:pt idx="263">
                  <c:v>7.4710022758920179E-29</c:v>
                </c:pt>
                <c:pt idx="264">
                  <c:v>2.4013454000112659E-29</c:v>
                </c:pt>
                <c:pt idx="265">
                  <c:v>7.6416554115958913E-30</c:v>
                </c:pt>
                <c:pt idx="266">
                  <c:v>2.4075611318421067E-30</c:v>
                </c:pt>
                <c:pt idx="267">
                  <c:v>7.5097287725052783E-31</c:v>
                </c:pt>
                <c:pt idx="268">
                  <c:v>2.3191467772588854E-31</c:v>
                </c:pt>
                <c:pt idx="269">
                  <c:v>7.0907026684364234E-32</c:v>
                </c:pt>
                <c:pt idx="270">
                  <c:v>2.1463837356656228E-32</c:v>
                </c:pt>
                <c:pt idx="271">
                  <c:v>6.4325403346435182E-33</c:v>
                </c:pt>
                <c:pt idx="272">
                  <c:v>1.9085991346391218E-33</c:v>
                </c:pt>
                <c:pt idx="273">
                  <c:v>5.6066569263108433E-34</c:v>
                </c:pt>
                <c:pt idx="274">
                  <c:v>1.630610734841661E-34</c:v>
                </c:pt>
                <c:pt idx="275">
                  <c:v>4.6951953579810174E-35</c:v>
                </c:pt>
                <c:pt idx="276">
                  <c:v>1.3384867992559616E-35</c:v>
                </c:pt>
                <c:pt idx="277">
                  <c:v>3.7777357211538974E-36</c:v>
                </c:pt>
                <c:pt idx="278">
                  <c:v>1.0556163502466539E-36</c:v>
                </c:pt>
                <c:pt idx="279">
                  <c:v>2.920368793871873E-37</c:v>
                </c:pt>
                <c:pt idx="280">
                  <c:v>7.998827757017155E-38</c:v>
                </c:pt>
                <c:pt idx="281">
                  <c:v>2.1690624002634987E-38</c:v>
                </c:pt>
                <c:pt idx="282">
                  <c:v>5.8233755997441819E-39</c:v>
                </c:pt>
                <c:pt idx="283">
                  <c:v>1.5478704662982959E-39</c:v>
                </c:pt>
                <c:pt idx="284">
                  <c:v>4.0733476775332866E-40</c:v>
                </c:pt>
                <c:pt idx="285">
                  <c:v>1.0612688139166339E-40</c:v>
                </c:pt>
                <c:pt idx="286">
                  <c:v>2.7375141923590039E-41</c:v>
                </c:pt>
                <c:pt idx="287">
                  <c:v>6.9910822497161256E-42</c:v>
                </c:pt>
                <c:pt idx="288">
                  <c:v>1.7676224102559877E-42</c:v>
                </c:pt>
                <c:pt idx="289">
                  <c:v>4.4247795833222668E-43</c:v>
                </c:pt>
                <c:pt idx="290">
                  <c:v>1.0966065593904984E-43</c:v>
                </c:pt>
                <c:pt idx="291">
                  <c:v>2.6907112356462131E-44</c:v>
                </c:pt>
                <c:pt idx="292">
                  <c:v>6.5364267753279473E-45</c:v>
                </c:pt>
                <c:pt idx="293">
                  <c:v>1.5720659586079883E-45</c:v>
                </c:pt>
                <c:pt idx="294">
                  <c:v>3.7433305798903821E-46</c:v>
                </c:pt>
                <c:pt idx="295">
                  <c:v>8.824754974607617E-47</c:v>
                </c:pt>
                <c:pt idx="296">
                  <c:v>2.0597010224119167E-47</c:v>
                </c:pt>
                <c:pt idx="297">
                  <c:v>4.7595157530276112E-48</c:v>
                </c:pt>
                <c:pt idx="298">
                  <c:v>1.0888759553293463E-48</c:v>
                </c:pt>
                <c:pt idx="299">
                  <c:v>2.4663295258842312E-49</c:v>
                </c:pt>
                <c:pt idx="300">
                  <c:v>5.530709549852669E-50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97-454C-860E-4E66B4870F03}"/>
            </c:ext>
          </c:extLst>
        </c:ser>
        <c:ser>
          <c:idx val="1"/>
          <c:order val="1"/>
          <c:tx>
            <c:strRef>
              <c:f>第2題!$L$1</c:f>
              <c:strCache>
                <c:ptCount val="1"/>
                <c:pt idx="0">
                  <c:v>n(0,5)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第2題!$I$2:$I$302</c:f>
              <c:numCache>
                <c:formatCode>General</c:formatCode>
                <c:ptCount val="301"/>
                <c:pt idx="0">
                  <c:v>-15</c:v>
                </c:pt>
                <c:pt idx="1">
                  <c:v>-14.9</c:v>
                </c:pt>
                <c:pt idx="2">
                  <c:v>-14.8</c:v>
                </c:pt>
                <c:pt idx="3">
                  <c:v>-14.7</c:v>
                </c:pt>
                <c:pt idx="4">
                  <c:v>-14.6</c:v>
                </c:pt>
                <c:pt idx="5">
                  <c:v>-14.5</c:v>
                </c:pt>
                <c:pt idx="6">
                  <c:v>-14.4</c:v>
                </c:pt>
                <c:pt idx="7">
                  <c:v>-14.3</c:v>
                </c:pt>
                <c:pt idx="8">
                  <c:v>-14.2</c:v>
                </c:pt>
                <c:pt idx="9">
                  <c:v>-14.1</c:v>
                </c:pt>
                <c:pt idx="10">
                  <c:v>-14</c:v>
                </c:pt>
                <c:pt idx="11">
                  <c:v>-13.9</c:v>
                </c:pt>
                <c:pt idx="12">
                  <c:v>-13.8</c:v>
                </c:pt>
                <c:pt idx="13">
                  <c:v>-13.7</c:v>
                </c:pt>
                <c:pt idx="14">
                  <c:v>-13.6</c:v>
                </c:pt>
                <c:pt idx="15">
                  <c:v>-13.5</c:v>
                </c:pt>
                <c:pt idx="16">
                  <c:v>-13.4</c:v>
                </c:pt>
                <c:pt idx="17">
                  <c:v>-13.3</c:v>
                </c:pt>
                <c:pt idx="18">
                  <c:v>-13.2</c:v>
                </c:pt>
                <c:pt idx="19">
                  <c:v>-13.1</c:v>
                </c:pt>
                <c:pt idx="20">
                  <c:v>-13</c:v>
                </c:pt>
                <c:pt idx="21">
                  <c:v>-12.9</c:v>
                </c:pt>
                <c:pt idx="22">
                  <c:v>-12.8</c:v>
                </c:pt>
                <c:pt idx="23">
                  <c:v>-12.7</c:v>
                </c:pt>
                <c:pt idx="24">
                  <c:v>-12.6</c:v>
                </c:pt>
                <c:pt idx="25">
                  <c:v>-12.5</c:v>
                </c:pt>
                <c:pt idx="26">
                  <c:v>-12.4</c:v>
                </c:pt>
                <c:pt idx="27">
                  <c:v>-12.3</c:v>
                </c:pt>
                <c:pt idx="28">
                  <c:v>-12.2</c:v>
                </c:pt>
                <c:pt idx="29">
                  <c:v>-12.1</c:v>
                </c:pt>
                <c:pt idx="30">
                  <c:v>-12</c:v>
                </c:pt>
                <c:pt idx="31">
                  <c:v>-11.9</c:v>
                </c:pt>
                <c:pt idx="32">
                  <c:v>-11.8</c:v>
                </c:pt>
                <c:pt idx="33">
                  <c:v>-11.7</c:v>
                </c:pt>
                <c:pt idx="34">
                  <c:v>-11.6</c:v>
                </c:pt>
                <c:pt idx="35">
                  <c:v>-11.5</c:v>
                </c:pt>
                <c:pt idx="36">
                  <c:v>-11.4</c:v>
                </c:pt>
                <c:pt idx="37">
                  <c:v>-11.3</c:v>
                </c:pt>
                <c:pt idx="38">
                  <c:v>-11.2</c:v>
                </c:pt>
                <c:pt idx="39">
                  <c:v>-11.1</c:v>
                </c:pt>
                <c:pt idx="40">
                  <c:v>-11</c:v>
                </c:pt>
                <c:pt idx="41">
                  <c:v>-10.9</c:v>
                </c:pt>
                <c:pt idx="42">
                  <c:v>-10.8</c:v>
                </c:pt>
                <c:pt idx="43">
                  <c:v>-10.7</c:v>
                </c:pt>
                <c:pt idx="44">
                  <c:v>-10.6</c:v>
                </c:pt>
                <c:pt idx="45">
                  <c:v>-10.5</c:v>
                </c:pt>
                <c:pt idx="46">
                  <c:v>-10.4</c:v>
                </c:pt>
                <c:pt idx="47">
                  <c:v>-10.3</c:v>
                </c:pt>
                <c:pt idx="48">
                  <c:v>-10.199999999999999</c:v>
                </c:pt>
                <c:pt idx="49">
                  <c:v>-10.1</c:v>
                </c:pt>
                <c:pt idx="50">
                  <c:v>-10</c:v>
                </c:pt>
                <c:pt idx="51">
                  <c:v>-9.9000000000000199</c:v>
                </c:pt>
                <c:pt idx="52">
                  <c:v>-9.8000000000000203</c:v>
                </c:pt>
                <c:pt idx="53">
                  <c:v>-9.7000000000000206</c:v>
                </c:pt>
                <c:pt idx="54">
                  <c:v>-9.6000000000000192</c:v>
                </c:pt>
                <c:pt idx="55">
                  <c:v>-9.5000000000000195</c:v>
                </c:pt>
                <c:pt idx="56">
                  <c:v>-9.4000000000000199</c:v>
                </c:pt>
                <c:pt idx="57">
                  <c:v>-9.3000000000000203</c:v>
                </c:pt>
                <c:pt idx="58">
                  <c:v>-9.2000000000000206</c:v>
                </c:pt>
                <c:pt idx="59">
                  <c:v>-9.1000000000000192</c:v>
                </c:pt>
                <c:pt idx="60">
                  <c:v>-9.0000000000000195</c:v>
                </c:pt>
                <c:pt idx="61">
                  <c:v>-8.9000000000000199</c:v>
                </c:pt>
                <c:pt idx="62">
                  <c:v>-8.8000000000000203</c:v>
                </c:pt>
                <c:pt idx="63">
                  <c:v>-8.7000000000000206</c:v>
                </c:pt>
                <c:pt idx="64">
                  <c:v>-8.6000000000000192</c:v>
                </c:pt>
                <c:pt idx="65">
                  <c:v>-8.5000000000000195</c:v>
                </c:pt>
                <c:pt idx="66">
                  <c:v>-8.4000000000000199</c:v>
                </c:pt>
                <c:pt idx="67">
                  <c:v>-8.3000000000000203</c:v>
                </c:pt>
                <c:pt idx="68">
                  <c:v>-8.2000000000000206</c:v>
                </c:pt>
                <c:pt idx="69">
                  <c:v>-8.1000000000000192</c:v>
                </c:pt>
                <c:pt idx="70">
                  <c:v>-8.0000000000000195</c:v>
                </c:pt>
                <c:pt idx="71">
                  <c:v>-7.9000000000000297</c:v>
                </c:pt>
                <c:pt idx="72">
                  <c:v>-7.80000000000003</c:v>
                </c:pt>
                <c:pt idx="73">
                  <c:v>-7.7000000000000304</c:v>
                </c:pt>
                <c:pt idx="74">
                  <c:v>-7.6000000000000298</c:v>
                </c:pt>
                <c:pt idx="75">
                  <c:v>-7.5000000000000302</c:v>
                </c:pt>
                <c:pt idx="76">
                  <c:v>-7.4000000000000297</c:v>
                </c:pt>
                <c:pt idx="77">
                  <c:v>-7.30000000000003</c:v>
                </c:pt>
                <c:pt idx="78">
                  <c:v>-7.2000000000000304</c:v>
                </c:pt>
                <c:pt idx="79">
                  <c:v>-7.1000000000000298</c:v>
                </c:pt>
                <c:pt idx="80">
                  <c:v>-7.0000000000000302</c:v>
                </c:pt>
                <c:pt idx="81">
                  <c:v>-6.9000000000000297</c:v>
                </c:pt>
                <c:pt idx="82">
                  <c:v>-6.80000000000003</c:v>
                </c:pt>
                <c:pt idx="83">
                  <c:v>-6.7000000000000304</c:v>
                </c:pt>
                <c:pt idx="84">
                  <c:v>-6.6000000000000298</c:v>
                </c:pt>
                <c:pt idx="85">
                  <c:v>-6.5000000000000302</c:v>
                </c:pt>
                <c:pt idx="86">
                  <c:v>-6.4000000000000297</c:v>
                </c:pt>
                <c:pt idx="87">
                  <c:v>-6.30000000000003</c:v>
                </c:pt>
                <c:pt idx="88">
                  <c:v>-6.2000000000000304</c:v>
                </c:pt>
                <c:pt idx="89">
                  <c:v>-6.1000000000000298</c:v>
                </c:pt>
                <c:pt idx="90">
                  <c:v>-6.0000000000000302</c:v>
                </c:pt>
                <c:pt idx="91">
                  <c:v>-5.9000000000000297</c:v>
                </c:pt>
                <c:pt idx="92">
                  <c:v>-5.80000000000003</c:v>
                </c:pt>
                <c:pt idx="93">
                  <c:v>-5.7000000000000304</c:v>
                </c:pt>
                <c:pt idx="94">
                  <c:v>-5.6000000000000298</c:v>
                </c:pt>
                <c:pt idx="95">
                  <c:v>-5.5000000000000302</c:v>
                </c:pt>
                <c:pt idx="96">
                  <c:v>-5.4000000000000297</c:v>
                </c:pt>
                <c:pt idx="97">
                  <c:v>-5.30000000000003</c:v>
                </c:pt>
                <c:pt idx="98">
                  <c:v>-5.2000000000000304</c:v>
                </c:pt>
                <c:pt idx="99">
                  <c:v>-5.1000000000000396</c:v>
                </c:pt>
                <c:pt idx="100">
                  <c:v>-5.00000000000004</c:v>
                </c:pt>
                <c:pt idx="101">
                  <c:v>-4.9000000000000004</c:v>
                </c:pt>
                <c:pt idx="102">
                  <c:v>-4.8</c:v>
                </c:pt>
                <c:pt idx="103">
                  <c:v>-4.7</c:v>
                </c:pt>
                <c:pt idx="104">
                  <c:v>-4.5999999999999996</c:v>
                </c:pt>
                <c:pt idx="105">
                  <c:v>-4.5</c:v>
                </c:pt>
                <c:pt idx="106">
                  <c:v>-4.4000000000000004</c:v>
                </c:pt>
                <c:pt idx="107">
                  <c:v>-4.3</c:v>
                </c:pt>
                <c:pt idx="108">
                  <c:v>-4.2</c:v>
                </c:pt>
                <c:pt idx="109">
                  <c:v>-4.0999999999999996</c:v>
                </c:pt>
                <c:pt idx="110">
                  <c:v>-4</c:v>
                </c:pt>
                <c:pt idx="111">
                  <c:v>-3.9</c:v>
                </c:pt>
                <c:pt idx="112">
                  <c:v>-3.8</c:v>
                </c:pt>
                <c:pt idx="113">
                  <c:v>-3.7</c:v>
                </c:pt>
                <c:pt idx="114">
                  <c:v>-3.6</c:v>
                </c:pt>
                <c:pt idx="115">
                  <c:v>-3.5</c:v>
                </c:pt>
                <c:pt idx="116">
                  <c:v>-3.4</c:v>
                </c:pt>
                <c:pt idx="117">
                  <c:v>-3.3</c:v>
                </c:pt>
                <c:pt idx="118">
                  <c:v>-3.2</c:v>
                </c:pt>
                <c:pt idx="119">
                  <c:v>-3.1</c:v>
                </c:pt>
                <c:pt idx="120">
                  <c:v>-3</c:v>
                </c:pt>
                <c:pt idx="121">
                  <c:v>-2.9</c:v>
                </c:pt>
                <c:pt idx="122">
                  <c:v>-2.8</c:v>
                </c:pt>
                <c:pt idx="123">
                  <c:v>-2.7</c:v>
                </c:pt>
                <c:pt idx="124">
                  <c:v>-2.6</c:v>
                </c:pt>
                <c:pt idx="125">
                  <c:v>-2.5</c:v>
                </c:pt>
                <c:pt idx="126">
                  <c:v>-2.4</c:v>
                </c:pt>
                <c:pt idx="127">
                  <c:v>-2.2999999999999998</c:v>
                </c:pt>
                <c:pt idx="128">
                  <c:v>-2.2000000000000002</c:v>
                </c:pt>
                <c:pt idx="129">
                  <c:v>-2.1</c:v>
                </c:pt>
                <c:pt idx="130">
                  <c:v>-2</c:v>
                </c:pt>
                <c:pt idx="131">
                  <c:v>-1.9</c:v>
                </c:pt>
                <c:pt idx="132">
                  <c:v>-1.8</c:v>
                </c:pt>
                <c:pt idx="133">
                  <c:v>-1.7</c:v>
                </c:pt>
                <c:pt idx="134">
                  <c:v>-1.6</c:v>
                </c:pt>
                <c:pt idx="135">
                  <c:v>-1.5</c:v>
                </c:pt>
                <c:pt idx="136">
                  <c:v>-1.4</c:v>
                </c:pt>
                <c:pt idx="137">
                  <c:v>-1.3</c:v>
                </c:pt>
                <c:pt idx="138">
                  <c:v>-1.2</c:v>
                </c:pt>
                <c:pt idx="139">
                  <c:v>-1.1000000000000001</c:v>
                </c:pt>
                <c:pt idx="140">
                  <c:v>-1</c:v>
                </c:pt>
                <c:pt idx="141">
                  <c:v>-0.90000000000010005</c:v>
                </c:pt>
                <c:pt idx="142">
                  <c:v>-0.80000000000009996</c:v>
                </c:pt>
                <c:pt idx="143">
                  <c:v>-0.70000000000010099</c:v>
                </c:pt>
                <c:pt idx="144">
                  <c:v>-0.60000000000009901</c:v>
                </c:pt>
                <c:pt idx="145">
                  <c:v>-0.50000000000009903</c:v>
                </c:pt>
                <c:pt idx="146">
                  <c:v>-0.4000000000001</c:v>
                </c:pt>
                <c:pt idx="147">
                  <c:v>-0.30000000000010002</c:v>
                </c:pt>
                <c:pt idx="148">
                  <c:v>-0.20000000000010101</c:v>
                </c:pt>
                <c:pt idx="149">
                  <c:v>-0.100000000000099</c:v>
                </c:pt>
                <c:pt idx="150">
                  <c:v>-9.9475983006414001E-14</c:v>
                </c:pt>
                <c:pt idx="151">
                  <c:v>9.9999999999900197E-2</c:v>
                </c:pt>
                <c:pt idx="152">
                  <c:v>0.19999999999990001</c:v>
                </c:pt>
                <c:pt idx="153">
                  <c:v>0.29999999999989901</c:v>
                </c:pt>
                <c:pt idx="154">
                  <c:v>0.39999999999990099</c:v>
                </c:pt>
                <c:pt idx="155">
                  <c:v>0.49999999999990102</c:v>
                </c:pt>
                <c:pt idx="156">
                  <c:v>0.59999999999989995</c:v>
                </c:pt>
                <c:pt idx="157">
                  <c:v>0.69999999999990004</c:v>
                </c:pt>
                <c:pt idx="158">
                  <c:v>0.79999999999989901</c:v>
                </c:pt>
                <c:pt idx="159">
                  <c:v>0.89999999999990099</c:v>
                </c:pt>
                <c:pt idx="160">
                  <c:v>0.99999999999990097</c:v>
                </c:pt>
                <c:pt idx="161">
                  <c:v>1.0999999999998999</c:v>
                </c:pt>
                <c:pt idx="162">
                  <c:v>1.1999999999999</c:v>
                </c:pt>
                <c:pt idx="163">
                  <c:v>1.2999999999998999</c:v>
                </c:pt>
                <c:pt idx="164">
                  <c:v>1.3999999999999</c:v>
                </c:pt>
                <c:pt idx="165">
                  <c:v>1.4999999999999001</c:v>
                </c:pt>
                <c:pt idx="166">
                  <c:v>1.5999999999998999</c:v>
                </c:pt>
                <c:pt idx="167">
                  <c:v>1.6999999999999</c:v>
                </c:pt>
                <c:pt idx="168">
                  <c:v>1.7999999999998999</c:v>
                </c:pt>
                <c:pt idx="169">
                  <c:v>1.8999999999999</c:v>
                </c:pt>
                <c:pt idx="170">
                  <c:v>1.9999999999999001</c:v>
                </c:pt>
                <c:pt idx="171">
                  <c:v>2.0999999999999002</c:v>
                </c:pt>
                <c:pt idx="172">
                  <c:v>2.1999999999998998</c:v>
                </c:pt>
                <c:pt idx="173">
                  <c:v>2.2999999999998999</c:v>
                </c:pt>
                <c:pt idx="174">
                  <c:v>2.3999999999999</c:v>
                </c:pt>
                <c:pt idx="175">
                  <c:v>2.4999999999999001</c:v>
                </c:pt>
                <c:pt idx="176">
                  <c:v>2.5999999999999002</c:v>
                </c:pt>
                <c:pt idx="177">
                  <c:v>2.6999999999998998</c:v>
                </c:pt>
                <c:pt idx="178">
                  <c:v>2.7999999999998999</c:v>
                </c:pt>
                <c:pt idx="179">
                  <c:v>2.8999999999999</c:v>
                </c:pt>
                <c:pt idx="180">
                  <c:v>2.9999999999999001</c:v>
                </c:pt>
                <c:pt idx="181">
                  <c:v>3.0999999999999002</c:v>
                </c:pt>
                <c:pt idx="182">
                  <c:v>3.1999999999998998</c:v>
                </c:pt>
                <c:pt idx="183">
                  <c:v>3.2999999999998999</c:v>
                </c:pt>
                <c:pt idx="184">
                  <c:v>3.3999999999999</c:v>
                </c:pt>
                <c:pt idx="185">
                  <c:v>3.4999999999999001</c:v>
                </c:pt>
                <c:pt idx="186">
                  <c:v>3.5999999999999002</c:v>
                </c:pt>
                <c:pt idx="187">
                  <c:v>3.6999999999998998</c:v>
                </c:pt>
                <c:pt idx="188">
                  <c:v>3.7999999999998999</c:v>
                </c:pt>
                <c:pt idx="189">
                  <c:v>3.8999999999999</c:v>
                </c:pt>
                <c:pt idx="190">
                  <c:v>3.9999999999999001</c:v>
                </c:pt>
                <c:pt idx="191">
                  <c:v>4.0999999999999002</c:v>
                </c:pt>
                <c:pt idx="192">
                  <c:v>4.1999999999998998</c:v>
                </c:pt>
                <c:pt idx="193">
                  <c:v>4.2999999999999003</c:v>
                </c:pt>
                <c:pt idx="194">
                  <c:v>4.3999999999999</c:v>
                </c:pt>
                <c:pt idx="195">
                  <c:v>4.4999999999998996</c:v>
                </c:pt>
                <c:pt idx="196">
                  <c:v>4.5999999999999002</c:v>
                </c:pt>
                <c:pt idx="197">
                  <c:v>4.6999999999998998</c:v>
                </c:pt>
                <c:pt idx="198">
                  <c:v>4.7999999999999003</c:v>
                </c:pt>
                <c:pt idx="199">
                  <c:v>4.8999999999999</c:v>
                </c:pt>
                <c:pt idx="200">
                  <c:v>4.9999999999998996</c:v>
                </c:pt>
                <c:pt idx="201">
                  <c:v>5.0999999999999002</c:v>
                </c:pt>
                <c:pt idx="202">
                  <c:v>5.1999999999998998</c:v>
                </c:pt>
                <c:pt idx="203">
                  <c:v>5.2999999999999003</c:v>
                </c:pt>
                <c:pt idx="204">
                  <c:v>5.3999999999999</c:v>
                </c:pt>
                <c:pt idx="205">
                  <c:v>5.4999999999998996</c:v>
                </c:pt>
                <c:pt idx="206">
                  <c:v>5.5999999999999002</c:v>
                </c:pt>
                <c:pt idx="207">
                  <c:v>5.6999999999998998</c:v>
                </c:pt>
                <c:pt idx="208">
                  <c:v>5.7999999999999003</c:v>
                </c:pt>
                <c:pt idx="209">
                  <c:v>5.8999999999999</c:v>
                </c:pt>
                <c:pt idx="210">
                  <c:v>5.9999999999998996</c:v>
                </c:pt>
                <c:pt idx="211">
                  <c:v>6.0999999999999002</c:v>
                </c:pt>
                <c:pt idx="212">
                  <c:v>6.1999999999998998</c:v>
                </c:pt>
                <c:pt idx="213">
                  <c:v>6.2999999999999003</c:v>
                </c:pt>
                <c:pt idx="214">
                  <c:v>6.3999999999999</c:v>
                </c:pt>
                <c:pt idx="215">
                  <c:v>6.4999999999998996</c:v>
                </c:pt>
                <c:pt idx="216">
                  <c:v>6.5999999999999002</c:v>
                </c:pt>
                <c:pt idx="217">
                  <c:v>6.6999999999998998</c:v>
                </c:pt>
                <c:pt idx="218">
                  <c:v>6.7999999999999003</c:v>
                </c:pt>
                <c:pt idx="219">
                  <c:v>6.8999999999999</c:v>
                </c:pt>
                <c:pt idx="220">
                  <c:v>6.9999999999998996</c:v>
                </c:pt>
                <c:pt idx="221">
                  <c:v>7.0999999999999002</c:v>
                </c:pt>
                <c:pt idx="222">
                  <c:v>7.1999999999998998</c:v>
                </c:pt>
                <c:pt idx="223">
                  <c:v>7.2999999999999003</c:v>
                </c:pt>
                <c:pt idx="224">
                  <c:v>7.3999999999999</c:v>
                </c:pt>
                <c:pt idx="225">
                  <c:v>7.4999999999998996</c:v>
                </c:pt>
                <c:pt idx="226">
                  <c:v>7.5999999999999002</c:v>
                </c:pt>
                <c:pt idx="227">
                  <c:v>7.6999999999998998</c:v>
                </c:pt>
                <c:pt idx="228">
                  <c:v>7.7999999999999003</c:v>
                </c:pt>
                <c:pt idx="229">
                  <c:v>7.8999999999999</c:v>
                </c:pt>
                <c:pt idx="230">
                  <c:v>7.9999999999998996</c:v>
                </c:pt>
                <c:pt idx="231">
                  <c:v>8.0999999999999002</c:v>
                </c:pt>
                <c:pt idx="232">
                  <c:v>8.1999999999998998</c:v>
                </c:pt>
                <c:pt idx="233">
                  <c:v>8.2999999999998995</c:v>
                </c:pt>
                <c:pt idx="234">
                  <c:v>8.3999999999999009</c:v>
                </c:pt>
                <c:pt idx="235">
                  <c:v>8.4999999999999005</c:v>
                </c:pt>
                <c:pt idx="236">
                  <c:v>8.5999999999999002</c:v>
                </c:pt>
                <c:pt idx="237">
                  <c:v>8.6999999999998998</c:v>
                </c:pt>
                <c:pt idx="238">
                  <c:v>8.7999999999998995</c:v>
                </c:pt>
                <c:pt idx="239">
                  <c:v>8.8999999999999009</c:v>
                </c:pt>
                <c:pt idx="240">
                  <c:v>8.9999999999999005</c:v>
                </c:pt>
                <c:pt idx="241">
                  <c:v>9.0999999999999002</c:v>
                </c:pt>
                <c:pt idx="242">
                  <c:v>9.1999999999998998</c:v>
                </c:pt>
                <c:pt idx="243">
                  <c:v>9.2999999999998995</c:v>
                </c:pt>
                <c:pt idx="244">
                  <c:v>9.3999999999999009</c:v>
                </c:pt>
                <c:pt idx="245">
                  <c:v>9.4999999999999005</c:v>
                </c:pt>
                <c:pt idx="246">
                  <c:v>9.5999999999999002</c:v>
                </c:pt>
                <c:pt idx="247">
                  <c:v>9.6999999999998998</c:v>
                </c:pt>
                <c:pt idx="248">
                  <c:v>9.7999999999998995</c:v>
                </c:pt>
                <c:pt idx="249">
                  <c:v>9.8999999999999009</c:v>
                </c:pt>
                <c:pt idx="250">
                  <c:v>9.9999999999999005</c:v>
                </c:pt>
                <c:pt idx="251">
                  <c:v>10.0999999999999</c:v>
                </c:pt>
                <c:pt idx="252">
                  <c:v>10.1999999999999</c:v>
                </c:pt>
                <c:pt idx="253">
                  <c:v>10.299999999999899</c:v>
                </c:pt>
                <c:pt idx="254">
                  <c:v>10.399999999999901</c:v>
                </c:pt>
                <c:pt idx="255">
                  <c:v>10.499999999999901</c:v>
                </c:pt>
                <c:pt idx="256">
                  <c:v>10.5999999999999</c:v>
                </c:pt>
                <c:pt idx="257">
                  <c:v>10.6999999999999</c:v>
                </c:pt>
                <c:pt idx="258">
                  <c:v>10.799999999999899</c:v>
                </c:pt>
                <c:pt idx="259">
                  <c:v>10.899999999999901</c:v>
                </c:pt>
                <c:pt idx="260">
                  <c:v>10.999999999999901</c:v>
                </c:pt>
                <c:pt idx="261">
                  <c:v>11.0999999999999</c:v>
                </c:pt>
                <c:pt idx="262">
                  <c:v>11.1999999999999</c:v>
                </c:pt>
                <c:pt idx="263">
                  <c:v>11.299999999999899</c:v>
                </c:pt>
                <c:pt idx="264">
                  <c:v>11.399999999999901</c:v>
                </c:pt>
                <c:pt idx="265">
                  <c:v>11.499999999999901</c:v>
                </c:pt>
                <c:pt idx="266">
                  <c:v>11.5999999999999</c:v>
                </c:pt>
                <c:pt idx="267">
                  <c:v>11.6999999999999</c:v>
                </c:pt>
                <c:pt idx="268">
                  <c:v>11.799999999999899</c:v>
                </c:pt>
                <c:pt idx="269">
                  <c:v>11.899999999999901</c:v>
                </c:pt>
                <c:pt idx="270">
                  <c:v>11.999999999999901</c:v>
                </c:pt>
                <c:pt idx="271">
                  <c:v>12.0999999999999</c:v>
                </c:pt>
                <c:pt idx="272">
                  <c:v>12.1999999999999</c:v>
                </c:pt>
                <c:pt idx="273">
                  <c:v>12.299999999999899</c:v>
                </c:pt>
                <c:pt idx="274">
                  <c:v>12.399999999999901</c:v>
                </c:pt>
                <c:pt idx="275">
                  <c:v>12.499999999999901</c:v>
                </c:pt>
                <c:pt idx="276">
                  <c:v>12.5999999999999</c:v>
                </c:pt>
                <c:pt idx="277">
                  <c:v>12.6999999999999</c:v>
                </c:pt>
                <c:pt idx="278">
                  <c:v>12.799999999999899</c:v>
                </c:pt>
                <c:pt idx="279">
                  <c:v>12.899999999999901</c:v>
                </c:pt>
                <c:pt idx="280">
                  <c:v>12.999999999999901</c:v>
                </c:pt>
                <c:pt idx="281">
                  <c:v>13.0999999999999</c:v>
                </c:pt>
                <c:pt idx="282">
                  <c:v>13.1999999999999</c:v>
                </c:pt>
                <c:pt idx="283">
                  <c:v>13.299999999999899</c:v>
                </c:pt>
                <c:pt idx="284">
                  <c:v>13.399999999999901</c:v>
                </c:pt>
                <c:pt idx="285">
                  <c:v>13.499999999999901</c:v>
                </c:pt>
                <c:pt idx="286">
                  <c:v>13.5999999999999</c:v>
                </c:pt>
                <c:pt idx="287">
                  <c:v>13.6999999999999</c:v>
                </c:pt>
                <c:pt idx="288">
                  <c:v>13.799999999999899</c:v>
                </c:pt>
                <c:pt idx="289">
                  <c:v>13.899999999999901</c:v>
                </c:pt>
                <c:pt idx="290">
                  <c:v>13.999999999999901</c:v>
                </c:pt>
                <c:pt idx="291">
                  <c:v>14.0999999999999</c:v>
                </c:pt>
                <c:pt idx="292">
                  <c:v>14.1999999999999</c:v>
                </c:pt>
                <c:pt idx="293">
                  <c:v>14.299999999999899</c:v>
                </c:pt>
                <c:pt idx="294">
                  <c:v>14.399999999999901</c:v>
                </c:pt>
                <c:pt idx="295">
                  <c:v>14.499999999999901</c:v>
                </c:pt>
                <c:pt idx="296">
                  <c:v>14.5999999999999</c:v>
                </c:pt>
                <c:pt idx="297">
                  <c:v>14.6999999999999</c:v>
                </c:pt>
                <c:pt idx="298">
                  <c:v>14.799999999999899</c:v>
                </c:pt>
                <c:pt idx="299">
                  <c:v>14.899999999999901</c:v>
                </c:pt>
                <c:pt idx="300">
                  <c:v>14.999999999999901</c:v>
                </c:pt>
              </c:numCache>
            </c:numRef>
          </c:xVal>
          <c:yVal>
            <c:numRef>
              <c:f>第2題!$L$2:$L$302</c:f>
              <c:numCache>
                <c:formatCode>General</c:formatCode>
                <c:ptCount val="301"/>
                <c:pt idx="0">
                  <c:v>8.8636968238760153E-4</c:v>
                </c:pt>
                <c:pt idx="1">
                  <c:v>9.4099150538679585E-4</c:v>
                </c:pt>
                <c:pt idx="2">
                  <c:v>9.9857984272247523E-4</c:v>
                </c:pt>
                <c:pt idx="3">
                  <c:v>1.059268773062204E-3</c:v>
                </c:pt>
                <c:pt idx="4">
                  <c:v>1.1231967191981938E-3</c:v>
                </c:pt>
                <c:pt idx="5">
                  <c:v>1.1905064839551707E-3</c:v>
                </c:pt>
                <c:pt idx="6">
                  <c:v>1.2613452792531853E-3</c:v>
                </c:pt>
                <c:pt idx="7">
                  <c:v>1.3358647478405219E-3</c:v>
                </c:pt>
                <c:pt idx="8">
                  <c:v>1.4142209772038897E-3</c:v>
                </c:pt>
                <c:pt idx="9">
                  <c:v>1.4965745051561128E-3</c:v>
                </c:pt>
                <c:pt idx="10">
                  <c:v>1.5830903165959939E-3</c:v>
                </c:pt>
                <c:pt idx="11">
                  <c:v>1.6739378309306044E-3</c:v>
                </c:pt>
                <c:pt idx="12">
                  <c:v>1.7692908796474436E-3</c:v>
                </c:pt>
                <c:pt idx="13">
                  <c:v>1.8693276735224583E-3</c:v>
                </c:pt>
                <c:pt idx="14">
                  <c:v>1.974230758950229E-3</c:v>
                </c:pt>
                <c:pt idx="15">
                  <c:v>2.0841869628845182E-3</c:v>
                </c:pt>
                <c:pt idx="16">
                  <c:v>2.1993873258811143E-3</c:v>
                </c:pt>
                <c:pt idx="17">
                  <c:v>2.3200270227405118E-3</c:v>
                </c:pt>
                <c:pt idx="18">
                  <c:v>2.4463052702555976E-3</c:v>
                </c:pt>
                <c:pt idx="19">
                  <c:v>2.5784252215790607E-3</c:v>
                </c:pt>
                <c:pt idx="20">
                  <c:v>2.7165938467371225E-3</c:v>
                </c:pt>
                <c:pt idx="21">
                  <c:v>2.861021798829938E-3</c:v>
                </c:pt>
                <c:pt idx="22">
                  <c:v>3.0119232654754898E-3</c:v>
                </c:pt>
                <c:pt idx="23">
                  <c:v>3.1695158050721638E-3</c:v>
                </c:pt>
                <c:pt idx="24">
                  <c:v>3.3340201674762109E-3</c:v>
                </c:pt>
                <c:pt idx="25">
                  <c:v>3.5056600987137081E-3</c:v>
                </c:pt>
                <c:pt idx="26">
                  <c:v>3.6846621293724095E-3</c:v>
                </c:pt>
                <c:pt idx="27">
                  <c:v>3.8712553463473923E-3</c:v>
                </c:pt>
                <c:pt idx="28">
                  <c:v>4.0656711476451677E-3</c:v>
                </c:pt>
                <c:pt idx="29">
                  <c:v>4.268142979984557E-3</c:v>
                </c:pt>
                <c:pt idx="30">
                  <c:v>4.4789060589685804E-3</c:v>
                </c:pt>
                <c:pt idx="31">
                  <c:v>4.698197071640273E-3</c:v>
                </c:pt>
                <c:pt idx="32">
                  <c:v>4.9262538612764974E-3</c:v>
                </c:pt>
                <c:pt idx="33">
                  <c:v>5.1633150943175381E-3</c:v>
                </c:pt>
                <c:pt idx="34">
                  <c:v>5.4096199093763564E-3</c:v>
                </c:pt>
                <c:pt idx="35">
                  <c:v>5.6654075483202372E-3</c:v>
                </c:pt>
                <c:pt idx="36">
                  <c:v>5.9309169694682501E-3</c:v>
                </c:pt>
                <c:pt idx="37">
                  <c:v>6.2063864430016462E-3</c:v>
                </c:pt>
                <c:pt idx="38">
                  <c:v>6.4920531287394941E-3</c:v>
                </c:pt>
                <c:pt idx="39">
                  <c:v>6.7881526364898422E-3</c:v>
                </c:pt>
                <c:pt idx="40">
                  <c:v>7.0949185692462842E-3</c:v>
                </c:pt>
                <c:pt idx="41">
                  <c:v>7.4125820495612952E-3</c:v>
                </c:pt>
                <c:pt idx="42">
                  <c:v>7.7413712294911209E-3</c:v>
                </c:pt>
                <c:pt idx="43">
                  <c:v>8.0815107845720671E-3</c:v>
                </c:pt>
                <c:pt idx="44">
                  <c:v>8.4332213923540636E-3</c:v>
                </c:pt>
                <c:pt idx="45">
                  <c:v>8.7967191960854393E-3</c:v>
                </c:pt>
                <c:pt idx="46">
                  <c:v>9.1722152542109778E-3</c:v>
                </c:pt>
                <c:pt idx="47">
                  <c:v>9.5599149764154061E-3</c:v>
                </c:pt>
                <c:pt idx="48">
                  <c:v>9.9600175470141543E-3</c:v>
                </c:pt>
                <c:pt idx="49">
                  <c:v>1.0372715336564113E-2</c:v>
                </c:pt>
                <c:pt idx="50">
                  <c:v>1.0798193302637612E-2</c:v>
                </c:pt>
                <c:pt idx="51">
                  <c:v>1.1236628380773519E-2</c:v>
                </c:pt>
                <c:pt idx="52">
                  <c:v>1.1688188866690201E-2</c:v>
                </c:pt>
                <c:pt idx="53">
                  <c:v>1.2153033790912857E-2</c:v>
                </c:pt>
                <c:pt idx="54">
                  <c:v>1.2631312287039634E-2</c:v>
                </c:pt>
                <c:pt idx="55">
                  <c:v>1.312316295493522E-2</c:v>
                </c:pt>
                <c:pt idx="56">
                  <c:v>1.3628713220208817E-2</c:v>
                </c:pt>
                <c:pt idx="57">
                  <c:v>1.4148078691396572E-2</c:v>
                </c:pt>
                <c:pt idx="58">
                  <c:v>1.4681362516331271E-2</c:v>
                </c:pt>
                <c:pt idx="59">
                  <c:v>1.5228654739241357E-2</c:v>
                </c:pt>
                <c:pt idx="60">
                  <c:v>1.5790031660178727E-2</c:v>
                </c:pt>
                <c:pt idx="61">
                  <c:v>1.6365555198428444E-2</c:v>
                </c:pt>
                <c:pt idx="62">
                  <c:v>1.6955272261604329E-2</c:v>
                </c:pt>
                <c:pt idx="63">
                  <c:v>1.7559214122180995E-2</c:v>
                </c:pt>
                <c:pt idx="64">
                  <c:v>1.8177395803256453E-2</c:v>
                </c:pt>
                <c:pt idx="65">
                  <c:v>1.8809815475377259E-2</c:v>
                </c:pt>
                <c:pt idx="66">
                  <c:v>1.9456453866293369E-2</c:v>
                </c:pt>
                <c:pt idx="67">
                  <c:v>2.0117273685537979E-2</c:v>
                </c:pt>
                <c:pt idx="68">
                  <c:v>2.0792219065752699E-2</c:v>
                </c:pt>
                <c:pt idx="69">
                  <c:v>2.1481215022696631E-2</c:v>
                </c:pt>
                <c:pt idx="70">
                  <c:v>2.2184166935890974E-2</c:v>
                </c:pt>
                <c:pt idx="71">
                  <c:v>2.2900960051858262E-2</c:v>
                </c:pt>
                <c:pt idx="72">
                  <c:v>2.3631459011916232E-2</c:v>
                </c:pt>
                <c:pt idx="73">
                  <c:v>2.4375507406480128E-2</c:v>
                </c:pt>
                <c:pt idx="74">
                  <c:v>2.51329273578174E-2</c:v>
                </c:pt>
                <c:pt idx="75">
                  <c:v>2.5903519133178121E-2</c:v>
                </c:pt>
                <c:pt idx="76">
                  <c:v>2.6687060790200223E-2</c:v>
                </c:pt>
                <c:pt idx="77">
                  <c:v>2.7483307856456113E-2</c:v>
                </c:pt>
                <c:pt idx="78">
                  <c:v>2.8291993044967507E-2</c:v>
                </c:pt>
                <c:pt idx="79">
                  <c:v>2.9112826007469273E-2</c:v>
                </c:pt>
                <c:pt idx="80">
                  <c:v>2.9945493127148719E-2</c:v>
                </c:pt>
                <c:pt idx="81">
                  <c:v>3.0789657352526489E-2</c:v>
                </c:pt>
                <c:pt idx="82">
                  <c:v>3.164495807407635E-2</c:v>
                </c:pt>
                <c:pt idx="83">
                  <c:v>3.2511011045106564E-2</c:v>
                </c:pt>
                <c:pt idx="84">
                  <c:v>3.3387408348342501E-2</c:v>
                </c:pt>
                <c:pt idx="85">
                  <c:v>3.4273718409561206E-2</c:v>
                </c:pt>
                <c:pt idx="86">
                  <c:v>3.5169486059532205E-2</c:v>
                </c:pt>
                <c:pt idx="87">
                  <c:v>3.6074232645415795E-2</c:v>
                </c:pt>
                <c:pt idx="88">
                  <c:v>3.6987456192660785E-2</c:v>
                </c:pt>
                <c:pt idx="89">
                  <c:v>3.7908631618327769E-2</c:v>
                </c:pt>
                <c:pt idx="90">
                  <c:v>3.8837210996642307E-2</c:v>
                </c:pt>
                <c:pt idx="91">
                  <c:v>3.97726238774549E-2</c:v>
                </c:pt>
                <c:pt idx="92">
                  <c:v>4.071427765815161E-2</c:v>
                </c:pt>
                <c:pt idx="93">
                  <c:v>4.1661558009421382E-2</c:v>
                </c:pt>
                <c:pt idx="94">
                  <c:v>4.2613829355143296E-2</c:v>
                </c:pt>
                <c:pt idx="95">
                  <c:v>4.3570435406509817E-2</c:v>
                </c:pt>
                <c:pt idx="96">
                  <c:v>4.4530699750351954E-2</c:v>
                </c:pt>
                <c:pt idx="97">
                  <c:v>4.5493926491476891E-2</c:v>
                </c:pt>
                <c:pt idx="98">
                  <c:v>4.6459400948672944E-2</c:v>
                </c:pt>
                <c:pt idx="99">
                  <c:v>4.7426390403875529E-2</c:v>
                </c:pt>
                <c:pt idx="100">
                  <c:v>4.8394144903828283E-2</c:v>
                </c:pt>
                <c:pt idx="101">
                  <c:v>4.9361898113408541E-2</c:v>
                </c:pt>
                <c:pt idx="102">
                  <c:v>5.0328868219623422E-2</c:v>
                </c:pt>
                <c:pt idx="103">
                  <c:v>5.1294258885124074E-2</c:v>
                </c:pt>
                <c:pt idx="104">
                  <c:v>5.2257260249910634E-2</c:v>
                </c:pt>
                <c:pt idx="105">
                  <c:v>5.3217049979750963E-2</c:v>
                </c:pt>
                <c:pt idx="106">
                  <c:v>5.4172794359667598E-2</c:v>
                </c:pt>
                <c:pt idx="107">
                  <c:v>5.5123649430691334E-2</c:v>
                </c:pt>
                <c:pt idx="108">
                  <c:v>5.6068762167924106E-2</c:v>
                </c:pt>
                <c:pt idx="109">
                  <c:v>5.7007271697801454E-2</c:v>
                </c:pt>
                <c:pt idx="110">
                  <c:v>5.7938310552296549E-2</c:v>
                </c:pt>
                <c:pt idx="111">
                  <c:v>5.8861005957665025E-2</c:v>
                </c:pt>
                <c:pt idx="112">
                  <c:v>5.9774481155190545E-2</c:v>
                </c:pt>
                <c:pt idx="113">
                  <c:v>6.0677856751260029E-2</c:v>
                </c:pt>
                <c:pt idx="114">
                  <c:v>6.1570252093970594E-2</c:v>
                </c:pt>
                <c:pt idx="115">
                  <c:v>6.2450786673352257E-2</c:v>
                </c:pt>
                <c:pt idx="116">
                  <c:v>6.3318581542178565E-2</c:v>
                </c:pt>
                <c:pt idx="117">
                  <c:v>6.4172760754234504E-2</c:v>
                </c:pt>
                <c:pt idx="118">
                  <c:v>6.5012452816816432E-2</c:v>
                </c:pt>
                <c:pt idx="119">
                  <c:v>6.5836792154152945E-2</c:v>
                </c:pt>
                <c:pt idx="120">
                  <c:v>6.6644920578359926E-2</c:v>
                </c:pt>
                <c:pt idx="121">
                  <c:v>6.7435988764476124E-2</c:v>
                </c:pt>
                <c:pt idx="122">
                  <c:v>6.8209157726070516E-2</c:v>
                </c:pt>
                <c:pt idx="123">
                  <c:v>6.8963600287866661E-2</c:v>
                </c:pt>
                <c:pt idx="124">
                  <c:v>6.9698502551794897E-2</c:v>
                </c:pt>
                <c:pt idx="125">
                  <c:v>7.0413065352859905E-2</c:v>
                </c:pt>
                <c:pt idx="126">
                  <c:v>7.1106505701199405E-2</c:v>
                </c:pt>
                <c:pt idx="127">
                  <c:v>7.177805820670892E-2</c:v>
                </c:pt>
                <c:pt idx="128">
                  <c:v>7.2426976482618449E-2</c:v>
                </c:pt>
                <c:pt idx="129">
                  <c:v>7.3052534524430779E-2</c:v>
                </c:pt>
                <c:pt idx="130">
                  <c:v>7.3654028060664664E-2</c:v>
                </c:pt>
                <c:pt idx="131">
                  <c:v>7.4230775871893209E-2</c:v>
                </c:pt>
                <c:pt idx="132">
                  <c:v>7.4782121074625688E-2</c:v>
                </c:pt>
                <c:pt idx="133">
                  <c:v>7.5307432366650787E-2</c:v>
                </c:pt>
                <c:pt idx="134">
                  <c:v>7.5806105230540335E-2</c:v>
                </c:pt>
                <c:pt idx="135">
                  <c:v>7.6277563092104816E-2</c:v>
                </c:pt>
                <c:pt idx="136">
                  <c:v>7.6721258430695716E-2</c:v>
                </c:pt>
                <c:pt idx="137">
                  <c:v>7.7136673838363229E-2</c:v>
                </c:pt>
                <c:pt idx="138">
                  <c:v>7.7523323025002838E-2</c:v>
                </c:pt>
                <c:pt idx="139">
                  <c:v>7.7880751766758086E-2</c:v>
                </c:pt>
                <c:pt idx="140">
                  <c:v>7.8208538795091181E-2</c:v>
                </c:pt>
                <c:pt idx="141">
                  <c:v>7.8506296624085495E-2</c:v>
                </c:pt>
                <c:pt idx="142">
                  <c:v>7.8773672313707924E-2</c:v>
                </c:pt>
                <c:pt idx="143">
                  <c:v>7.9010348166922026E-2</c:v>
                </c:pt>
                <c:pt idx="144">
                  <c:v>7.9216042358731031E-2</c:v>
                </c:pt>
                <c:pt idx="145">
                  <c:v>7.9390509495402203E-2</c:v>
                </c:pt>
                <c:pt idx="146">
                  <c:v>7.953354110232165E-2</c:v>
                </c:pt>
                <c:pt idx="147">
                  <c:v>7.9644966039121287E-2</c:v>
                </c:pt>
                <c:pt idx="148">
                  <c:v>7.9724650840920938E-2</c:v>
                </c:pt>
                <c:pt idx="149">
                  <c:v>7.9772499984733194E-2</c:v>
                </c:pt>
                <c:pt idx="150">
                  <c:v>7.9788456080286549E-2</c:v>
                </c:pt>
                <c:pt idx="151">
                  <c:v>7.977249998473325E-2</c:v>
                </c:pt>
                <c:pt idx="152">
                  <c:v>7.9724650840921063E-2</c:v>
                </c:pt>
                <c:pt idx="153">
                  <c:v>7.9644966039121481E-2</c:v>
                </c:pt>
                <c:pt idx="154">
                  <c:v>7.95335411023219E-2</c:v>
                </c:pt>
                <c:pt idx="155">
                  <c:v>7.9390509495402509E-2</c:v>
                </c:pt>
                <c:pt idx="156">
                  <c:v>7.9216042358731406E-2</c:v>
                </c:pt>
                <c:pt idx="157">
                  <c:v>7.901034816692247E-2</c:v>
                </c:pt>
                <c:pt idx="158">
                  <c:v>7.8773672313708423E-2</c:v>
                </c:pt>
                <c:pt idx="159">
                  <c:v>7.8506296624086064E-2</c:v>
                </c:pt>
                <c:pt idx="160">
                  <c:v>7.8208538795091487E-2</c:v>
                </c:pt>
                <c:pt idx="161">
                  <c:v>7.7880751766758433E-2</c:v>
                </c:pt>
                <c:pt idx="162">
                  <c:v>7.7523323025003213E-2</c:v>
                </c:pt>
                <c:pt idx="163">
                  <c:v>7.7136673838363617E-2</c:v>
                </c:pt>
                <c:pt idx="164">
                  <c:v>7.6721258430696132E-2</c:v>
                </c:pt>
                <c:pt idx="165">
                  <c:v>7.6277563092105274E-2</c:v>
                </c:pt>
                <c:pt idx="166">
                  <c:v>7.5806105230540821E-2</c:v>
                </c:pt>
                <c:pt idx="167">
                  <c:v>7.53074323666513E-2</c:v>
                </c:pt>
                <c:pt idx="168">
                  <c:v>7.4782121074626215E-2</c:v>
                </c:pt>
                <c:pt idx="169">
                  <c:v>7.4230775871893764E-2</c:v>
                </c:pt>
                <c:pt idx="170">
                  <c:v>7.3654028060665261E-2</c:v>
                </c:pt>
                <c:pt idx="171">
                  <c:v>7.305253452443139E-2</c:v>
                </c:pt>
                <c:pt idx="172">
                  <c:v>7.2426976482619074E-2</c:v>
                </c:pt>
                <c:pt idx="173">
                  <c:v>7.1778058206709586E-2</c:v>
                </c:pt>
                <c:pt idx="174">
                  <c:v>7.1106505701200112E-2</c:v>
                </c:pt>
                <c:pt idx="175">
                  <c:v>7.0413065352860613E-2</c:v>
                </c:pt>
                <c:pt idx="176">
                  <c:v>6.9698502551795619E-2</c:v>
                </c:pt>
                <c:pt idx="177">
                  <c:v>6.8963600287867424E-2</c:v>
                </c:pt>
                <c:pt idx="178">
                  <c:v>6.8209157726071279E-2</c:v>
                </c:pt>
                <c:pt idx="179">
                  <c:v>6.7435988764476887E-2</c:v>
                </c:pt>
                <c:pt idx="180">
                  <c:v>6.6644920578360731E-2</c:v>
                </c:pt>
                <c:pt idx="181">
                  <c:v>6.5836792154153778E-2</c:v>
                </c:pt>
                <c:pt idx="182">
                  <c:v>6.5012452816817265E-2</c:v>
                </c:pt>
                <c:pt idx="183">
                  <c:v>6.4172760754235364E-2</c:v>
                </c:pt>
                <c:pt idx="184">
                  <c:v>6.3318581542179425E-2</c:v>
                </c:pt>
                <c:pt idx="185">
                  <c:v>6.2450786673353131E-2</c:v>
                </c:pt>
                <c:pt idx="186">
                  <c:v>6.1570252093971482E-2</c:v>
                </c:pt>
                <c:pt idx="187">
                  <c:v>6.0677856751260924E-2</c:v>
                </c:pt>
                <c:pt idx="188">
                  <c:v>5.9774481155191468E-2</c:v>
                </c:pt>
                <c:pt idx="189">
                  <c:v>5.8861005957665948E-2</c:v>
                </c:pt>
                <c:pt idx="190">
                  <c:v>5.7938310552297478E-2</c:v>
                </c:pt>
                <c:pt idx="191">
                  <c:v>5.700727169780237E-2</c:v>
                </c:pt>
                <c:pt idx="192">
                  <c:v>5.6068762167925057E-2</c:v>
                </c:pt>
                <c:pt idx="193">
                  <c:v>5.5123649430692277E-2</c:v>
                </c:pt>
                <c:pt idx="194">
                  <c:v>5.4172794359668562E-2</c:v>
                </c:pt>
                <c:pt idx="195">
                  <c:v>5.3217049979751928E-2</c:v>
                </c:pt>
                <c:pt idx="196">
                  <c:v>5.2257260249911584E-2</c:v>
                </c:pt>
                <c:pt idx="197">
                  <c:v>5.1294258885125038E-2</c:v>
                </c:pt>
                <c:pt idx="198">
                  <c:v>5.0328868219624387E-2</c:v>
                </c:pt>
                <c:pt idx="199">
                  <c:v>4.9361898113409512E-2</c:v>
                </c:pt>
                <c:pt idx="200">
                  <c:v>4.8394144903829643E-2</c:v>
                </c:pt>
                <c:pt idx="201">
                  <c:v>4.7426390403876882E-2</c:v>
                </c:pt>
                <c:pt idx="202">
                  <c:v>4.64594009486742E-2</c:v>
                </c:pt>
                <c:pt idx="203">
                  <c:v>4.5493926491478133E-2</c:v>
                </c:pt>
                <c:pt idx="204">
                  <c:v>4.4530699750353182E-2</c:v>
                </c:pt>
                <c:pt idx="205">
                  <c:v>4.3570435406511072E-2</c:v>
                </c:pt>
                <c:pt idx="206">
                  <c:v>4.2613829355144524E-2</c:v>
                </c:pt>
                <c:pt idx="207">
                  <c:v>4.1661558009422624E-2</c:v>
                </c:pt>
                <c:pt idx="208">
                  <c:v>4.0714277658152824E-2</c:v>
                </c:pt>
                <c:pt idx="209">
                  <c:v>3.9772623877456122E-2</c:v>
                </c:pt>
                <c:pt idx="210">
                  <c:v>3.8837210996643529E-2</c:v>
                </c:pt>
                <c:pt idx="211">
                  <c:v>3.7908631618328976E-2</c:v>
                </c:pt>
                <c:pt idx="212">
                  <c:v>3.6987456192661979E-2</c:v>
                </c:pt>
                <c:pt idx="213">
                  <c:v>3.6074232645416975E-2</c:v>
                </c:pt>
                <c:pt idx="214">
                  <c:v>3.5169486059533371E-2</c:v>
                </c:pt>
                <c:pt idx="215">
                  <c:v>3.4273718409562372E-2</c:v>
                </c:pt>
                <c:pt idx="216">
                  <c:v>3.3387408348343639E-2</c:v>
                </c:pt>
                <c:pt idx="217">
                  <c:v>3.2511011045107709E-2</c:v>
                </c:pt>
                <c:pt idx="218">
                  <c:v>3.1644958074077467E-2</c:v>
                </c:pt>
                <c:pt idx="219">
                  <c:v>3.0789657352527592E-2</c:v>
                </c:pt>
                <c:pt idx="220">
                  <c:v>2.9945493127149815E-2</c:v>
                </c:pt>
                <c:pt idx="221">
                  <c:v>2.9112826007470349E-2</c:v>
                </c:pt>
                <c:pt idx="222">
                  <c:v>2.8291993044968575E-2</c:v>
                </c:pt>
                <c:pt idx="223">
                  <c:v>2.7483307856457154E-2</c:v>
                </c:pt>
                <c:pt idx="224">
                  <c:v>2.6687060790201247E-2</c:v>
                </c:pt>
                <c:pt idx="225">
                  <c:v>2.590351913317912E-2</c:v>
                </c:pt>
                <c:pt idx="226">
                  <c:v>2.5132927357818396E-2</c:v>
                </c:pt>
                <c:pt idx="227">
                  <c:v>2.4375507406481103E-2</c:v>
                </c:pt>
                <c:pt idx="228">
                  <c:v>2.363145901191719E-2</c:v>
                </c:pt>
                <c:pt idx="229">
                  <c:v>2.2900960051859199E-2</c:v>
                </c:pt>
                <c:pt idx="230">
                  <c:v>2.2184166935891828E-2</c:v>
                </c:pt>
                <c:pt idx="231">
                  <c:v>2.1481215022697453E-2</c:v>
                </c:pt>
                <c:pt idx="232">
                  <c:v>2.0792219065753525E-2</c:v>
                </c:pt>
                <c:pt idx="233">
                  <c:v>2.0117273685538783E-2</c:v>
                </c:pt>
                <c:pt idx="234">
                  <c:v>1.945645386629415E-2</c:v>
                </c:pt>
                <c:pt idx="235">
                  <c:v>1.8809815475378019E-2</c:v>
                </c:pt>
                <c:pt idx="236">
                  <c:v>1.8177395803257196E-2</c:v>
                </c:pt>
                <c:pt idx="237">
                  <c:v>1.7559214122181737E-2</c:v>
                </c:pt>
                <c:pt idx="238">
                  <c:v>1.6955272261605051E-2</c:v>
                </c:pt>
                <c:pt idx="239">
                  <c:v>1.6365555198429135E-2</c:v>
                </c:pt>
                <c:pt idx="240">
                  <c:v>1.57900316601794E-2</c:v>
                </c:pt>
                <c:pt idx="241">
                  <c:v>1.5228654739242016E-2</c:v>
                </c:pt>
                <c:pt idx="242">
                  <c:v>1.4681362516331922E-2</c:v>
                </c:pt>
                <c:pt idx="243">
                  <c:v>1.4148078691397205E-2</c:v>
                </c:pt>
                <c:pt idx="244">
                  <c:v>1.3628713220209423E-2</c:v>
                </c:pt>
                <c:pt idx="245">
                  <c:v>1.3123162954935815E-2</c:v>
                </c:pt>
                <c:pt idx="246">
                  <c:v>1.2631312287040215E-2</c:v>
                </c:pt>
                <c:pt idx="247">
                  <c:v>1.2153033790913429E-2</c:v>
                </c:pt>
                <c:pt idx="248">
                  <c:v>1.1688188866690751E-2</c:v>
                </c:pt>
                <c:pt idx="249">
                  <c:v>1.1236628380774048E-2</c:v>
                </c:pt>
                <c:pt idx="250">
                  <c:v>1.0798193302638044E-2</c:v>
                </c:pt>
                <c:pt idx="251">
                  <c:v>1.0372715336564533E-2</c:v>
                </c:pt>
                <c:pt idx="252">
                  <c:v>9.9600175470145602E-3</c:v>
                </c:pt>
                <c:pt idx="253">
                  <c:v>9.5599149764157964E-3</c:v>
                </c:pt>
                <c:pt idx="254">
                  <c:v>9.1722152542113612E-3</c:v>
                </c:pt>
                <c:pt idx="255">
                  <c:v>8.7967191960858053E-3</c:v>
                </c:pt>
                <c:pt idx="256">
                  <c:v>8.4332213923544209E-3</c:v>
                </c:pt>
                <c:pt idx="257">
                  <c:v>8.0815107845724054E-3</c:v>
                </c:pt>
                <c:pt idx="258">
                  <c:v>7.7413712294914627E-3</c:v>
                </c:pt>
                <c:pt idx="259">
                  <c:v>7.4125820495616161E-3</c:v>
                </c:pt>
                <c:pt idx="260">
                  <c:v>7.0949185692465973E-3</c:v>
                </c:pt>
                <c:pt idx="261">
                  <c:v>6.7881526364901388E-3</c:v>
                </c:pt>
                <c:pt idx="262">
                  <c:v>6.4920531287397847E-3</c:v>
                </c:pt>
                <c:pt idx="263">
                  <c:v>6.2063864430019332E-3</c:v>
                </c:pt>
                <c:pt idx="264">
                  <c:v>5.9309169694685216E-3</c:v>
                </c:pt>
                <c:pt idx="265">
                  <c:v>5.6654075483204914E-3</c:v>
                </c:pt>
                <c:pt idx="266">
                  <c:v>5.4096199093766097E-3</c:v>
                </c:pt>
                <c:pt idx="267">
                  <c:v>5.1633150943177801E-3</c:v>
                </c:pt>
                <c:pt idx="268">
                  <c:v>4.9262538612767333E-3</c:v>
                </c:pt>
                <c:pt idx="269">
                  <c:v>4.6981970716404925E-3</c:v>
                </c:pt>
                <c:pt idx="270">
                  <c:v>4.4789060589687946E-3</c:v>
                </c:pt>
                <c:pt idx="271">
                  <c:v>4.2681429799847634E-3</c:v>
                </c:pt>
                <c:pt idx="272">
                  <c:v>4.0656711476453663E-3</c:v>
                </c:pt>
                <c:pt idx="273">
                  <c:v>3.8712553463475822E-3</c:v>
                </c:pt>
                <c:pt idx="274">
                  <c:v>3.6846621293725925E-3</c:v>
                </c:pt>
                <c:pt idx="275">
                  <c:v>3.5056600987138824E-3</c:v>
                </c:pt>
                <c:pt idx="276">
                  <c:v>3.33402016747638E-3</c:v>
                </c:pt>
                <c:pt idx="277">
                  <c:v>3.1695158050723243E-3</c:v>
                </c:pt>
                <c:pt idx="278">
                  <c:v>3.0119232654756438E-3</c:v>
                </c:pt>
                <c:pt idx="279">
                  <c:v>2.8610217988300855E-3</c:v>
                </c:pt>
                <c:pt idx="280">
                  <c:v>2.7165938467372639E-3</c:v>
                </c:pt>
                <c:pt idx="281">
                  <c:v>2.5784252215791956E-3</c:v>
                </c:pt>
                <c:pt idx="282">
                  <c:v>2.4463052702557234E-3</c:v>
                </c:pt>
                <c:pt idx="283">
                  <c:v>2.320027022740638E-3</c:v>
                </c:pt>
                <c:pt idx="284">
                  <c:v>2.1993873258812327E-3</c:v>
                </c:pt>
                <c:pt idx="285">
                  <c:v>2.0841869628846297E-3</c:v>
                </c:pt>
                <c:pt idx="286">
                  <c:v>1.974230758950334E-3</c:v>
                </c:pt>
                <c:pt idx="287">
                  <c:v>1.8693276735225613E-3</c:v>
                </c:pt>
                <c:pt idx="288">
                  <c:v>1.7692908796475434E-3</c:v>
                </c:pt>
                <c:pt idx="289">
                  <c:v>1.6739378309306974E-3</c:v>
                </c:pt>
                <c:pt idx="290">
                  <c:v>1.58309031659608E-3</c:v>
                </c:pt>
                <c:pt idx="291">
                  <c:v>1.4965745051561973E-3</c:v>
                </c:pt>
                <c:pt idx="292">
                  <c:v>1.41422097720397E-3</c:v>
                </c:pt>
                <c:pt idx="293">
                  <c:v>1.3358647478406002E-3</c:v>
                </c:pt>
                <c:pt idx="294">
                  <c:v>1.261345279253256E-3</c:v>
                </c:pt>
                <c:pt idx="295">
                  <c:v>1.1905064839552405E-3</c:v>
                </c:pt>
                <c:pt idx="296">
                  <c:v>1.1231967191982586E-3</c:v>
                </c:pt>
                <c:pt idx="297">
                  <c:v>1.059268773062266E-3</c:v>
                </c:pt>
                <c:pt idx="298">
                  <c:v>9.9857984272253356E-4</c:v>
                </c:pt>
                <c:pt idx="299">
                  <c:v>9.4099150538685191E-4</c:v>
                </c:pt>
                <c:pt idx="300">
                  <c:v>8.8636968238765498E-4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097-454C-860E-4E66B4870F03}"/>
            </c:ext>
          </c:extLst>
        </c:ser>
        <c:ser>
          <c:idx val="2"/>
          <c:order val="2"/>
          <c:tx>
            <c:strRef>
              <c:f>第2題!$N$1</c:f>
              <c:strCache>
                <c:ptCount val="1"/>
                <c:pt idx="0">
                  <c:v>n(5,5)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第2題!$I$2:$I$302</c:f>
              <c:numCache>
                <c:formatCode>General</c:formatCode>
                <c:ptCount val="301"/>
                <c:pt idx="0">
                  <c:v>-15</c:v>
                </c:pt>
                <c:pt idx="1">
                  <c:v>-14.9</c:v>
                </c:pt>
                <c:pt idx="2">
                  <c:v>-14.8</c:v>
                </c:pt>
                <c:pt idx="3">
                  <c:v>-14.7</c:v>
                </c:pt>
                <c:pt idx="4">
                  <c:v>-14.6</c:v>
                </c:pt>
                <c:pt idx="5">
                  <c:v>-14.5</c:v>
                </c:pt>
                <c:pt idx="6">
                  <c:v>-14.4</c:v>
                </c:pt>
                <c:pt idx="7">
                  <c:v>-14.3</c:v>
                </c:pt>
                <c:pt idx="8">
                  <c:v>-14.2</c:v>
                </c:pt>
                <c:pt idx="9">
                  <c:v>-14.1</c:v>
                </c:pt>
                <c:pt idx="10">
                  <c:v>-14</c:v>
                </c:pt>
                <c:pt idx="11">
                  <c:v>-13.9</c:v>
                </c:pt>
                <c:pt idx="12">
                  <c:v>-13.8</c:v>
                </c:pt>
                <c:pt idx="13">
                  <c:v>-13.7</c:v>
                </c:pt>
                <c:pt idx="14">
                  <c:v>-13.6</c:v>
                </c:pt>
                <c:pt idx="15">
                  <c:v>-13.5</c:v>
                </c:pt>
                <c:pt idx="16">
                  <c:v>-13.4</c:v>
                </c:pt>
                <c:pt idx="17">
                  <c:v>-13.3</c:v>
                </c:pt>
                <c:pt idx="18">
                  <c:v>-13.2</c:v>
                </c:pt>
                <c:pt idx="19">
                  <c:v>-13.1</c:v>
                </c:pt>
                <c:pt idx="20">
                  <c:v>-13</c:v>
                </c:pt>
                <c:pt idx="21">
                  <c:v>-12.9</c:v>
                </c:pt>
                <c:pt idx="22">
                  <c:v>-12.8</c:v>
                </c:pt>
                <c:pt idx="23">
                  <c:v>-12.7</c:v>
                </c:pt>
                <c:pt idx="24">
                  <c:v>-12.6</c:v>
                </c:pt>
                <c:pt idx="25">
                  <c:v>-12.5</c:v>
                </c:pt>
                <c:pt idx="26">
                  <c:v>-12.4</c:v>
                </c:pt>
                <c:pt idx="27">
                  <c:v>-12.3</c:v>
                </c:pt>
                <c:pt idx="28">
                  <c:v>-12.2</c:v>
                </c:pt>
                <c:pt idx="29">
                  <c:v>-12.1</c:v>
                </c:pt>
                <c:pt idx="30">
                  <c:v>-12</c:v>
                </c:pt>
                <c:pt idx="31">
                  <c:v>-11.9</c:v>
                </c:pt>
                <c:pt idx="32">
                  <c:v>-11.8</c:v>
                </c:pt>
                <c:pt idx="33">
                  <c:v>-11.7</c:v>
                </c:pt>
                <c:pt idx="34">
                  <c:v>-11.6</c:v>
                </c:pt>
                <c:pt idx="35">
                  <c:v>-11.5</c:v>
                </c:pt>
                <c:pt idx="36">
                  <c:v>-11.4</c:v>
                </c:pt>
                <c:pt idx="37">
                  <c:v>-11.3</c:v>
                </c:pt>
                <c:pt idx="38">
                  <c:v>-11.2</c:v>
                </c:pt>
                <c:pt idx="39">
                  <c:v>-11.1</c:v>
                </c:pt>
                <c:pt idx="40">
                  <c:v>-11</c:v>
                </c:pt>
                <c:pt idx="41">
                  <c:v>-10.9</c:v>
                </c:pt>
                <c:pt idx="42">
                  <c:v>-10.8</c:v>
                </c:pt>
                <c:pt idx="43">
                  <c:v>-10.7</c:v>
                </c:pt>
                <c:pt idx="44">
                  <c:v>-10.6</c:v>
                </c:pt>
                <c:pt idx="45">
                  <c:v>-10.5</c:v>
                </c:pt>
                <c:pt idx="46">
                  <c:v>-10.4</c:v>
                </c:pt>
                <c:pt idx="47">
                  <c:v>-10.3</c:v>
                </c:pt>
                <c:pt idx="48">
                  <c:v>-10.199999999999999</c:v>
                </c:pt>
                <c:pt idx="49">
                  <c:v>-10.1</c:v>
                </c:pt>
                <c:pt idx="50">
                  <c:v>-10</c:v>
                </c:pt>
                <c:pt idx="51">
                  <c:v>-9.9000000000000199</c:v>
                </c:pt>
                <c:pt idx="52">
                  <c:v>-9.8000000000000203</c:v>
                </c:pt>
                <c:pt idx="53">
                  <c:v>-9.7000000000000206</c:v>
                </c:pt>
                <c:pt idx="54">
                  <c:v>-9.6000000000000192</c:v>
                </c:pt>
                <c:pt idx="55">
                  <c:v>-9.5000000000000195</c:v>
                </c:pt>
                <c:pt idx="56">
                  <c:v>-9.4000000000000199</c:v>
                </c:pt>
                <c:pt idx="57">
                  <c:v>-9.3000000000000203</c:v>
                </c:pt>
                <c:pt idx="58">
                  <c:v>-9.2000000000000206</c:v>
                </c:pt>
                <c:pt idx="59">
                  <c:v>-9.1000000000000192</c:v>
                </c:pt>
                <c:pt idx="60">
                  <c:v>-9.0000000000000195</c:v>
                </c:pt>
                <c:pt idx="61">
                  <c:v>-8.9000000000000199</c:v>
                </c:pt>
                <c:pt idx="62">
                  <c:v>-8.8000000000000203</c:v>
                </c:pt>
                <c:pt idx="63">
                  <c:v>-8.7000000000000206</c:v>
                </c:pt>
                <c:pt idx="64">
                  <c:v>-8.6000000000000192</c:v>
                </c:pt>
                <c:pt idx="65">
                  <c:v>-8.5000000000000195</c:v>
                </c:pt>
                <c:pt idx="66">
                  <c:v>-8.4000000000000199</c:v>
                </c:pt>
                <c:pt idx="67">
                  <c:v>-8.3000000000000203</c:v>
                </c:pt>
                <c:pt idx="68">
                  <c:v>-8.2000000000000206</c:v>
                </c:pt>
                <c:pt idx="69">
                  <c:v>-8.1000000000000192</c:v>
                </c:pt>
                <c:pt idx="70">
                  <c:v>-8.0000000000000195</c:v>
                </c:pt>
                <c:pt idx="71">
                  <c:v>-7.9000000000000297</c:v>
                </c:pt>
                <c:pt idx="72">
                  <c:v>-7.80000000000003</c:v>
                </c:pt>
                <c:pt idx="73">
                  <c:v>-7.7000000000000304</c:v>
                </c:pt>
                <c:pt idx="74">
                  <c:v>-7.6000000000000298</c:v>
                </c:pt>
                <c:pt idx="75">
                  <c:v>-7.5000000000000302</c:v>
                </c:pt>
                <c:pt idx="76">
                  <c:v>-7.4000000000000297</c:v>
                </c:pt>
                <c:pt idx="77">
                  <c:v>-7.30000000000003</c:v>
                </c:pt>
                <c:pt idx="78">
                  <c:v>-7.2000000000000304</c:v>
                </c:pt>
                <c:pt idx="79">
                  <c:v>-7.1000000000000298</c:v>
                </c:pt>
                <c:pt idx="80">
                  <c:v>-7.0000000000000302</c:v>
                </c:pt>
                <c:pt idx="81">
                  <c:v>-6.9000000000000297</c:v>
                </c:pt>
                <c:pt idx="82">
                  <c:v>-6.80000000000003</c:v>
                </c:pt>
                <c:pt idx="83">
                  <c:v>-6.7000000000000304</c:v>
                </c:pt>
                <c:pt idx="84">
                  <c:v>-6.6000000000000298</c:v>
                </c:pt>
                <c:pt idx="85">
                  <c:v>-6.5000000000000302</c:v>
                </c:pt>
                <c:pt idx="86">
                  <c:v>-6.4000000000000297</c:v>
                </c:pt>
                <c:pt idx="87">
                  <c:v>-6.30000000000003</c:v>
                </c:pt>
                <c:pt idx="88">
                  <c:v>-6.2000000000000304</c:v>
                </c:pt>
                <c:pt idx="89">
                  <c:v>-6.1000000000000298</c:v>
                </c:pt>
                <c:pt idx="90">
                  <c:v>-6.0000000000000302</c:v>
                </c:pt>
                <c:pt idx="91">
                  <c:v>-5.9000000000000297</c:v>
                </c:pt>
                <c:pt idx="92">
                  <c:v>-5.80000000000003</c:v>
                </c:pt>
                <c:pt idx="93">
                  <c:v>-5.7000000000000304</c:v>
                </c:pt>
                <c:pt idx="94">
                  <c:v>-5.6000000000000298</c:v>
                </c:pt>
                <c:pt idx="95">
                  <c:v>-5.5000000000000302</c:v>
                </c:pt>
                <c:pt idx="96">
                  <c:v>-5.4000000000000297</c:v>
                </c:pt>
                <c:pt idx="97">
                  <c:v>-5.30000000000003</c:v>
                </c:pt>
                <c:pt idx="98">
                  <c:v>-5.2000000000000304</c:v>
                </c:pt>
                <c:pt idx="99">
                  <c:v>-5.1000000000000396</c:v>
                </c:pt>
                <c:pt idx="100">
                  <c:v>-5.00000000000004</c:v>
                </c:pt>
                <c:pt idx="101">
                  <c:v>-4.9000000000000004</c:v>
                </c:pt>
                <c:pt idx="102">
                  <c:v>-4.8</c:v>
                </c:pt>
                <c:pt idx="103">
                  <c:v>-4.7</c:v>
                </c:pt>
                <c:pt idx="104">
                  <c:v>-4.5999999999999996</c:v>
                </c:pt>
                <c:pt idx="105">
                  <c:v>-4.5</c:v>
                </c:pt>
                <c:pt idx="106">
                  <c:v>-4.4000000000000004</c:v>
                </c:pt>
                <c:pt idx="107">
                  <c:v>-4.3</c:v>
                </c:pt>
                <c:pt idx="108">
                  <c:v>-4.2</c:v>
                </c:pt>
                <c:pt idx="109">
                  <c:v>-4.0999999999999996</c:v>
                </c:pt>
                <c:pt idx="110">
                  <c:v>-4</c:v>
                </c:pt>
                <c:pt idx="111">
                  <c:v>-3.9</c:v>
                </c:pt>
                <c:pt idx="112">
                  <c:v>-3.8</c:v>
                </c:pt>
                <c:pt idx="113">
                  <c:v>-3.7</c:v>
                </c:pt>
                <c:pt idx="114">
                  <c:v>-3.6</c:v>
                </c:pt>
                <c:pt idx="115">
                  <c:v>-3.5</c:v>
                </c:pt>
                <c:pt idx="116">
                  <c:v>-3.4</c:v>
                </c:pt>
                <c:pt idx="117">
                  <c:v>-3.3</c:v>
                </c:pt>
                <c:pt idx="118">
                  <c:v>-3.2</c:v>
                </c:pt>
                <c:pt idx="119">
                  <c:v>-3.1</c:v>
                </c:pt>
                <c:pt idx="120">
                  <c:v>-3</c:v>
                </c:pt>
                <c:pt idx="121">
                  <c:v>-2.9</c:v>
                </c:pt>
                <c:pt idx="122">
                  <c:v>-2.8</c:v>
                </c:pt>
                <c:pt idx="123">
                  <c:v>-2.7</c:v>
                </c:pt>
                <c:pt idx="124">
                  <c:v>-2.6</c:v>
                </c:pt>
                <c:pt idx="125">
                  <c:v>-2.5</c:v>
                </c:pt>
                <c:pt idx="126">
                  <c:v>-2.4</c:v>
                </c:pt>
                <c:pt idx="127">
                  <c:v>-2.2999999999999998</c:v>
                </c:pt>
                <c:pt idx="128">
                  <c:v>-2.2000000000000002</c:v>
                </c:pt>
                <c:pt idx="129">
                  <c:v>-2.1</c:v>
                </c:pt>
                <c:pt idx="130">
                  <c:v>-2</c:v>
                </c:pt>
                <c:pt idx="131">
                  <c:v>-1.9</c:v>
                </c:pt>
                <c:pt idx="132">
                  <c:v>-1.8</c:v>
                </c:pt>
                <c:pt idx="133">
                  <c:v>-1.7</c:v>
                </c:pt>
                <c:pt idx="134">
                  <c:v>-1.6</c:v>
                </c:pt>
                <c:pt idx="135">
                  <c:v>-1.5</c:v>
                </c:pt>
                <c:pt idx="136">
                  <c:v>-1.4</c:v>
                </c:pt>
                <c:pt idx="137">
                  <c:v>-1.3</c:v>
                </c:pt>
                <c:pt idx="138">
                  <c:v>-1.2</c:v>
                </c:pt>
                <c:pt idx="139">
                  <c:v>-1.1000000000000001</c:v>
                </c:pt>
                <c:pt idx="140">
                  <c:v>-1</c:v>
                </c:pt>
                <c:pt idx="141">
                  <c:v>-0.90000000000010005</c:v>
                </c:pt>
                <c:pt idx="142">
                  <c:v>-0.80000000000009996</c:v>
                </c:pt>
                <c:pt idx="143">
                  <c:v>-0.70000000000010099</c:v>
                </c:pt>
                <c:pt idx="144">
                  <c:v>-0.60000000000009901</c:v>
                </c:pt>
                <c:pt idx="145">
                  <c:v>-0.50000000000009903</c:v>
                </c:pt>
                <c:pt idx="146">
                  <c:v>-0.4000000000001</c:v>
                </c:pt>
                <c:pt idx="147">
                  <c:v>-0.30000000000010002</c:v>
                </c:pt>
                <c:pt idx="148">
                  <c:v>-0.20000000000010101</c:v>
                </c:pt>
                <c:pt idx="149">
                  <c:v>-0.100000000000099</c:v>
                </c:pt>
                <c:pt idx="150">
                  <c:v>-9.9475983006414001E-14</c:v>
                </c:pt>
                <c:pt idx="151">
                  <c:v>9.9999999999900197E-2</c:v>
                </c:pt>
                <c:pt idx="152">
                  <c:v>0.19999999999990001</c:v>
                </c:pt>
                <c:pt idx="153">
                  <c:v>0.29999999999989901</c:v>
                </c:pt>
                <c:pt idx="154">
                  <c:v>0.39999999999990099</c:v>
                </c:pt>
                <c:pt idx="155">
                  <c:v>0.49999999999990102</c:v>
                </c:pt>
                <c:pt idx="156">
                  <c:v>0.59999999999989995</c:v>
                </c:pt>
                <c:pt idx="157">
                  <c:v>0.69999999999990004</c:v>
                </c:pt>
                <c:pt idx="158">
                  <c:v>0.79999999999989901</c:v>
                </c:pt>
                <c:pt idx="159">
                  <c:v>0.89999999999990099</c:v>
                </c:pt>
                <c:pt idx="160">
                  <c:v>0.99999999999990097</c:v>
                </c:pt>
                <c:pt idx="161">
                  <c:v>1.0999999999998999</c:v>
                </c:pt>
                <c:pt idx="162">
                  <c:v>1.1999999999999</c:v>
                </c:pt>
                <c:pt idx="163">
                  <c:v>1.2999999999998999</c:v>
                </c:pt>
                <c:pt idx="164">
                  <c:v>1.3999999999999</c:v>
                </c:pt>
                <c:pt idx="165">
                  <c:v>1.4999999999999001</c:v>
                </c:pt>
                <c:pt idx="166">
                  <c:v>1.5999999999998999</c:v>
                </c:pt>
                <c:pt idx="167">
                  <c:v>1.6999999999999</c:v>
                </c:pt>
                <c:pt idx="168">
                  <c:v>1.7999999999998999</c:v>
                </c:pt>
                <c:pt idx="169">
                  <c:v>1.8999999999999</c:v>
                </c:pt>
                <c:pt idx="170">
                  <c:v>1.9999999999999001</c:v>
                </c:pt>
                <c:pt idx="171">
                  <c:v>2.0999999999999002</c:v>
                </c:pt>
                <c:pt idx="172">
                  <c:v>2.1999999999998998</c:v>
                </c:pt>
                <c:pt idx="173">
                  <c:v>2.2999999999998999</c:v>
                </c:pt>
                <c:pt idx="174">
                  <c:v>2.3999999999999</c:v>
                </c:pt>
                <c:pt idx="175">
                  <c:v>2.4999999999999001</c:v>
                </c:pt>
                <c:pt idx="176">
                  <c:v>2.5999999999999002</c:v>
                </c:pt>
                <c:pt idx="177">
                  <c:v>2.6999999999998998</c:v>
                </c:pt>
                <c:pt idx="178">
                  <c:v>2.7999999999998999</c:v>
                </c:pt>
                <c:pt idx="179">
                  <c:v>2.8999999999999</c:v>
                </c:pt>
                <c:pt idx="180">
                  <c:v>2.9999999999999001</c:v>
                </c:pt>
                <c:pt idx="181">
                  <c:v>3.0999999999999002</c:v>
                </c:pt>
                <c:pt idx="182">
                  <c:v>3.1999999999998998</c:v>
                </c:pt>
                <c:pt idx="183">
                  <c:v>3.2999999999998999</c:v>
                </c:pt>
                <c:pt idx="184">
                  <c:v>3.3999999999999</c:v>
                </c:pt>
                <c:pt idx="185">
                  <c:v>3.4999999999999001</c:v>
                </c:pt>
                <c:pt idx="186">
                  <c:v>3.5999999999999002</c:v>
                </c:pt>
                <c:pt idx="187">
                  <c:v>3.6999999999998998</c:v>
                </c:pt>
                <c:pt idx="188">
                  <c:v>3.7999999999998999</c:v>
                </c:pt>
                <c:pt idx="189">
                  <c:v>3.8999999999999</c:v>
                </c:pt>
                <c:pt idx="190">
                  <c:v>3.9999999999999001</c:v>
                </c:pt>
                <c:pt idx="191">
                  <c:v>4.0999999999999002</c:v>
                </c:pt>
                <c:pt idx="192">
                  <c:v>4.1999999999998998</c:v>
                </c:pt>
                <c:pt idx="193">
                  <c:v>4.2999999999999003</c:v>
                </c:pt>
                <c:pt idx="194">
                  <c:v>4.3999999999999</c:v>
                </c:pt>
                <c:pt idx="195">
                  <c:v>4.4999999999998996</c:v>
                </c:pt>
                <c:pt idx="196">
                  <c:v>4.5999999999999002</c:v>
                </c:pt>
                <c:pt idx="197">
                  <c:v>4.6999999999998998</c:v>
                </c:pt>
                <c:pt idx="198">
                  <c:v>4.7999999999999003</c:v>
                </c:pt>
                <c:pt idx="199">
                  <c:v>4.8999999999999</c:v>
                </c:pt>
                <c:pt idx="200">
                  <c:v>4.9999999999998996</c:v>
                </c:pt>
                <c:pt idx="201">
                  <c:v>5.0999999999999002</c:v>
                </c:pt>
                <c:pt idx="202">
                  <c:v>5.1999999999998998</c:v>
                </c:pt>
                <c:pt idx="203">
                  <c:v>5.2999999999999003</c:v>
                </c:pt>
                <c:pt idx="204">
                  <c:v>5.3999999999999</c:v>
                </c:pt>
                <c:pt idx="205">
                  <c:v>5.4999999999998996</c:v>
                </c:pt>
                <c:pt idx="206">
                  <c:v>5.5999999999999002</c:v>
                </c:pt>
                <c:pt idx="207">
                  <c:v>5.6999999999998998</c:v>
                </c:pt>
                <c:pt idx="208">
                  <c:v>5.7999999999999003</c:v>
                </c:pt>
                <c:pt idx="209">
                  <c:v>5.8999999999999</c:v>
                </c:pt>
                <c:pt idx="210">
                  <c:v>5.9999999999998996</c:v>
                </c:pt>
                <c:pt idx="211">
                  <c:v>6.0999999999999002</c:v>
                </c:pt>
                <c:pt idx="212">
                  <c:v>6.1999999999998998</c:v>
                </c:pt>
                <c:pt idx="213">
                  <c:v>6.2999999999999003</c:v>
                </c:pt>
                <c:pt idx="214">
                  <c:v>6.3999999999999</c:v>
                </c:pt>
                <c:pt idx="215">
                  <c:v>6.4999999999998996</c:v>
                </c:pt>
                <c:pt idx="216">
                  <c:v>6.5999999999999002</c:v>
                </c:pt>
                <c:pt idx="217">
                  <c:v>6.6999999999998998</c:v>
                </c:pt>
                <c:pt idx="218">
                  <c:v>6.7999999999999003</c:v>
                </c:pt>
                <c:pt idx="219">
                  <c:v>6.8999999999999</c:v>
                </c:pt>
                <c:pt idx="220">
                  <c:v>6.9999999999998996</c:v>
                </c:pt>
                <c:pt idx="221">
                  <c:v>7.0999999999999002</c:v>
                </c:pt>
                <c:pt idx="222">
                  <c:v>7.1999999999998998</c:v>
                </c:pt>
                <c:pt idx="223">
                  <c:v>7.2999999999999003</c:v>
                </c:pt>
                <c:pt idx="224">
                  <c:v>7.3999999999999</c:v>
                </c:pt>
                <c:pt idx="225">
                  <c:v>7.4999999999998996</c:v>
                </c:pt>
                <c:pt idx="226">
                  <c:v>7.5999999999999002</c:v>
                </c:pt>
                <c:pt idx="227">
                  <c:v>7.6999999999998998</c:v>
                </c:pt>
                <c:pt idx="228">
                  <c:v>7.7999999999999003</c:v>
                </c:pt>
                <c:pt idx="229">
                  <c:v>7.8999999999999</c:v>
                </c:pt>
                <c:pt idx="230">
                  <c:v>7.9999999999998996</c:v>
                </c:pt>
                <c:pt idx="231">
                  <c:v>8.0999999999999002</c:v>
                </c:pt>
                <c:pt idx="232">
                  <c:v>8.1999999999998998</c:v>
                </c:pt>
                <c:pt idx="233">
                  <c:v>8.2999999999998995</c:v>
                </c:pt>
                <c:pt idx="234">
                  <c:v>8.3999999999999009</c:v>
                </c:pt>
                <c:pt idx="235">
                  <c:v>8.4999999999999005</c:v>
                </c:pt>
                <c:pt idx="236">
                  <c:v>8.5999999999999002</c:v>
                </c:pt>
                <c:pt idx="237">
                  <c:v>8.6999999999998998</c:v>
                </c:pt>
                <c:pt idx="238">
                  <c:v>8.7999999999998995</c:v>
                </c:pt>
                <c:pt idx="239">
                  <c:v>8.8999999999999009</c:v>
                </c:pt>
                <c:pt idx="240">
                  <c:v>8.9999999999999005</c:v>
                </c:pt>
                <c:pt idx="241">
                  <c:v>9.0999999999999002</c:v>
                </c:pt>
                <c:pt idx="242">
                  <c:v>9.1999999999998998</c:v>
                </c:pt>
                <c:pt idx="243">
                  <c:v>9.2999999999998995</c:v>
                </c:pt>
                <c:pt idx="244">
                  <c:v>9.3999999999999009</c:v>
                </c:pt>
                <c:pt idx="245">
                  <c:v>9.4999999999999005</c:v>
                </c:pt>
                <c:pt idx="246">
                  <c:v>9.5999999999999002</c:v>
                </c:pt>
                <c:pt idx="247">
                  <c:v>9.6999999999998998</c:v>
                </c:pt>
                <c:pt idx="248">
                  <c:v>9.7999999999998995</c:v>
                </c:pt>
                <c:pt idx="249">
                  <c:v>9.8999999999999009</c:v>
                </c:pt>
                <c:pt idx="250">
                  <c:v>9.9999999999999005</c:v>
                </c:pt>
                <c:pt idx="251">
                  <c:v>10.0999999999999</c:v>
                </c:pt>
                <c:pt idx="252">
                  <c:v>10.1999999999999</c:v>
                </c:pt>
                <c:pt idx="253">
                  <c:v>10.299999999999899</c:v>
                </c:pt>
                <c:pt idx="254">
                  <c:v>10.399999999999901</c:v>
                </c:pt>
                <c:pt idx="255">
                  <c:v>10.499999999999901</c:v>
                </c:pt>
                <c:pt idx="256">
                  <c:v>10.5999999999999</c:v>
                </c:pt>
                <c:pt idx="257">
                  <c:v>10.6999999999999</c:v>
                </c:pt>
                <c:pt idx="258">
                  <c:v>10.799999999999899</c:v>
                </c:pt>
                <c:pt idx="259">
                  <c:v>10.899999999999901</c:v>
                </c:pt>
                <c:pt idx="260">
                  <c:v>10.999999999999901</c:v>
                </c:pt>
                <c:pt idx="261">
                  <c:v>11.0999999999999</c:v>
                </c:pt>
                <c:pt idx="262">
                  <c:v>11.1999999999999</c:v>
                </c:pt>
                <c:pt idx="263">
                  <c:v>11.299999999999899</c:v>
                </c:pt>
                <c:pt idx="264">
                  <c:v>11.399999999999901</c:v>
                </c:pt>
                <c:pt idx="265">
                  <c:v>11.499999999999901</c:v>
                </c:pt>
                <c:pt idx="266">
                  <c:v>11.5999999999999</c:v>
                </c:pt>
                <c:pt idx="267">
                  <c:v>11.6999999999999</c:v>
                </c:pt>
                <c:pt idx="268">
                  <c:v>11.799999999999899</c:v>
                </c:pt>
                <c:pt idx="269">
                  <c:v>11.899999999999901</c:v>
                </c:pt>
                <c:pt idx="270">
                  <c:v>11.999999999999901</c:v>
                </c:pt>
                <c:pt idx="271">
                  <c:v>12.0999999999999</c:v>
                </c:pt>
                <c:pt idx="272">
                  <c:v>12.1999999999999</c:v>
                </c:pt>
                <c:pt idx="273">
                  <c:v>12.299999999999899</c:v>
                </c:pt>
                <c:pt idx="274">
                  <c:v>12.399999999999901</c:v>
                </c:pt>
                <c:pt idx="275">
                  <c:v>12.499999999999901</c:v>
                </c:pt>
                <c:pt idx="276">
                  <c:v>12.5999999999999</c:v>
                </c:pt>
                <c:pt idx="277">
                  <c:v>12.6999999999999</c:v>
                </c:pt>
                <c:pt idx="278">
                  <c:v>12.799999999999899</c:v>
                </c:pt>
                <c:pt idx="279">
                  <c:v>12.899999999999901</c:v>
                </c:pt>
                <c:pt idx="280">
                  <c:v>12.999999999999901</c:v>
                </c:pt>
                <c:pt idx="281">
                  <c:v>13.0999999999999</c:v>
                </c:pt>
                <c:pt idx="282">
                  <c:v>13.1999999999999</c:v>
                </c:pt>
                <c:pt idx="283">
                  <c:v>13.299999999999899</c:v>
                </c:pt>
                <c:pt idx="284">
                  <c:v>13.399999999999901</c:v>
                </c:pt>
                <c:pt idx="285">
                  <c:v>13.499999999999901</c:v>
                </c:pt>
                <c:pt idx="286">
                  <c:v>13.5999999999999</c:v>
                </c:pt>
                <c:pt idx="287">
                  <c:v>13.6999999999999</c:v>
                </c:pt>
                <c:pt idx="288">
                  <c:v>13.799999999999899</c:v>
                </c:pt>
                <c:pt idx="289">
                  <c:v>13.899999999999901</c:v>
                </c:pt>
                <c:pt idx="290">
                  <c:v>13.999999999999901</c:v>
                </c:pt>
                <c:pt idx="291">
                  <c:v>14.0999999999999</c:v>
                </c:pt>
                <c:pt idx="292">
                  <c:v>14.1999999999999</c:v>
                </c:pt>
                <c:pt idx="293">
                  <c:v>14.299999999999899</c:v>
                </c:pt>
                <c:pt idx="294">
                  <c:v>14.399999999999901</c:v>
                </c:pt>
                <c:pt idx="295">
                  <c:v>14.499999999999901</c:v>
                </c:pt>
                <c:pt idx="296">
                  <c:v>14.5999999999999</c:v>
                </c:pt>
                <c:pt idx="297">
                  <c:v>14.6999999999999</c:v>
                </c:pt>
                <c:pt idx="298">
                  <c:v>14.799999999999899</c:v>
                </c:pt>
                <c:pt idx="299">
                  <c:v>14.899999999999901</c:v>
                </c:pt>
                <c:pt idx="300">
                  <c:v>14.999999999999901</c:v>
                </c:pt>
              </c:numCache>
            </c:numRef>
          </c:xVal>
          <c:yVal>
            <c:numRef>
              <c:f>第2題!$N$2:$N$302</c:f>
              <c:numCache>
                <c:formatCode>General</c:formatCode>
                <c:ptCount val="301"/>
                <c:pt idx="0">
                  <c:v>2.6766045152977071E-5</c:v>
                </c:pt>
                <c:pt idx="1">
                  <c:v>2.8989512084778254E-5</c:v>
                </c:pt>
                <c:pt idx="2">
                  <c:v>3.1385126813106448E-5</c:v>
                </c:pt>
                <c:pt idx="3">
                  <c:v>3.3965119885868713E-5</c:v>
                </c:pt>
                <c:pt idx="4">
                  <c:v>3.6742499600491357E-5</c:v>
                </c:pt>
                <c:pt idx="5">
                  <c:v>3.9731094278554544E-5</c:v>
                </c:pt>
                <c:pt idx="6">
                  <c:v>4.2945596300073409E-5</c:v>
                </c:pt>
                <c:pt idx="7">
                  <c:v>4.6401607931388388E-5</c:v>
                </c:pt>
                <c:pt idx="8">
                  <c:v>5.0115688978172153E-5</c:v>
                </c:pt>
                <c:pt idx="9">
                  <c:v>5.4105406292304153E-5</c:v>
                </c:pt>
                <c:pt idx="10">
                  <c:v>5.8389385158292053E-5</c:v>
                </c:pt>
                <c:pt idx="11">
                  <c:v>6.298736258150437E-5</c:v>
                </c:pt>
                <c:pt idx="12">
                  <c:v>6.7920242496730826E-5</c:v>
                </c:pt>
                <c:pt idx="13">
                  <c:v>7.3210152911467124E-5</c:v>
                </c:pt>
                <c:pt idx="14">
                  <c:v>7.8880504993831247E-5</c:v>
                </c:pt>
                <c:pt idx="15">
                  <c:v>8.4956054110150284E-5</c:v>
                </c:pt>
                <c:pt idx="16">
                  <c:v>9.146296281197152E-5</c:v>
                </c:pt>
                <c:pt idx="17">
                  <c:v>9.8428865766578613E-5</c:v>
                </c:pt>
                <c:pt idx="18">
                  <c:v>1.0588293661898713E-4</c:v>
                </c:pt>
                <c:pt idx="19">
                  <c:v>1.1385595676685051E-4</c:v>
                </c:pt>
                <c:pt idx="20">
                  <c:v>1.2238038602275437E-4</c:v>
                </c:pt>
                <c:pt idx="21">
                  <c:v>1.3149043513093541E-4</c:v>
                </c:pt>
                <c:pt idx="22">
                  <c:v>1.4122214009760725E-4</c:v>
                </c:pt>
                <c:pt idx="23">
                  <c:v>1.5161343828574205E-4</c:v>
                </c:pt>
                <c:pt idx="24">
                  <c:v>1.6270424621636138E-4</c:v>
                </c:pt>
                <c:pt idx="25">
                  <c:v>1.7453653900915202E-4</c:v>
                </c:pt>
                <c:pt idx="26">
                  <c:v>1.8715443138549626E-4</c:v>
                </c:pt>
                <c:pt idx="27">
                  <c:v>2.0060426014684751E-4</c:v>
                </c:pt>
                <c:pt idx="28">
                  <c:v>2.1493466803074713E-4</c:v>
                </c:pt>
                <c:pt idx="29">
                  <c:v>2.3019668883569649E-4</c:v>
                </c:pt>
                <c:pt idx="30">
                  <c:v>2.4644383369460396E-4</c:v>
                </c:pt>
                <c:pt idx="31">
                  <c:v>2.6373217836454847E-4</c:v>
                </c:pt>
                <c:pt idx="32">
                  <c:v>2.8212045138827649E-4</c:v>
                </c:pt>
                <c:pt idx="33">
                  <c:v>3.0167012297006146E-4</c:v>
                </c:pt>
                <c:pt idx="34">
                  <c:v>3.2244549439542459E-4</c:v>
                </c:pt>
                <c:pt idx="35">
                  <c:v>3.445137878107362E-4</c:v>
                </c:pt>
                <c:pt idx="36">
                  <c:v>3.6794523616485623E-4</c:v>
                </c:pt>
                <c:pt idx="37">
                  <c:v>3.9281317310087488E-4</c:v>
                </c:pt>
                <c:pt idx="38">
                  <c:v>4.1919412257158912E-4</c:v>
                </c:pt>
                <c:pt idx="39">
                  <c:v>4.4716788793770768E-4</c:v>
                </c:pt>
                <c:pt idx="40">
                  <c:v>4.768176402929681E-4</c:v>
                </c:pt>
                <c:pt idx="41">
                  <c:v>5.0823000574530433E-4</c:v>
                </c:pt>
                <c:pt idx="42">
                  <c:v>5.4149515136814005E-4</c:v>
                </c:pt>
                <c:pt idx="43">
                  <c:v>5.7670686952068827E-4</c:v>
                </c:pt>
                <c:pt idx="44">
                  <c:v>6.1396266022094802E-4</c:v>
                </c:pt>
                <c:pt idx="45">
                  <c:v>6.5336381123998373E-4</c:v>
                </c:pt>
                <c:pt idx="46">
                  <c:v>6.9501547557098754E-4</c:v>
                </c:pt>
                <c:pt idx="47">
                  <c:v>7.3902674591180687E-4</c:v>
                </c:pt>
                <c:pt idx="48">
                  <c:v>7.8551072578495569E-4</c:v>
                </c:pt>
                <c:pt idx="49">
                  <c:v>8.345845969047925E-4</c:v>
                </c:pt>
                <c:pt idx="50">
                  <c:v>8.8636968238760153E-4</c:v>
                </c:pt>
                <c:pt idx="51">
                  <c:v>9.4099150538678501E-4</c:v>
                </c:pt>
                <c:pt idx="52">
                  <c:v>9.9857984272246373E-4</c:v>
                </c:pt>
                <c:pt idx="53">
                  <c:v>1.0592687730621917E-3</c:v>
                </c:pt>
                <c:pt idx="54">
                  <c:v>1.1231967191981799E-3</c:v>
                </c:pt>
                <c:pt idx="55">
                  <c:v>1.190506483955157E-3</c:v>
                </c:pt>
                <c:pt idx="56">
                  <c:v>1.261345279253171E-3</c:v>
                </c:pt>
                <c:pt idx="57">
                  <c:v>1.3358647478405089E-3</c:v>
                </c:pt>
                <c:pt idx="58">
                  <c:v>1.4142209772038724E-3</c:v>
                </c:pt>
                <c:pt idx="59">
                  <c:v>1.4965745051560963E-3</c:v>
                </c:pt>
                <c:pt idx="60">
                  <c:v>1.5830903165959759E-3</c:v>
                </c:pt>
                <c:pt idx="61">
                  <c:v>1.6739378309305881E-3</c:v>
                </c:pt>
                <c:pt idx="62">
                  <c:v>1.7692908796474243E-3</c:v>
                </c:pt>
                <c:pt idx="63">
                  <c:v>1.8693276735224358E-3</c:v>
                </c:pt>
                <c:pt idx="64">
                  <c:v>1.9742307589502078E-3</c:v>
                </c:pt>
                <c:pt idx="65">
                  <c:v>2.0841869628844979E-3</c:v>
                </c:pt>
                <c:pt idx="66">
                  <c:v>2.1993873258810909E-3</c:v>
                </c:pt>
                <c:pt idx="67">
                  <c:v>2.3200270227404876E-3</c:v>
                </c:pt>
                <c:pt idx="68">
                  <c:v>2.4463052702555681E-3</c:v>
                </c:pt>
                <c:pt idx="69">
                  <c:v>2.5784252215790369E-3</c:v>
                </c:pt>
                <c:pt idx="70">
                  <c:v>2.7165938467370952E-3</c:v>
                </c:pt>
                <c:pt idx="71">
                  <c:v>2.861021798829892E-3</c:v>
                </c:pt>
                <c:pt idx="72">
                  <c:v>3.011923265475446E-3</c:v>
                </c:pt>
                <c:pt idx="73">
                  <c:v>3.1695158050721126E-3</c:v>
                </c:pt>
                <c:pt idx="74">
                  <c:v>3.3340201674761641E-3</c:v>
                </c:pt>
                <c:pt idx="75">
                  <c:v>3.5056600987136534E-3</c:v>
                </c:pt>
                <c:pt idx="76">
                  <c:v>3.6846621293723535E-3</c:v>
                </c:pt>
                <c:pt idx="77">
                  <c:v>3.8712553463473376E-3</c:v>
                </c:pt>
                <c:pt idx="78">
                  <c:v>4.0656711476451061E-3</c:v>
                </c:pt>
                <c:pt idx="79">
                  <c:v>4.2681429799844928E-3</c:v>
                </c:pt>
                <c:pt idx="80">
                  <c:v>4.4789060589685145E-3</c:v>
                </c:pt>
                <c:pt idx="81">
                  <c:v>4.6981970716402045E-3</c:v>
                </c:pt>
                <c:pt idx="82">
                  <c:v>4.9262538612764341E-3</c:v>
                </c:pt>
                <c:pt idx="83">
                  <c:v>5.1633150943174626E-3</c:v>
                </c:pt>
                <c:pt idx="84">
                  <c:v>5.4096199093762809E-3</c:v>
                </c:pt>
                <c:pt idx="85">
                  <c:v>5.6654075483201565E-3</c:v>
                </c:pt>
                <c:pt idx="86">
                  <c:v>5.9309169694681712E-3</c:v>
                </c:pt>
                <c:pt idx="87">
                  <c:v>6.2063864430015672E-3</c:v>
                </c:pt>
                <c:pt idx="88">
                  <c:v>6.492053128739397E-3</c:v>
                </c:pt>
                <c:pt idx="89">
                  <c:v>6.7881526364897493E-3</c:v>
                </c:pt>
                <c:pt idx="90">
                  <c:v>7.0949185692461931E-3</c:v>
                </c:pt>
                <c:pt idx="91">
                  <c:v>7.4125820495612024E-3</c:v>
                </c:pt>
                <c:pt idx="92">
                  <c:v>7.7413712294910255E-3</c:v>
                </c:pt>
                <c:pt idx="93">
                  <c:v>8.0815107845719544E-3</c:v>
                </c:pt>
                <c:pt idx="94">
                  <c:v>8.4332213923539612E-3</c:v>
                </c:pt>
                <c:pt idx="95">
                  <c:v>8.7967191960853282E-3</c:v>
                </c:pt>
                <c:pt idx="96">
                  <c:v>9.1722152542108599E-3</c:v>
                </c:pt>
                <c:pt idx="97">
                  <c:v>9.5599149764152916E-3</c:v>
                </c:pt>
                <c:pt idx="98">
                  <c:v>9.9600175470140259E-3</c:v>
                </c:pt>
                <c:pt idx="99">
                  <c:v>1.0372715336563946E-2</c:v>
                </c:pt>
                <c:pt idx="100">
                  <c:v>1.0798193302637439E-2</c:v>
                </c:pt>
                <c:pt idx="101">
                  <c:v>1.1236628380773611E-2</c:v>
                </c:pt>
                <c:pt idx="102">
                  <c:v>1.1688188866690289E-2</c:v>
                </c:pt>
                <c:pt idx="103">
                  <c:v>1.2153033790912956E-2</c:v>
                </c:pt>
                <c:pt idx="104">
                  <c:v>1.2631312287039731E-2</c:v>
                </c:pt>
                <c:pt idx="105">
                  <c:v>1.3123162954935321E-2</c:v>
                </c:pt>
                <c:pt idx="106">
                  <c:v>1.3628713220208911E-2</c:v>
                </c:pt>
                <c:pt idx="107">
                  <c:v>1.4148078691396676E-2</c:v>
                </c:pt>
                <c:pt idx="108">
                  <c:v>1.4681362516331384E-2</c:v>
                </c:pt>
                <c:pt idx="109">
                  <c:v>1.522865473924147E-2</c:v>
                </c:pt>
                <c:pt idx="110">
                  <c:v>1.5790031660178828E-2</c:v>
                </c:pt>
                <c:pt idx="111">
                  <c:v>1.6365555198428562E-2</c:v>
                </c:pt>
                <c:pt idx="112">
                  <c:v>1.695527226160444E-2</c:v>
                </c:pt>
                <c:pt idx="113">
                  <c:v>1.7559214122181133E-2</c:v>
                </c:pt>
                <c:pt idx="114">
                  <c:v>1.8177395803256575E-2</c:v>
                </c:pt>
                <c:pt idx="115">
                  <c:v>1.8809815475377387E-2</c:v>
                </c:pt>
                <c:pt idx="116">
                  <c:v>1.9456453866293494E-2</c:v>
                </c:pt>
                <c:pt idx="117">
                  <c:v>2.011727368553811E-2</c:v>
                </c:pt>
                <c:pt idx="118">
                  <c:v>2.0792219065752848E-2</c:v>
                </c:pt>
                <c:pt idx="119">
                  <c:v>2.1481215022696766E-2</c:v>
                </c:pt>
                <c:pt idx="120">
                  <c:v>2.2184166935891109E-2</c:v>
                </c:pt>
                <c:pt idx="121">
                  <c:v>2.290096005185847E-2</c:v>
                </c:pt>
                <c:pt idx="122">
                  <c:v>2.3631459011916454E-2</c:v>
                </c:pt>
                <c:pt idx="123">
                  <c:v>2.4375507406480354E-2</c:v>
                </c:pt>
                <c:pt idx="124">
                  <c:v>2.5132927357817626E-2</c:v>
                </c:pt>
                <c:pt idx="125">
                  <c:v>2.5903519133178347E-2</c:v>
                </c:pt>
                <c:pt idx="126">
                  <c:v>2.6687060790200466E-2</c:v>
                </c:pt>
                <c:pt idx="127">
                  <c:v>2.7483307856456356E-2</c:v>
                </c:pt>
                <c:pt idx="128">
                  <c:v>2.8291993044967757E-2</c:v>
                </c:pt>
                <c:pt idx="129">
                  <c:v>2.9112826007469523E-2</c:v>
                </c:pt>
                <c:pt idx="130">
                  <c:v>2.9945493127148972E-2</c:v>
                </c:pt>
                <c:pt idx="131">
                  <c:v>3.0789657352526738E-2</c:v>
                </c:pt>
                <c:pt idx="132">
                  <c:v>3.1644958074076614E-2</c:v>
                </c:pt>
                <c:pt idx="133">
                  <c:v>3.251101104510682E-2</c:v>
                </c:pt>
                <c:pt idx="134">
                  <c:v>3.3387408348342772E-2</c:v>
                </c:pt>
                <c:pt idx="135">
                  <c:v>3.427371840956147E-2</c:v>
                </c:pt>
                <c:pt idx="136">
                  <c:v>3.5169486059532476E-2</c:v>
                </c:pt>
                <c:pt idx="137">
                  <c:v>3.6074232645416066E-2</c:v>
                </c:pt>
                <c:pt idx="138">
                  <c:v>3.6987456192661056E-2</c:v>
                </c:pt>
                <c:pt idx="139">
                  <c:v>3.7908631618328047E-2</c:v>
                </c:pt>
                <c:pt idx="140">
                  <c:v>3.8837210996642592E-2</c:v>
                </c:pt>
                <c:pt idx="141">
                  <c:v>3.9772623877454248E-2</c:v>
                </c:pt>
                <c:pt idx="142">
                  <c:v>4.0714277658150937E-2</c:v>
                </c:pt>
                <c:pt idx="143">
                  <c:v>4.1661558009420716E-2</c:v>
                </c:pt>
                <c:pt idx="144">
                  <c:v>4.2613829355142629E-2</c:v>
                </c:pt>
                <c:pt idx="145">
                  <c:v>4.3570435406509164E-2</c:v>
                </c:pt>
                <c:pt idx="146">
                  <c:v>4.4530699750351267E-2</c:v>
                </c:pt>
                <c:pt idx="147">
                  <c:v>4.5493926491476211E-2</c:v>
                </c:pt>
                <c:pt idx="148">
                  <c:v>4.6459400948672264E-2</c:v>
                </c:pt>
                <c:pt idx="149">
                  <c:v>4.7426390403874967E-2</c:v>
                </c:pt>
                <c:pt idx="150">
                  <c:v>4.8394144903827707E-2</c:v>
                </c:pt>
                <c:pt idx="151">
                  <c:v>4.9361898113407576E-2</c:v>
                </c:pt>
                <c:pt idx="152">
                  <c:v>5.0328868219622451E-2</c:v>
                </c:pt>
                <c:pt idx="153">
                  <c:v>5.1294258885123102E-2</c:v>
                </c:pt>
                <c:pt idx="154">
                  <c:v>5.2257260249909669E-2</c:v>
                </c:pt>
                <c:pt idx="155">
                  <c:v>5.321704997975002E-2</c:v>
                </c:pt>
                <c:pt idx="156">
                  <c:v>5.4172794359666654E-2</c:v>
                </c:pt>
                <c:pt idx="157">
                  <c:v>5.5123649430690383E-2</c:v>
                </c:pt>
                <c:pt idx="158">
                  <c:v>5.606876216792317E-2</c:v>
                </c:pt>
                <c:pt idx="159">
                  <c:v>5.7007271697800524E-2</c:v>
                </c:pt>
                <c:pt idx="160">
                  <c:v>5.7938310552295626E-2</c:v>
                </c:pt>
                <c:pt idx="161">
                  <c:v>5.8861005957664109E-2</c:v>
                </c:pt>
                <c:pt idx="162">
                  <c:v>5.977448115518965E-2</c:v>
                </c:pt>
                <c:pt idx="163">
                  <c:v>6.067785675125912E-2</c:v>
                </c:pt>
                <c:pt idx="164">
                  <c:v>6.1570252093969713E-2</c:v>
                </c:pt>
                <c:pt idx="165">
                  <c:v>6.2450786673351383E-2</c:v>
                </c:pt>
                <c:pt idx="166">
                  <c:v>6.3318581542177704E-2</c:v>
                </c:pt>
                <c:pt idx="167">
                  <c:v>6.4172760754233657E-2</c:v>
                </c:pt>
                <c:pt idx="168">
                  <c:v>6.5012452816815586E-2</c:v>
                </c:pt>
                <c:pt idx="169">
                  <c:v>6.5836792154152141E-2</c:v>
                </c:pt>
                <c:pt idx="170">
                  <c:v>6.6644920578359135E-2</c:v>
                </c:pt>
                <c:pt idx="171">
                  <c:v>6.7435988764475333E-2</c:v>
                </c:pt>
                <c:pt idx="172">
                  <c:v>6.8209157726069752E-2</c:v>
                </c:pt>
                <c:pt idx="173">
                  <c:v>6.8963600287865925E-2</c:v>
                </c:pt>
                <c:pt idx="174">
                  <c:v>6.9698502551794175E-2</c:v>
                </c:pt>
                <c:pt idx="175">
                  <c:v>7.0413065352859197E-2</c:v>
                </c:pt>
                <c:pt idx="176">
                  <c:v>7.1106505701198752E-2</c:v>
                </c:pt>
                <c:pt idx="177">
                  <c:v>7.1778058206708253E-2</c:v>
                </c:pt>
                <c:pt idx="178">
                  <c:v>7.2426976482617811E-2</c:v>
                </c:pt>
                <c:pt idx="179">
                  <c:v>7.3052534524430154E-2</c:v>
                </c:pt>
                <c:pt idx="180">
                  <c:v>7.3654028060664081E-2</c:v>
                </c:pt>
                <c:pt idx="181">
                  <c:v>7.423077587189264E-2</c:v>
                </c:pt>
                <c:pt idx="182">
                  <c:v>7.4782121074625146E-2</c:v>
                </c:pt>
                <c:pt idx="183">
                  <c:v>7.5307432366650273E-2</c:v>
                </c:pt>
                <c:pt idx="184">
                  <c:v>7.580610523053985E-2</c:v>
                </c:pt>
                <c:pt idx="185">
                  <c:v>7.6277563092104372E-2</c:v>
                </c:pt>
                <c:pt idx="186">
                  <c:v>7.6721258430695272E-2</c:v>
                </c:pt>
                <c:pt idx="187">
                  <c:v>7.7136673838362813E-2</c:v>
                </c:pt>
                <c:pt idx="188">
                  <c:v>7.752332302500245E-2</c:v>
                </c:pt>
                <c:pt idx="189">
                  <c:v>7.7880751766757739E-2</c:v>
                </c:pt>
                <c:pt idx="190">
                  <c:v>7.8208538795090862E-2</c:v>
                </c:pt>
                <c:pt idx="191">
                  <c:v>7.8506296624085495E-2</c:v>
                </c:pt>
                <c:pt idx="192">
                  <c:v>7.8773672313707924E-2</c:v>
                </c:pt>
                <c:pt idx="193">
                  <c:v>7.9010348166922026E-2</c:v>
                </c:pt>
                <c:pt idx="194">
                  <c:v>7.9216042358731031E-2</c:v>
                </c:pt>
                <c:pt idx="195">
                  <c:v>7.9390509495402203E-2</c:v>
                </c:pt>
                <c:pt idx="196">
                  <c:v>7.953354110232165E-2</c:v>
                </c:pt>
                <c:pt idx="197">
                  <c:v>7.9644966039121287E-2</c:v>
                </c:pt>
                <c:pt idx="198">
                  <c:v>7.9724650840920938E-2</c:v>
                </c:pt>
                <c:pt idx="199">
                  <c:v>7.9772499984733194E-2</c:v>
                </c:pt>
                <c:pt idx="200">
                  <c:v>7.9788456080286549E-2</c:v>
                </c:pt>
                <c:pt idx="201">
                  <c:v>7.977249998473325E-2</c:v>
                </c:pt>
                <c:pt idx="202">
                  <c:v>7.9724650840921063E-2</c:v>
                </c:pt>
                <c:pt idx="203">
                  <c:v>7.9644966039121481E-2</c:v>
                </c:pt>
                <c:pt idx="204">
                  <c:v>7.95335411023219E-2</c:v>
                </c:pt>
                <c:pt idx="205">
                  <c:v>7.9390509495402509E-2</c:v>
                </c:pt>
                <c:pt idx="206">
                  <c:v>7.9216042358731406E-2</c:v>
                </c:pt>
                <c:pt idx="207">
                  <c:v>7.901034816692247E-2</c:v>
                </c:pt>
                <c:pt idx="208">
                  <c:v>7.8773672313708409E-2</c:v>
                </c:pt>
                <c:pt idx="209">
                  <c:v>7.8506296624086064E-2</c:v>
                </c:pt>
                <c:pt idx="210">
                  <c:v>7.8208538795091501E-2</c:v>
                </c:pt>
                <c:pt idx="211">
                  <c:v>7.7880751766758433E-2</c:v>
                </c:pt>
                <c:pt idx="212">
                  <c:v>7.7523323025003213E-2</c:v>
                </c:pt>
                <c:pt idx="213">
                  <c:v>7.7136673838363617E-2</c:v>
                </c:pt>
                <c:pt idx="214">
                  <c:v>7.6721258430696132E-2</c:v>
                </c:pt>
                <c:pt idx="215">
                  <c:v>7.6277563092105274E-2</c:v>
                </c:pt>
                <c:pt idx="216">
                  <c:v>7.5806105230540821E-2</c:v>
                </c:pt>
                <c:pt idx="217">
                  <c:v>7.53074323666513E-2</c:v>
                </c:pt>
                <c:pt idx="218">
                  <c:v>7.4782121074626215E-2</c:v>
                </c:pt>
                <c:pt idx="219">
                  <c:v>7.4230775871893764E-2</c:v>
                </c:pt>
                <c:pt idx="220">
                  <c:v>7.3654028060665261E-2</c:v>
                </c:pt>
                <c:pt idx="221">
                  <c:v>7.305253452443139E-2</c:v>
                </c:pt>
                <c:pt idx="222">
                  <c:v>7.2426976482619074E-2</c:v>
                </c:pt>
                <c:pt idx="223">
                  <c:v>7.1778058206709572E-2</c:v>
                </c:pt>
                <c:pt idx="224">
                  <c:v>7.1106505701200112E-2</c:v>
                </c:pt>
                <c:pt idx="225">
                  <c:v>7.0413065352860613E-2</c:v>
                </c:pt>
                <c:pt idx="226">
                  <c:v>6.9698502551795619E-2</c:v>
                </c:pt>
                <c:pt idx="227">
                  <c:v>6.8963600287867424E-2</c:v>
                </c:pt>
                <c:pt idx="228">
                  <c:v>6.8209157726071279E-2</c:v>
                </c:pt>
                <c:pt idx="229">
                  <c:v>6.7435988764476887E-2</c:v>
                </c:pt>
                <c:pt idx="230">
                  <c:v>6.6644920578360745E-2</c:v>
                </c:pt>
                <c:pt idx="231">
                  <c:v>6.5836792154153778E-2</c:v>
                </c:pt>
                <c:pt idx="232">
                  <c:v>6.5012452816817265E-2</c:v>
                </c:pt>
                <c:pt idx="233">
                  <c:v>6.4172760754235364E-2</c:v>
                </c:pt>
                <c:pt idx="234">
                  <c:v>6.3318581542179411E-2</c:v>
                </c:pt>
                <c:pt idx="235">
                  <c:v>6.2450786673353124E-2</c:v>
                </c:pt>
                <c:pt idx="236">
                  <c:v>6.1570252093971482E-2</c:v>
                </c:pt>
                <c:pt idx="237">
                  <c:v>6.0677856751260924E-2</c:v>
                </c:pt>
                <c:pt idx="238">
                  <c:v>5.9774481155191468E-2</c:v>
                </c:pt>
                <c:pt idx="239">
                  <c:v>5.8861005957665948E-2</c:v>
                </c:pt>
                <c:pt idx="240">
                  <c:v>5.7938310552297478E-2</c:v>
                </c:pt>
                <c:pt idx="241">
                  <c:v>5.700727169780237E-2</c:v>
                </c:pt>
                <c:pt idx="242">
                  <c:v>5.6068762167925057E-2</c:v>
                </c:pt>
                <c:pt idx="243">
                  <c:v>5.5123649430692284E-2</c:v>
                </c:pt>
                <c:pt idx="244">
                  <c:v>5.4172794359668548E-2</c:v>
                </c:pt>
                <c:pt idx="245">
                  <c:v>5.3217049979751914E-2</c:v>
                </c:pt>
                <c:pt idx="246">
                  <c:v>5.2257260249911584E-2</c:v>
                </c:pt>
                <c:pt idx="247">
                  <c:v>5.1294258885125038E-2</c:v>
                </c:pt>
                <c:pt idx="248">
                  <c:v>5.0328868219624394E-2</c:v>
                </c:pt>
                <c:pt idx="249">
                  <c:v>4.9361898113409498E-2</c:v>
                </c:pt>
                <c:pt idx="250">
                  <c:v>4.8394144903829643E-2</c:v>
                </c:pt>
                <c:pt idx="251">
                  <c:v>4.7426390403876882E-2</c:v>
                </c:pt>
                <c:pt idx="252">
                  <c:v>4.64594009486742E-2</c:v>
                </c:pt>
                <c:pt idx="253">
                  <c:v>4.5493926491478154E-2</c:v>
                </c:pt>
                <c:pt idx="254">
                  <c:v>4.4530699750353182E-2</c:v>
                </c:pt>
                <c:pt idx="255">
                  <c:v>4.3570435406511066E-2</c:v>
                </c:pt>
                <c:pt idx="256">
                  <c:v>4.2613829355144524E-2</c:v>
                </c:pt>
                <c:pt idx="257">
                  <c:v>4.1661558009422624E-2</c:v>
                </c:pt>
                <c:pt idx="258">
                  <c:v>4.0714277658152838E-2</c:v>
                </c:pt>
                <c:pt idx="259">
                  <c:v>3.9772623877456115E-2</c:v>
                </c:pt>
                <c:pt idx="260">
                  <c:v>3.8837210996643515E-2</c:v>
                </c:pt>
                <c:pt idx="261">
                  <c:v>3.7908631618328976E-2</c:v>
                </c:pt>
                <c:pt idx="262">
                  <c:v>3.6987456192661979E-2</c:v>
                </c:pt>
                <c:pt idx="263">
                  <c:v>3.6074232645416981E-2</c:v>
                </c:pt>
                <c:pt idx="264">
                  <c:v>3.5169486059533364E-2</c:v>
                </c:pt>
                <c:pt idx="265">
                  <c:v>3.4273718409562358E-2</c:v>
                </c:pt>
                <c:pt idx="266">
                  <c:v>3.3387408348343639E-2</c:v>
                </c:pt>
                <c:pt idx="267">
                  <c:v>3.2511011045107709E-2</c:v>
                </c:pt>
                <c:pt idx="268">
                  <c:v>3.1644958074077474E-2</c:v>
                </c:pt>
                <c:pt idx="269">
                  <c:v>3.0789657352527582E-2</c:v>
                </c:pt>
                <c:pt idx="270">
                  <c:v>2.9945493127149805E-2</c:v>
                </c:pt>
                <c:pt idx="271">
                  <c:v>2.9112826007470349E-2</c:v>
                </c:pt>
                <c:pt idx="272">
                  <c:v>2.8291993044968575E-2</c:v>
                </c:pt>
                <c:pt idx="273">
                  <c:v>2.7483307856457154E-2</c:v>
                </c:pt>
                <c:pt idx="274">
                  <c:v>2.668706079020124E-2</c:v>
                </c:pt>
                <c:pt idx="275">
                  <c:v>2.590351913317912E-2</c:v>
                </c:pt>
                <c:pt idx="276">
                  <c:v>2.5132927357818396E-2</c:v>
                </c:pt>
                <c:pt idx="277">
                  <c:v>2.4375507406481103E-2</c:v>
                </c:pt>
                <c:pt idx="278">
                  <c:v>2.36314590119172E-2</c:v>
                </c:pt>
                <c:pt idx="279">
                  <c:v>2.2900960051859199E-2</c:v>
                </c:pt>
                <c:pt idx="280">
                  <c:v>2.2184166935891817E-2</c:v>
                </c:pt>
                <c:pt idx="281">
                  <c:v>2.1481215022697453E-2</c:v>
                </c:pt>
                <c:pt idx="282">
                  <c:v>2.0792219065753525E-2</c:v>
                </c:pt>
                <c:pt idx="283">
                  <c:v>2.0117273685538783E-2</c:v>
                </c:pt>
                <c:pt idx="284">
                  <c:v>1.945645386629415E-2</c:v>
                </c:pt>
                <c:pt idx="285">
                  <c:v>1.8809815475378019E-2</c:v>
                </c:pt>
                <c:pt idx="286">
                  <c:v>1.8177395803257196E-2</c:v>
                </c:pt>
                <c:pt idx="287">
                  <c:v>1.7559214122181737E-2</c:v>
                </c:pt>
                <c:pt idx="288">
                  <c:v>1.6955272261605051E-2</c:v>
                </c:pt>
                <c:pt idx="289">
                  <c:v>1.6365555198429135E-2</c:v>
                </c:pt>
                <c:pt idx="290">
                  <c:v>1.57900316601794E-2</c:v>
                </c:pt>
                <c:pt idx="291">
                  <c:v>1.5228654739242016E-2</c:v>
                </c:pt>
                <c:pt idx="292">
                  <c:v>1.4681362516331922E-2</c:v>
                </c:pt>
                <c:pt idx="293">
                  <c:v>1.4148078691397205E-2</c:v>
                </c:pt>
                <c:pt idx="294">
                  <c:v>1.3628713220209423E-2</c:v>
                </c:pt>
                <c:pt idx="295">
                  <c:v>1.3123162954935815E-2</c:v>
                </c:pt>
                <c:pt idx="296">
                  <c:v>1.2631312287040215E-2</c:v>
                </c:pt>
                <c:pt idx="297">
                  <c:v>1.2153033790913429E-2</c:v>
                </c:pt>
                <c:pt idx="298">
                  <c:v>1.1688188866690751E-2</c:v>
                </c:pt>
                <c:pt idx="299">
                  <c:v>1.1236628380774048E-2</c:v>
                </c:pt>
                <c:pt idx="300">
                  <c:v>1.0798193302638044E-2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097-454C-860E-4E66B4870F03}"/>
            </c:ext>
          </c:extLst>
        </c:ser>
        <c:ser>
          <c:idx val="3"/>
          <c:order val="3"/>
          <c:tx>
            <c:strRef>
              <c:f>第2題!$P$1</c:f>
              <c:strCache>
                <c:ptCount val="1"/>
                <c:pt idx="0">
                  <c:v>n(5,10)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第2題!$I$2:$I$302</c:f>
              <c:numCache>
                <c:formatCode>General</c:formatCode>
                <c:ptCount val="301"/>
                <c:pt idx="0">
                  <c:v>-15</c:v>
                </c:pt>
                <c:pt idx="1">
                  <c:v>-14.9</c:v>
                </c:pt>
                <c:pt idx="2">
                  <c:v>-14.8</c:v>
                </c:pt>
                <c:pt idx="3">
                  <c:v>-14.7</c:v>
                </c:pt>
                <c:pt idx="4">
                  <c:v>-14.6</c:v>
                </c:pt>
                <c:pt idx="5">
                  <c:v>-14.5</c:v>
                </c:pt>
                <c:pt idx="6">
                  <c:v>-14.4</c:v>
                </c:pt>
                <c:pt idx="7">
                  <c:v>-14.3</c:v>
                </c:pt>
                <c:pt idx="8">
                  <c:v>-14.2</c:v>
                </c:pt>
                <c:pt idx="9">
                  <c:v>-14.1</c:v>
                </c:pt>
                <c:pt idx="10">
                  <c:v>-14</c:v>
                </c:pt>
                <c:pt idx="11">
                  <c:v>-13.9</c:v>
                </c:pt>
                <c:pt idx="12">
                  <c:v>-13.8</c:v>
                </c:pt>
                <c:pt idx="13">
                  <c:v>-13.7</c:v>
                </c:pt>
                <c:pt idx="14">
                  <c:v>-13.6</c:v>
                </c:pt>
                <c:pt idx="15">
                  <c:v>-13.5</c:v>
                </c:pt>
                <c:pt idx="16">
                  <c:v>-13.4</c:v>
                </c:pt>
                <c:pt idx="17">
                  <c:v>-13.3</c:v>
                </c:pt>
                <c:pt idx="18">
                  <c:v>-13.2</c:v>
                </c:pt>
                <c:pt idx="19">
                  <c:v>-13.1</c:v>
                </c:pt>
                <c:pt idx="20">
                  <c:v>-13</c:v>
                </c:pt>
                <c:pt idx="21">
                  <c:v>-12.9</c:v>
                </c:pt>
                <c:pt idx="22">
                  <c:v>-12.8</c:v>
                </c:pt>
                <c:pt idx="23">
                  <c:v>-12.7</c:v>
                </c:pt>
                <c:pt idx="24">
                  <c:v>-12.6</c:v>
                </c:pt>
                <c:pt idx="25">
                  <c:v>-12.5</c:v>
                </c:pt>
                <c:pt idx="26">
                  <c:v>-12.4</c:v>
                </c:pt>
                <c:pt idx="27">
                  <c:v>-12.3</c:v>
                </c:pt>
                <c:pt idx="28">
                  <c:v>-12.2</c:v>
                </c:pt>
                <c:pt idx="29">
                  <c:v>-12.1</c:v>
                </c:pt>
                <c:pt idx="30">
                  <c:v>-12</c:v>
                </c:pt>
                <c:pt idx="31">
                  <c:v>-11.9</c:v>
                </c:pt>
                <c:pt idx="32">
                  <c:v>-11.8</c:v>
                </c:pt>
                <c:pt idx="33">
                  <c:v>-11.7</c:v>
                </c:pt>
                <c:pt idx="34">
                  <c:v>-11.6</c:v>
                </c:pt>
                <c:pt idx="35">
                  <c:v>-11.5</c:v>
                </c:pt>
                <c:pt idx="36">
                  <c:v>-11.4</c:v>
                </c:pt>
                <c:pt idx="37">
                  <c:v>-11.3</c:v>
                </c:pt>
                <c:pt idx="38">
                  <c:v>-11.2</c:v>
                </c:pt>
                <c:pt idx="39">
                  <c:v>-11.1</c:v>
                </c:pt>
                <c:pt idx="40">
                  <c:v>-11</c:v>
                </c:pt>
                <c:pt idx="41">
                  <c:v>-10.9</c:v>
                </c:pt>
                <c:pt idx="42">
                  <c:v>-10.8</c:v>
                </c:pt>
                <c:pt idx="43">
                  <c:v>-10.7</c:v>
                </c:pt>
                <c:pt idx="44">
                  <c:v>-10.6</c:v>
                </c:pt>
                <c:pt idx="45">
                  <c:v>-10.5</c:v>
                </c:pt>
                <c:pt idx="46">
                  <c:v>-10.4</c:v>
                </c:pt>
                <c:pt idx="47">
                  <c:v>-10.3</c:v>
                </c:pt>
                <c:pt idx="48">
                  <c:v>-10.199999999999999</c:v>
                </c:pt>
                <c:pt idx="49">
                  <c:v>-10.1</c:v>
                </c:pt>
                <c:pt idx="50">
                  <c:v>-10</c:v>
                </c:pt>
                <c:pt idx="51">
                  <c:v>-9.9000000000000199</c:v>
                </c:pt>
                <c:pt idx="52">
                  <c:v>-9.8000000000000203</c:v>
                </c:pt>
                <c:pt idx="53">
                  <c:v>-9.7000000000000206</c:v>
                </c:pt>
                <c:pt idx="54">
                  <c:v>-9.6000000000000192</c:v>
                </c:pt>
                <c:pt idx="55">
                  <c:v>-9.5000000000000195</c:v>
                </c:pt>
                <c:pt idx="56">
                  <c:v>-9.4000000000000199</c:v>
                </c:pt>
                <c:pt idx="57">
                  <c:v>-9.3000000000000203</c:v>
                </c:pt>
                <c:pt idx="58">
                  <c:v>-9.2000000000000206</c:v>
                </c:pt>
                <c:pt idx="59">
                  <c:v>-9.1000000000000192</c:v>
                </c:pt>
                <c:pt idx="60">
                  <c:v>-9.0000000000000195</c:v>
                </c:pt>
                <c:pt idx="61">
                  <c:v>-8.9000000000000199</c:v>
                </c:pt>
                <c:pt idx="62">
                  <c:v>-8.8000000000000203</c:v>
                </c:pt>
                <c:pt idx="63">
                  <c:v>-8.7000000000000206</c:v>
                </c:pt>
                <c:pt idx="64">
                  <c:v>-8.6000000000000192</c:v>
                </c:pt>
                <c:pt idx="65">
                  <c:v>-8.5000000000000195</c:v>
                </c:pt>
                <c:pt idx="66">
                  <c:v>-8.4000000000000199</c:v>
                </c:pt>
                <c:pt idx="67">
                  <c:v>-8.3000000000000203</c:v>
                </c:pt>
                <c:pt idx="68">
                  <c:v>-8.2000000000000206</c:v>
                </c:pt>
                <c:pt idx="69">
                  <c:v>-8.1000000000000192</c:v>
                </c:pt>
                <c:pt idx="70">
                  <c:v>-8.0000000000000195</c:v>
                </c:pt>
                <c:pt idx="71">
                  <c:v>-7.9000000000000297</c:v>
                </c:pt>
                <c:pt idx="72">
                  <c:v>-7.80000000000003</c:v>
                </c:pt>
                <c:pt idx="73">
                  <c:v>-7.7000000000000304</c:v>
                </c:pt>
                <c:pt idx="74">
                  <c:v>-7.6000000000000298</c:v>
                </c:pt>
                <c:pt idx="75">
                  <c:v>-7.5000000000000302</c:v>
                </c:pt>
                <c:pt idx="76">
                  <c:v>-7.4000000000000297</c:v>
                </c:pt>
                <c:pt idx="77">
                  <c:v>-7.30000000000003</c:v>
                </c:pt>
                <c:pt idx="78">
                  <c:v>-7.2000000000000304</c:v>
                </c:pt>
                <c:pt idx="79">
                  <c:v>-7.1000000000000298</c:v>
                </c:pt>
                <c:pt idx="80">
                  <c:v>-7.0000000000000302</c:v>
                </c:pt>
                <c:pt idx="81">
                  <c:v>-6.9000000000000297</c:v>
                </c:pt>
                <c:pt idx="82">
                  <c:v>-6.80000000000003</c:v>
                </c:pt>
                <c:pt idx="83">
                  <c:v>-6.7000000000000304</c:v>
                </c:pt>
                <c:pt idx="84">
                  <c:v>-6.6000000000000298</c:v>
                </c:pt>
                <c:pt idx="85">
                  <c:v>-6.5000000000000302</c:v>
                </c:pt>
                <c:pt idx="86">
                  <c:v>-6.4000000000000297</c:v>
                </c:pt>
                <c:pt idx="87">
                  <c:v>-6.30000000000003</c:v>
                </c:pt>
                <c:pt idx="88">
                  <c:v>-6.2000000000000304</c:v>
                </c:pt>
                <c:pt idx="89">
                  <c:v>-6.1000000000000298</c:v>
                </c:pt>
                <c:pt idx="90">
                  <c:v>-6.0000000000000302</c:v>
                </c:pt>
                <c:pt idx="91">
                  <c:v>-5.9000000000000297</c:v>
                </c:pt>
                <c:pt idx="92">
                  <c:v>-5.80000000000003</c:v>
                </c:pt>
                <c:pt idx="93">
                  <c:v>-5.7000000000000304</c:v>
                </c:pt>
                <c:pt idx="94">
                  <c:v>-5.6000000000000298</c:v>
                </c:pt>
                <c:pt idx="95">
                  <c:v>-5.5000000000000302</c:v>
                </c:pt>
                <c:pt idx="96">
                  <c:v>-5.4000000000000297</c:v>
                </c:pt>
                <c:pt idx="97">
                  <c:v>-5.30000000000003</c:v>
                </c:pt>
                <c:pt idx="98">
                  <c:v>-5.2000000000000304</c:v>
                </c:pt>
                <c:pt idx="99">
                  <c:v>-5.1000000000000396</c:v>
                </c:pt>
                <c:pt idx="100">
                  <c:v>-5.00000000000004</c:v>
                </c:pt>
                <c:pt idx="101">
                  <c:v>-4.9000000000000004</c:v>
                </c:pt>
                <c:pt idx="102">
                  <c:v>-4.8</c:v>
                </c:pt>
                <c:pt idx="103">
                  <c:v>-4.7</c:v>
                </c:pt>
                <c:pt idx="104">
                  <c:v>-4.5999999999999996</c:v>
                </c:pt>
                <c:pt idx="105">
                  <c:v>-4.5</c:v>
                </c:pt>
                <c:pt idx="106">
                  <c:v>-4.4000000000000004</c:v>
                </c:pt>
                <c:pt idx="107">
                  <c:v>-4.3</c:v>
                </c:pt>
                <c:pt idx="108">
                  <c:v>-4.2</c:v>
                </c:pt>
                <c:pt idx="109">
                  <c:v>-4.0999999999999996</c:v>
                </c:pt>
                <c:pt idx="110">
                  <c:v>-4</c:v>
                </c:pt>
                <c:pt idx="111">
                  <c:v>-3.9</c:v>
                </c:pt>
                <c:pt idx="112">
                  <c:v>-3.8</c:v>
                </c:pt>
                <c:pt idx="113">
                  <c:v>-3.7</c:v>
                </c:pt>
                <c:pt idx="114">
                  <c:v>-3.6</c:v>
                </c:pt>
                <c:pt idx="115">
                  <c:v>-3.5</c:v>
                </c:pt>
                <c:pt idx="116">
                  <c:v>-3.4</c:v>
                </c:pt>
                <c:pt idx="117">
                  <c:v>-3.3</c:v>
                </c:pt>
                <c:pt idx="118">
                  <c:v>-3.2</c:v>
                </c:pt>
                <c:pt idx="119">
                  <c:v>-3.1</c:v>
                </c:pt>
                <c:pt idx="120">
                  <c:v>-3</c:v>
                </c:pt>
                <c:pt idx="121">
                  <c:v>-2.9</c:v>
                </c:pt>
                <c:pt idx="122">
                  <c:v>-2.8</c:v>
                </c:pt>
                <c:pt idx="123">
                  <c:v>-2.7</c:v>
                </c:pt>
                <c:pt idx="124">
                  <c:v>-2.6</c:v>
                </c:pt>
                <c:pt idx="125">
                  <c:v>-2.5</c:v>
                </c:pt>
                <c:pt idx="126">
                  <c:v>-2.4</c:v>
                </c:pt>
                <c:pt idx="127">
                  <c:v>-2.2999999999999998</c:v>
                </c:pt>
                <c:pt idx="128">
                  <c:v>-2.2000000000000002</c:v>
                </c:pt>
                <c:pt idx="129">
                  <c:v>-2.1</c:v>
                </c:pt>
                <c:pt idx="130">
                  <c:v>-2</c:v>
                </c:pt>
                <c:pt idx="131">
                  <c:v>-1.9</c:v>
                </c:pt>
                <c:pt idx="132">
                  <c:v>-1.8</c:v>
                </c:pt>
                <c:pt idx="133">
                  <c:v>-1.7</c:v>
                </c:pt>
                <c:pt idx="134">
                  <c:v>-1.6</c:v>
                </c:pt>
                <c:pt idx="135">
                  <c:v>-1.5</c:v>
                </c:pt>
                <c:pt idx="136">
                  <c:v>-1.4</c:v>
                </c:pt>
                <c:pt idx="137">
                  <c:v>-1.3</c:v>
                </c:pt>
                <c:pt idx="138">
                  <c:v>-1.2</c:v>
                </c:pt>
                <c:pt idx="139">
                  <c:v>-1.1000000000000001</c:v>
                </c:pt>
                <c:pt idx="140">
                  <c:v>-1</c:v>
                </c:pt>
                <c:pt idx="141">
                  <c:v>-0.90000000000010005</c:v>
                </c:pt>
                <c:pt idx="142">
                  <c:v>-0.80000000000009996</c:v>
                </c:pt>
                <c:pt idx="143">
                  <c:v>-0.70000000000010099</c:v>
                </c:pt>
                <c:pt idx="144">
                  <c:v>-0.60000000000009901</c:v>
                </c:pt>
                <c:pt idx="145">
                  <c:v>-0.50000000000009903</c:v>
                </c:pt>
                <c:pt idx="146">
                  <c:v>-0.4000000000001</c:v>
                </c:pt>
                <c:pt idx="147">
                  <c:v>-0.30000000000010002</c:v>
                </c:pt>
                <c:pt idx="148">
                  <c:v>-0.20000000000010101</c:v>
                </c:pt>
                <c:pt idx="149">
                  <c:v>-0.100000000000099</c:v>
                </c:pt>
                <c:pt idx="150">
                  <c:v>-9.9475983006414001E-14</c:v>
                </c:pt>
                <c:pt idx="151">
                  <c:v>9.9999999999900197E-2</c:v>
                </c:pt>
                <c:pt idx="152">
                  <c:v>0.19999999999990001</c:v>
                </c:pt>
                <c:pt idx="153">
                  <c:v>0.29999999999989901</c:v>
                </c:pt>
                <c:pt idx="154">
                  <c:v>0.39999999999990099</c:v>
                </c:pt>
                <c:pt idx="155">
                  <c:v>0.49999999999990102</c:v>
                </c:pt>
                <c:pt idx="156">
                  <c:v>0.59999999999989995</c:v>
                </c:pt>
                <c:pt idx="157">
                  <c:v>0.69999999999990004</c:v>
                </c:pt>
                <c:pt idx="158">
                  <c:v>0.79999999999989901</c:v>
                </c:pt>
                <c:pt idx="159">
                  <c:v>0.89999999999990099</c:v>
                </c:pt>
                <c:pt idx="160">
                  <c:v>0.99999999999990097</c:v>
                </c:pt>
                <c:pt idx="161">
                  <c:v>1.0999999999998999</c:v>
                </c:pt>
                <c:pt idx="162">
                  <c:v>1.1999999999999</c:v>
                </c:pt>
                <c:pt idx="163">
                  <c:v>1.2999999999998999</c:v>
                </c:pt>
                <c:pt idx="164">
                  <c:v>1.3999999999999</c:v>
                </c:pt>
                <c:pt idx="165">
                  <c:v>1.4999999999999001</c:v>
                </c:pt>
                <c:pt idx="166">
                  <c:v>1.5999999999998999</c:v>
                </c:pt>
                <c:pt idx="167">
                  <c:v>1.6999999999999</c:v>
                </c:pt>
                <c:pt idx="168">
                  <c:v>1.7999999999998999</c:v>
                </c:pt>
                <c:pt idx="169">
                  <c:v>1.8999999999999</c:v>
                </c:pt>
                <c:pt idx="170">
                  <c:v>1.9999999999999001</c:v>
                </c:pt>
                <c:pt idx="171">
                  <c:v>2.0999999999999002</c:v>
                </c:pt>
                <c:pt idx="172">
                  <c:v>2.1999999999998998</c:v>
                </c:pt>
                <c:pt idx="173">
                  <c:v>2.2999999999998999</c:v>
                </c:pt>
                <c:pt idx="174">
                  <c:v>2.3999999999999</c:v>
                </c:pt>
                <c:pt idx="175">
                  <c:v>2.4999999999999001</c:v>
                </c:pt>
                <c:pt idx="176">
                  <c:v>2.5999999999999002</c:v>
                </c:pt>
                <c:pt idx="177">
                  <c:v>2.6999999999998998</c:v>
                </c:pt>
                <c:pt idx="178">
                  <c:v>2.7999999999998999</c:v>
                </c:pt>
                <c:pt idx="179">
                  <c:v>2.8999999999999</c:v>
                </c:pt>
                <c:pt idx="180">
                  <c:v>2.9999999999999001</c:v>
                </c:pt>
                <c:pt idx="181">
                  <c:v>3.0999999999999002</c:v>
                </c:pt>
                <c:pt idx="182">
                  <c:v>3.1999999999998998</c:v>
                </c:pt>
                <c:pt idx="183">
                  <c:v>3.2999999999998999</c:v>
                </c:pt>
                <c:pt idx="184">
                  <c:v>3.3999999999999</c:v>
                </c:pt>
                <c:pt idx="185">
                  <c:v>3.4999999999999001</c:v>
                </c:pt>
                <c:pt idx="186">
                  <c:v>3.5999999999999002</c:v>
                </c:pt>
                <c:pt idx="187">
                  <c:v>3.6999999999998998</c:v>
                </c:pt>
                <c:pt idx="188">
                  <c:v>3.7999999999998999</c:v>
                </c:pt>
                <c:pt idx="189">
                  <c:v>3.8999999999999</c:v>
                </c:pt>
                <c:pt idx="190">
                  <c:v>3.9999999999999001</c:v>
                </c:pt>
                <c:pt idx="191">
                  <c:v>4.0999999999999002</c:v>
                </c:pt>
                <c:pt idx="192">
                  <c:v>4.1999999999998998</c:v>
                </c:pt>
                <c:pt idx="193">
                  <c:v>4.2999999999999003</c:v>
                </c:pt>
                <c:pt idx="194">
                  <c:v>4.3999999999999</c:v>
                </c:pt>
                <c:pt idx="195">
                  <c:v>4.4999999999998996</c:v>
                </c:pt>
                <c:pt idx="196">
                  <c:v>4.5999999999999002</c:v>
                </c:pt>
                <c:pt idx="197">
                  <c:v>4.6999999999998998</c:v>
                </c:pt>
                <c:pt idx="198">
                  <c:v>4.7999999999999003</c:v>
                </c:pt>
                <c:pt idx="199">
                  <c:v>4.8999999999999</c:v>
                </c:pt>
                <c:pt idx="200">
                  <c:v>4.9999999999998996</c:v>
                </c:pt>
                <c:pt idx="201">
                  <c:v>5.0999999999999002</c:v>
                </c:pt>
                <c:pt idx="202">
                  <c:v>5.1999999999998998</c:v>
                </c:pt>
                <c:pt idx="203">
                  <c:v>5.2999999999999003</c:v>
                </c:pt>
                <c:pt idx="204">
                  <c:v>5.3999999999999</c:v>
                </c:pt>
                <c:pt idx="205">
                  <c:v>5.4999999999998996</c:v>
                </c:pt>
                <c:pt idx="206">
                  <c:v>5.5999999999999002</c:v>
                </c:pt>
                <c:pt idx="207">
                  <c:v>5.6999999999998998</c:v>
                </c:pt>
                <c:pt idx="208">
                  <c:v>5.7999999999999003</c:v>
                </c:pt>
                <c:pt idx="209">
                  <c:v>5.8999999999999</c:v>
                </c:pt>
                <c:pt idx="210">
                  <c:v>5.9999999999998996</c:v>
                </c:pt>
                <c:pt idx="211">
                  <c:v>6.0999999999999002</c:v>
                </c:pt>
                <c:pt idx="212">
                  <c:v>6.1999999999998998</c:v>
                </c:pt>
                <c:pt idx="213">
                  <c:v>6.2999999999999003</c:v>
                </c:pt>
                <c:pt idx="214">
                  <c:v>6.3999999999999</c:v>
                </c:pt>
                <c:pt idx="215">
                  <c:v>6.4999999999998996</c:v>
                </c:pt>
                <c:pt idx="216">
                  <c:v>6.5999999999999002</c:v>
                </c:pt>
                <c:pt idx="217">
                  <c:v>6.6999999999998998</c:v>
                </c:pt>
                <c:pt idx="218">
                  <c:v>6.7999999999999003</c:v>
                </c:pt>
                <c:pt idx="219">
                  <c:v>6.8999999999999</c:v>
                </c:pt>
                <c:pt idx="220">
                  <c:v>6.9999999999998996</c:v>
                </c:pt>
                <c:pt idx="221">
                  <c:v>7.0999999999999002</c:v>
                </c:pt>
                <c:pt idx="222">
                  <c:v>7.1999999999998998</c:v>
                </c:pt>
                <c:pt idx="223">
                  <c:v>7.2999999999999003</c:v>
                </c:pt>
                <c:pt idx="224">
                  <c:v>7.3999999999999</c:v>
                </c:pt>
                <c:pt idx="225">
                  <c:v>7.4999999999998996</c:v>
                </c:pt>
                <c:pt idx="226">
                  <c:v>7.5999999999999002</c:v>
                </c:pt>
                <c:pt idx="227">
                  <c:v>7.6999999999998998</c:v>
                </c:pt>
                <c:pt idx="228">
                  <c:v>7.7999999999999003</c:v>
                </c:pt>
                <c:pt idx="229">
                  <c:v>7.8999999999999</c:v>
                </c:pt>
                <c:pt idx="230">
                  <c:v>7.9999999999998996</c:v>
                </c:pt>
                <c:pt idx="231">
                  <c:v>8.0999999999999002</c:v>
                </c:pt>
                <c:pt idx="232">
                  <c:v>8.1999999999998998</c:v>
                </c:pt>
                <c:pt idx="233">
                  <c:v>8.2999999999998995</c:v>
                </c:pt>
                <c:pt idx="234">
                  <c:v>8.3999999999999009</c:v>
                </c:pt>
                <c:pt idx="235">
                  <c:v>8.4999999999999005</c:v>
                </c:pt>
                <c:pt idx="236">
                  <c:v>8.5999999999999002</c:v>
                </c:pt>
                <c:pt idx="237">
                  <c:v>8.6999999999998998</c:v>
                </c:pt>
                <c:pt idx="238">
                  <c:v>8.7999999999998995</c:v>
                </c:pt>
                <c:pt idx="239">
                  <c:v>8.8999999999999009</c:v>
                </c:pt>
                <c:pt idx="240">
                  <c:v>8.9999999999999005</c:v>
                </c:pt>
                <c:pt idx="241">
                  <c:v>9.0999999999999002</c:v>
                </c:pt>
                <c:pt idx="242">
                  <c:v>9.1999999999998998</c:v>
                </c:pt>
                <c:pt idx="243">
                  <c:v>9.2999999999998995</c:v>
                </c:pt>
                <c:pt idx="244">
                  <c:v>9.3999999999999009</c:v>
                </c:pt>
                <c:pt idx="245">
                  <c:v>9.4999999999999005</c:v>
                </c:pt>
                <c:pt idx="246">
                  <c:v>9.5999999999999002</c:v>
                </c:pt>
                <c:pt idx="247">
                  <c:v>9.6999999999998998</c:v>
                </c:pt>
                <c:pt idx="248">
                  <c:v>9.7999999999998995</c:v>
                </c:pt>
                <c:pt idx="249">
                  <c:v>9.8999999999999009</c:v>
                </c:pt>
                <c:pt idx="250">
                  <c:v>9.9999999999999005</c:v>
                </c:pt>
                <c:pt idx="251">
                  <c:v>10.0999999999999</c:v>
                </c:pt>
                <c:pt idx="252">
                  <c:v>10.1999999999999</c:v>
                </c:pt>
                <c:pt idx="253">
                  <c:v>10.299999999999899</c:v>
                </c:pt>
                <c:pt idx="254">
                  <c:v>10.399999999999901</c:v>
                </c:pt>
                <c:pt idx="255">
                  <c:v>10.499999999999901</c:v>
                </c:pt>
                <c:pt idx="256">
                  <c:v>10.5999999999999</c:v>
                </c:pt>
                <c:pt idx="257">
                  <c:v>10.6999999999999</c:v>
                </c:pt>
                <c:pt idx="258">
                  <c:v>10.799999999999899</c:v>
                </c:pt>
                <c:pt idx="259">
                  <c:v>10.899999999999901</c:v>
                </c:pt>
                <c:pt idx="260">
                  <c:v>10.999999999999901</c:v>
                </c:pt>
                <c:pt idx="261">
                  <c:v>11.0999999999999</c:v>
                </c:pt>
                <c:pt idx="262">
                  <c:v>11.1999999999999</c:v>
                </c:pt>
                <c:pt idx="263">
                  <c:v>11.299999999999899</c:v>
                </c:pt>
                <c:pt idx="264">
                  <c:v>11.399999999999901</c:v>
                </c:pt>
                <c:pt idx="265">
                  <c:v>11.499999999999901</c:v>
                </c:pt>
                <c:pt idx="266">
                  <c:v>11.5999999999999</c:v>
                </c:pt>
                <c:pt idx="267">
                  <c:v>11.6999999999999</c:v>
                </c:pt>
                <c:pt idx="268">
                  <c:v>11.799999999999899</c:v>
                </c:pt>
                <c:pt idx="269">
                  <c:v>11.899999999999901</c:v>
                </c:pt>
                <c:pt idx="270">
                  <c:v>11.999999999999901</c:v>
                </c:pt>
                <c:pt idx="271">
                  <c:v>12.0999999999999</c:v>
                </c:pt>
                <c:pt idx="272">
                  <c:v>12.1999999999999</c:v>
                </c:pt>
                <c:pt idx="273">
                  <c:v>12.299999999999899</c:v>
                </c:pt>
                <c:pt idx="274">
                  <c:v>12.399999999999901</c:v>
                </c:pt>
                <c:pt idx="275">
                  <c:v>12.499999999999901</c:v>
                </c:pt>
                <c:pt idx="276">
                  <c:v>12.5999999999999</c:v>
                </c:pt>
                <c:pt idx="277">
                  <c:v>12.6999999999999</c:v>
                </c:pt>
                <c:pt idx="278">
                  <c:v>12.799999999999899</c:v>
                </c:pt>
                <c:pt idx="279">
                  <c:v>12.899999999999901</c:v>
                </c:pt>
                <c:pt idx="280">
                  <c:v>12.999999999999901</c:v>
                </c:pt>
                <c:pt idx="281">
                  <c:v>13.0999999999999</c:v>
                </c:pt>
                <c:pt idx="282">
                  <c:v>13.1999999999999</c:v>
                </c:pt>
                <c:pt idx="283">
                  <c:v>13.299999999999899</c:v>
                </c:pt>
                <c:pt idx="284">
                  <c:v>13.399999999999901</c:v>
                </c:pt>
                <c:pt idx="285">
                  <c:v>13.499999999999901</c:v>
                </c:pt>
                <c:pt idx="286">
                  <c:v>13.5999999999999</c:v>
                </c:pt>
                <c:pt idx="287">
                  <c:v>13.6999999999999</c:v>
                </c:pt>
                <c:pt idx="288">
                  <c:v>13.799999999999899</c:v>
                </c:pt>
                <c:pt idx="289">
                  <c:v>13.899999999999901</c:v>
                </c:pt>
                <c:pt idx="290">
                  <c:v>13.999999999999901</c:v>
                </c:pt>
                <c:pt idx="291">
                  <c:v>14.0999999999999</c:v>
                </c:pt>
                <c:pt idx="292">
                  <c:v>14.1999999999999</c:v>
                </c:pt>
                <c:pt idx="293">
                  <c:v>14.299999999999899</c:v>
                </c:pt>
                <c:pt idx="294">
                  <c:v>14.399999999999901</c:v>
                </c:pt>
                <c:pt idx="295">
                  <c:v>14.499999999999901</c:v>
                </c:pt>
                <c:pt idx="296">
                  <c:v>14.5999999999999</c:v>
                </c:pt>
                <c:pt idx="297">
                  <c:v>14.6999999999999</c:v>
                </c:pt>
                <c:pt idx="298">
                  <c:v>14.799999999999899</c:v>
                </c:pt>
                <c:pt idx="299">
                  <c:v>14.899999999999901</c:v>
                </c:pt>
                <c:pt idx="300">
                  <c:v>14.999999999999901</c:v>
                </c:pt>
              </c:numCache>
            </c:numRef>
          </c:xVal>
          <c:yVal>
            <c:numRef>
              <c:f>第2題!$P$2:$P$302</c:f>
              <c:numCache>
                <c:formatCode>General</c:formatCode>
                <c:ptCount val="301"/>
                <c:pt idx="0">
                  <c:v>5.3990966513188061E-3</c:v>
                </c:pt>
                <c:pt idx="1">
                  <c:v>5.5078902372125782E-3</c:v>
                </c:pt>
                <c:pt idx="2">
                  <c:v>5.6183141903868054E-3</c:v>
                </c:pt>
                <c:pt idx="3">
                  <c:v>5.7303788919117133E-3</c:v>
                </c:pt>
                <c:pt idx="4">
                  <c:v>5.8440944333451447E-3</c:v>
                </c:pt>
                <c:pt idx="5">
                  <c:v>5.9594706068816072E-3</c:v>
                </c:pt>
                <c:pt idx="6">
                  <c:v>6.0765168954564778E-3</c:v>
                </c:pt>
                <c:pt idx="7">
                  <c:v>6.195242462810514E-3</c:v>
                </c:pt>
                <c:pt idx="8">
                  <c:v>6.3156561435198655E-3</c:v>
                </c:pt>
                <c:pt idx="9">
                  <c:v>6.4377664329969345E-3</c:v>
                </c:pt>
                <c:pt idx="10">
                  <c:v>6.5615814774676604E-3</c:v>
                </c:pt>
                <c:pt idx="11">
                  <c:v>6.687109063930715E-3</c:v>
                </c:pt>
                <c:pt idx="12">
                  <c:v>6.8143566101044554E-3</c:v>
                </c:pt>
                <c:pt idx="13">
                  <c:v>6.9433311543674195E-3</c:v>
                </c:pt>
                <c:pt idx="14">
                  <c:v>7.0740393456983379E-3</c:v>
                </c:pt>
                <c:pt idx="15">
                  <c:v>7.2064874336217992E-3</c:v>
                </c:pt>
                <c:pt idx="16">
                  <c:v>7.3406812581656919E-3</c:v>
                </c:pt>
                <c:pt idx="17">
                  <c:v>7.4766262398367591E-3</c:v>
                </c:pt>
                <c:pt idx="18">
                  <c:v>7.6143273696207348E-3</c:v>
                </c:pt>
                <c:pt idx="19">
                  <c:v>7.7537891990133992E-3</c:v>
                </c:pt>
                <c:pt idx="20">
                  <c:v>7.8950158300894139E-3</c:v>
                </c:pt>
                <c:pt idx="21">
                  <c:v>8.0380109056154177E-3</c:v>
                </c:pt>
                <c:pt idx="22">
                  <c:v>8.1827775992142811E-3</c:v>
                </c:pt>
                <c:pt idx="23">
                  <c:v>8.329318605587447E-3</c:v>
                </c:pt>
                <c:pt idx="24">
                  <c:v>8.4776361308022199E-3</c:v>
                </c:pt>
                <c:pt idx="25">
                  <c:v>8.6277318826511514E-3</c:v>
                </c:pt>
                <c:pt idx="26">
                  <c:v>8.7796070610905667E-3</c:v>
                </c:pt>
                <c:pt idx="27">
                  <c:v>8.9332623487654982E-3</c:v>
                </c:pt>
                <c:pt idx="28">
                  <c:v>9.0886979016282874E-3</c:v>
                </c:pt>
                <c:pt idx="29">
                  <c:v>9.2459133396580635E-3</c:v>
                </c:pt>
                <c:pt idx="30">
                  <c:v>9.4049077376886937E-3</c:v>
                </c:pt>
                <c:pt idx="31">
                  <c:v>9.565679616352402E-3</c:v>
                </c:pt>
                <c:pt idx="32">
                  <c:v>9.7282269331467469E-3</c:v>
                </c:pt>
                <c:pt idx="33">
                  <c:v>9.8925470736323726E-3</c:v>
                </c:pt>
                <c:pt idx="34">
                  <c:v>1.0058636842769055E-2</c:v>
                </c:pt>
                <c:pt idx="35">
                  <c:v>1.0226492456397803E-2</c:v>
                </c:pt>
                <c:pt idx="36">
                  <c:v>1.0396109532876424E-2</c:v>
                </c:pt>
                <c:pt idx="37">
                  <c:v>1.056748308487636E-2</c:v>
                </c:pt>
                <c:pt idx="38">
                  <c:v>1.0740607511348383E-2</c:v>
                </c:pt>
                <c:pt idx="39">
                  <c:v>1.0915476589664736E-2</c:v>
                </c:pt>
                <c:pt idx="40">
                  <c:v>1.1092083467945555E-2</c:v>
                </c:pt>
                <c:pt idx="41">
                  <c:v>1.1270420657577055E-2</c:v>
                </c:pt>
                <c:pt idx="42">
                  <c:v>1.1450480025929235E-2</c:v>
                </c:pt>
                <c:pt idx="43">
                  <c:v>1.1632252789280711E-2</c:v>
                </c:pt>
                <c:pt idx="44">
                  <c:v>1.1815729505958227E-2</c:v>
                </c:pt>
                <c:pt idx="45">
                  <c:v>1.2000900069698558E-2</c:v>
                </c:pt>
                <c:pt idx="46">
                  <c:v>1.2187753703240177E-2</c:v>
                </c:pt>
                <c:pt idx="47">
                  <c:v>1.2376278952152313E-2</c:v>
                </c:pt>
                <c:pt idx="48">
                  <c:v>1.2566463678908813E-2</c:v>
                </c:pt>
                <c:pt idx="49">
                  <c:v>1.2758295057214186E-2</c:v>
                </c:pt>
                <c:pt idx="50">
                  <c:v>1.2951759566589173E-2</c:v>
                </c:pt>
                <c:pt idx="51">
                  <c:v>1.3146842987223064E-2</c:v>
                </c:pt>
                <c:pt idx="52">
                  <c:v>1.3343530395100191E-2</c:v>
                </c:pt>
                <c:pt idx="53">
                  <c:v>1.3541806157407091E-2</c:v>
                </c:pt>
                <c:pt idx="54">
                  <c:v>1.3741653928228134E-2</c:v>
                </c:pt>
                <c:pt idx="55">
                  <c:v>1.3943056644535984E-2</c:v>
                </c:pt>
                <c:pt idx="56">
                  <c:v>1.414599652248384E-2</c:v>
                </c:pt>
                <c:pt idx="57">
                  <c:v>1.4350455054006202E-2</c:v>
                </c:pt>
                <c:pt idx="58">
                  <c:v>1.4556413003734715E-2</c:v>
                </c:pt>
                <c:pt idx="59">
                  <c:v>1.4763850406235535E-2</c:v>
                </c:pt>
                <c:pt idx="60">
                  <c:v>1.4972746563574448E-2</c:v>
                </c:pt>
                <c:pt idx="61">
                  <c:v>1.5183080043216128E-2</c:v>
                </c:pt>
                <c:pt idx="62">
                  <c:v>1.5394828676263326E-2</c:v>
                </c:pt>
                <c:pt idx="63">
                  <c:v>1.560796955604204E-2</c:v>
                </c:pt>
                <c:pt idx="64">
                  <c:v>1.5822479037038265E-2</c:v>
                </c:pt>
                <c:pt idx="65">
                  <c:v>1.6038332734191918E-2</c:v>
                </c:pt>
                <c:pt idx="66">
                  <c:v>1.6255505522553369E-2</c:v>
                </c:pt>
                <c:pt idx="67">
                  <c:v>1.6473971537307636E-2</c:v>
                </c:pt>
                <c:pt idx="68">
                  <c:v>1.6693704174171337E-2</c:v>
                </c:pt>
                <c:pt idx="69">
                  <c:v>1.6914676090167197E-2</c:v>
                </c:pt>
                <c:pt idx="70">
                  <c:v>1.713685920478069E-2</c:v>
                </c:pt>
                <c:pt idx="71">
                  <c:v>1.7360224701503231E-2</c:v>
                </c:pt>
                <c:pt idx="72">
                  <c:v>1.7584743029766172E-2</c:v>
                </c:pt>
                <c:pt idx="73">
                  <c:v>1.781038390726929E-2</c:v>
                </c:pt>
                <c:pt idx="74">
                  <c:v>1.8037116322707967E-2</c:v>
                </c:pt>
                <c:pt idx="75">
                  <c:v>1.8264908538902121E-2</c:v>
                </c:pt>
                <c:pt idx="76">
                  <c:v>1.8493728096330458E-2</c:v>
                </c:pt>
                <c:pt idx="77">
                  <c:v>1.8723541817072888E-2</c:v>
                </c:pt>
                <c:pt idx="78">
                  <c:v>1.8954315809163954E-2</c:v>
                </c:pt>
                <c:pt idx="79">
                  <c:v>1.9186015471359865E-2</c:v>
                </c:pt>
                <c:pt idx="80">
                  <c:v>1.9418605498321227E-2</c:v>
                </c:pt>
                <c:pt idx="81">
                  <c:v>1.9652049886213583E-2</c:v>
                </c:pt>
                <c:pt idx="82">
                  <c:v>1.9886311938727527E-2</c:v>
                </c:pt>
                <c:pt idx="83">
                  <c:v>2.0121354273519663E-2</c:v>
                </c:pt>
                <c:pt idx="84">
                  <c:v>2.0357138829075874E-2</c:v>
                </c:pt>
                <c:pt idx="85">
                  <c:v>2.0593626871997402E-2</c:v>
                </c:pt>
                <c:pt idx="86">
                  <c:v>2.0830779004710764E-2</c:v>
                </c:pt>
                <c:pt idx="87">
                  <c:v>2.1068555173601455E-2</c:v>
                </c:pt>
                <c:pt idx="88">
                  <c:v>2.1306914677571707E-2</c:v>
                </c:pt>
                <c:pt idx="89">
                  <c:v>2.1545816177021903E-2</c:v>
                </c:pt>
                <c:pt idx="90">
                  <c:v>2.1785217703254981E-2</c:v>
                </c:pt>
                <c:pt idx="91">
                  <c:v>2.2025076668303261E-2</c:v>
                </c:pt>
                <c:pt idx="92">
                  <c:v>2.2265349875176043E-2</c:v>
                </c:pt>
                <c:pt idx="93">
                  <c:v>2.2505993528526891E-2</c:v>
                </c:pt>
                <c:pt idx="94">
                  <c:v>2.2746963245738518E-2</c:v>
                </c:pt>
                <c:pt idx="95">
                  <c:v>2.2988214068423229E-2</c:v>
                </c:pt>
                <c:pt idx="96">
                  <c:v>2.3229700474336545E-2</c:v>
                </c:pt>
                <c:pt idx="97">
                  <c:v>2.3471376389701114E-2</c:v>
                </c:pt>
                <c:pt idx="98">
                  <c:v>2.3713195201937879E-2</c:v>
                </c:pt>
                <c:pt idx="99">
                  <c:v>2.3955109772801242E-2</c:v>
                </c:pt>
                <c:pt idx="100">
                  <c:v>2.4197072451914239E-2</c:v>
                </c:pt>
                <c:pt idx="101">
                  <c:v>2.4439035090699956E-2</c:v>
                </c:pt>
                <c:pt idx="102">
                  <c:v>2.468094905670427E-2</c:v>
                </c:pt>
                <c:pt idx="103">
                  <c:v>2.4922765248306597E-2</c:v>
                </c:pt>
                <c:pt idx="104">
                  <c:v>2.5164434109811711E-2</c:v>
                </c:pt>
                <c:pt idx="105">
                  <c:v>2.54059056469189E-2</c:v>
                </c:pt>
                <c:pt idx="106">
                  <c:v>2.5647129442562037E-2</c:v>
                </c:pt>
                <c:pt idx="107">
                  <c:v>2.5888054673114884E-2</c:v>
                </c:pt>
                <c:pt idx="108">
                  <c:v>2.6128630124955317E-2</c:v>
                </c:pt>
                <c:pt idx="109">
                  <c:v>2.6368804211381817E-2</c:v>
                </c:pt>
                <c:pt idx="110">
                  <c:v>2.6608524989875482E-2</c:v>
                </c:pt>
                <c:pt idx="111">
                  <c:v>2.6847740179700239E-2</c:v>
                </c:pt>
                <c:pt idx="112">
                  <c:v>2.7086397179833799E-2</c:v>
                </c:pt>
                <c:pt idx="113">
                  <c:v>2.732444308722163E-2</c:v>
                </c:pt>
                <c:pt idx="114">
                  <c:v>2.7561824715345667E-2</c:v>
                </c:pt>
                <c:pt idx="115">
                  <c:v>2.7798488613099647E-2</c:v>
                </c:pt>
                <c:pt idx="116">
                  <c:v>2.8034381083962053E-2</c:v>
                </c:pt>
                <c:pt idx="117">
                  <c:v>2.8269448205458025E-2</c:v>
                </c:pt>
                <c:pt idx="118">
                  <c:v>2.8503635848900727E-2</c:v>
                </c:pt>
                <c:pt idx="119">
                  <c:v>2.8736889699402836E-2</c:v>
                </c:pt>
                <c:pt idx="120">
                  <c:v>2.8969155276148274E-2</c:v>
                </c:pt>
                <c:pt idx="121">
                  <c:v>2.9200377952914143E-2</c:v>
                </c:pt>
                <c:pt idx="122">
                  <c:v>2.9430502978832512E-2</c:v>
                </c:pt>
                <c:pt idx="123">
                  <c:v>2.9659475499381572E-2</c:v>
                </c:pt>
                <c:pt idx="124">
                  <c:v>2.9887240577595273E-2</c:v>
                </c:pt>
                <c:pt idx="125">
                  <c:v>3.0113743215480441E-2</c:v>
                </c:pt>
                <c:pt idx="126">
                  <c:v>3.0338928375630014E-2</c:v>
                </c:pt>
                <c:pt idx="127">
                  <c:v>3.0562741003020987E-2</c:v>
                </c:pt>
                <c:pt idx="128">
                  <c:v>3.0785126046985297E-2</c:v>
                </c:pt>
                <c:pt idx="129">
                  <c:v>3.1006028483341618E-2</c:v>
                </c:pt>
                <c:pt idx="130">
                  <c:v>3.1225393336676129E-2</c:v>
                </c:pt>
                <c:pt idx="131">
                  <c:v>3.1443165702759727E-2</c:v>
                </c:pt>
                <c:pt idx="132">
                  <c:v>3.1659290771089282E-2</c:v>
                </c:pt>
                <c:pt idx="133">
                  <c:v>3.1873713847540147E-2</c:v>
                </c:pt>
                <c:pt idx="134">
                  <c:v>3.2086380377117252E-2</c:v>
                </c:pt>
                <c:pt idx="135">
                  <c:v>3.2297235966791432E-2</c:v>
                </c:pt>
                <c:pt idx="136">
                  <c:v>3.2506226408408216E-2</c:v>
                </c:pt>
                <c:pt idx="137">
                  <c:v>3.2713297701655451E-2</c:v>
                </c:pt>
                <c:pt idx="138">
                  <c:v>3.2918396077076473E-2</c:v>
                </c:pt>
                <c:pt idx="139">
                  <c:v>3.3121468019115294E-2</c:v>
                </c:pt>
                <c:pt idx="140">
                  <c:v>3.3322460289179963E-2</c:v>
                </c:pt>
                <c:pt idx="141">
                  <c:v>3.3521319948710417E-2</c:v>
                </c:pt>
                <c:pt idx="142">
                  <c:v>3.3717994382237861E-2</c:v>
                </c:pt>
                <c:pt idx="143">
                  <c:v>3.3912431320419024E-2</c:v>
                </c:pt>
                <c:pt idx="144">
                  <c:v>3.4104578863035064E-2</c:v>
                </c:pt>
                <c:pt idx="145">
                  <c:v>3.4294385501938203E-2</c:v>
                </c:pt>
                <c:pt idx="146">
                  <c:v>3.448180014393315E-2</c:v>
                </c:pt>
                <c:pt idx="147">
                  <c:v>3.4666772133578973E-2</c:v>
                </c:pt>
                <c:pt idx="148">
                  <c:v>3.4849251275897268E-2</c:v>
                </c:pt>
                <c:pt idx="149">
                  <c:v>3.502918785897241E-2</c:v>
                </c:pt>
                <c:pt idx="150">
                  <c:v>3.5206532676429779E-2</c:v>
                </c:pt>
                <c:pt idx="151">
                  <c:v>3.5381237049777796E-2</c:v>
                </c:pt>
                <c:pt idx="152">
                  <c:v>3.5553252850599543E-2</c:v>
                </c:pt>
                <c:pt idx="153">
                  <c:v>3.5722532522579911E-2</c:v>
                </c:pt>
                <c:pt idx="154">
                  <c:v>3.58890291033543E-2</c:v>
                </c:pt>
                <c:pt idx="155">
                  <c:v>3.6052696246164639E-2</c:v>
                </c:pt>
                <c:pt idx="156">
                  <c:v>3.6213488241309065E-2</c:v>
                </c:pt>
                <c:pt idx="157">
                  <c:v>3.6371360037371188E-2</c:v>
                </c:pt>
                <c:pt idx="158">
                  <c:v>3.6526267262215237E-2</c:v>
                </c:pt>
                <c:pt idx="159">
                  <c:v>3.6678166243733462E-2</c:v>
                </c:pt>
                <c:pt idx="160">
                  <c:v>3.6827014030332186E-2</c:v>
                </c:pt>
                <c:pt idx="161">
                  <c:v>3.6972768411143095E-2</c:v>
                </c:pt>
                <c:pt idx="162">
                  <c:v>3.7115387935946459E-2</c:v>
                </c:pt>
                <c:pt idx="163">
                  <c:v>3.7254831934793203E-2</c:v>
                </c:pt>
                <c:pt idx="164">
                  <c:v>3.7391060537312705E-2</c:v>
                </c:pt>
                <c:pt idx="165">
                  <c:v>3.7524034691693658E-2</c:v>
                </c:pt>
                <c:pt idx="166">
                  <c:v>3.7653716183325268E-2</c:v>
                </c:pt>
                <c:pt idx="167">
                  <c:v>3.7780067653086336E-2</c:v>
                </c:pt>
                <c:pt idx="168">
                  <c:v>3.790305261527005E-2</c:v>
                </c:pt>
                <c:pt idx="169">
                  <c:v>3.802263547513237E-2</c:v>
                </c:pt>
                <c:pt idx="170">
                  <c:v>3.8138781546052297E-2</c:v>
                </c:pt>
                <c:pt idx="171">
                  <c:v>3.8251457066292294E-2</c:v>
                </c:pt>
                <c:pt idx="172">
                  <c:v>3.8360629215347747E-2</c:v>
                </c:pt>
                <c:pt idx="173">
                  <c:v>3.846626612987418E-2</c:v>
                </c:pt>
                <c:pt idx="174">
                  <c:v>3.8568336919181503E-2</c:v>
                </c:pt>
                <c:pt idx="175">
                  <c:v>3.8666811680284831E-2</c:v>
                </c:pt>
                <c:pt idx="176">
                  <c:v>3.8761661512501322E-2</c:v>
                </c:pt>
                <c:pt idx="177">
                  <c:v>3.8852858531583497E-2</c:v>
                </c:pt>
                <c:pt idx="178">
                  <c:v>3.894037588337896E-2</c:v>
                </c:pt>
                <c:pt idx="179">
                  <c:v>3.9024187757007348E-2</c:v>
                </c:pt>
                <c:pt idx="180">
                  <c:v>3.9104269397545507E-2</c:v>
                </c:pt>
                <c:pt idx="181">
                  <c:v>3.9180597118212035E-2</c:v>
                </c:pt>
                <c:pt idx="182">
                  <c:v>3.9253148312042824E-2</c:v>
                </c:pt>
                <c:pt idx="183">
                  <c:v>3.9321901463049654E-2</c:v>
                </c:pt>
                <c:pt idx="184">
                  <c:v>3.9386836156854024E-2</c:v>
                </c:pt>
                <c:pt idx="185">
                  <c:v>3.9447933090788832E-2</c:v>
                </c:pt>
                <c:pt idx="186">
                  <c:v>3.9505174083461075E-2</c:v>
                </c:pt>
                <c:pt idx="187">
                  <c:v>3.9558542083768689E-2</c:v>
                </c:pt>
                <c:pt idx="188">
                  <c:v>3.9608021179365557E-2</c:v>
                </c:pt>
                <c:pt idx="189">
                  <c:v>3.9653596604568533E-2</c:v>
                </c:pt>
                <c:pt idx="190">
                  <c:v>3.9695254747701143E-2</c:v>
                </c:pt>
                <c:pt idx="191">
                  <c:v>3.9732983157868801E-2</c:v>
                </c:pt>
                <c:pt idx="192">
                  <c:v>3.9766770551160853E-2</c:v>
                </c:pt>
                <c:pt idx="193">
                  <c:v>3.9796606816275074E-2</c:v>
                </c:pt>
                <c:pt idx="194">
                  <c:v>3.9822483019560664E-2</c:v>
                </c:pt>
                <c:pt idx="195">
                  <c:v>3.9844391409476383E-2</c:v>
                </c:pt>
                <c:pt idx="196">
                  <c:v>3.9862325420460483E-2</c:v>
                </c:pt>
                <c:pt idx="197">
                  <c:v>3.9876279676209957E-2</c:v>
                </c:pt>
                <c:pt idx="198">
                  <c:v>3.9886249992366604E-2</c:v>
                </c:pt>
                <c:pt idx="199">
                  <c:v>3.9892233378608213E-2</c:v>
                </c:pt>
                <c:pt idx="200">
                  <c:v>3.9894228040143274E-2</c:v>
                </c:pt>
                <c:pt idx="201">
                  <c:v>3.989223337860822E-2</c:v>
                </c:pt>
                <c:pt idx="202">
                  <c:v>3.9886249992366625E-2</c:v>
                </c:pt>
                <c:pt idx="203">
                  <c:v>3.9876279676209977E-2</c:v>
                </c:pt>
                <c:pt idx="204">
                  <c:v>3.9862325420460518E-2</c:v>
                </c:pt>
                <c:pt idx="205">
                  <c:v>3.9844391409476418E-2</c:v>
                </c:pt>
                <c:pt idx="206">
                  <c:v>3.982248301956072E-2</c:v>
                </c:pt>
                <c:pt idx="207">
                  <c:v>3.9796606816275129E-2</c:v>
                </c:pt>
                <c:pt idx="208">
                  <c:v>3.9766770551160922E-2</c:v>
                </c:pt>
                <c:pt idx="209">
                  <c:v>3.973298315786887E-2</c:v>
                </c:pt>
                <c:pt idx="210">
                  <c:v>3.969525474770122E-2</c:v>
                </c:pt>
                <c:pt idx="211">
                  <c:v>3.9653596604568617E-2</c:v>
                </c:pt>
                <c:pt idx="212">
                  <c:v>3.9608021179365654E-2</c:v>
                </c:pt>
                <c:pt idx="213">
                  <c:v>3.9558542083768793E-2</c:v>
                </c:pt>
                <c:pt idx="214">
                  <c:v>3.9505174083461179E-2</c:v>
                </c:pt>
                <c:pt idx="215">
                  <c:v>3.944793309078895E-2</c:v>
                </c:pt>
                <c:pt idx="216">
                  <c:v>3.9386836156854142E-2</c:v>
                </c:pt>
                <c:pt idx="217">
                  <c:v>3.9321901463049785E-2</c:v>
                </c:pt>
                <c:pt idx="218">
                  <c:v>3.9253148312042963E-2</c:v>
                </c:pt>
                <c:pt idx="219">
                  <c:v>3.9180597118212181E-2</c:v>
                </c:pt>
                <c:pt idx="220">
                  <c:v>3.9104269397545667E-2</c:v>
                </c:pt>
                <c:pt idx="221">
                  <c:v>3.9024187757007514E-2</c:v>
                </c:pt>
                <c:pt idx="222">
                  <c:v>3.8940375883379133E-2</c:v>
                </c:pt>
                <c:pt idx="223">
                  <c:v>3.8852858531583684E-2</c:v>
                </c:pt>
                <c:pt idx="224">
                  <c:v>3.8761661512501509E-2</c:v>
                </c:pt>
                <c:pt idx="225">
                  <c:v>3.8666811680285018E-2</c:v>
                </c:pt>
                <c:pt idx="226">
                  <c:v>3.8568336919181705E-2</c:v>
                </c:pt>
                <c:pt idx="227">
                  <c:v>3.8466266129874381E-2</c:v>
                </c:pt>
                <c:pt idx="228">
                  <c:v>3.8360629215347962E-2</c:v>
                </c:pt>
                <c:pt idx="229">
                  <c:v>3.8251457066292516E-2</c:v>
                </c:pt>
                <c:pt idx="230">
                  <c:v>3.8138781546052526E-2</c:v>
                </c:pt>
                <c:pt idx="231">
                  <c:v>3.8022635475132613E-2</c:v>
                </c:pt>
                <c:pt idx="232">
                  <c:v>3.7903052615270293E-2</c:v>
                </c:pt>
                <c:pt idx="233">
                  <c:v>3.7780067653086585E-2</c:v>
                </c:pt>
                <c:pt idx="234">
                  <c:v>3.7653716183325525E-2</c:v>
                </c:pt>
                <c:pt idx="235">
                  <c:v>3.7524034691693915E-2</c:v>
                </c:pt>
                <c:pt idx="236">
                  <c:v>3.7391060537312976E-2</c:v>
                </c:pt>
                <c:pt idx="237">
                  <c:v>3.7254831934793481E-2</c:v>
                </c:pt>
                <c:pt idx="238">
                  <c:v>3.7115387935946743E-2</c:v>
                </c:pt>
                <c:pt idx="239">
                  <c:v>3.6972768411143379E-2</c:v>
                </c:pt>
                <c:pt idx="240">
                  <c:v>3.6827014030332478E-2</c:v>
                </c:pt>
                <c:pt idx="241">
                  <c:v>3.667816624373376E-2</c:v>
                </c:pt>
                <c:pt idx="242">
                  <c:v>3.6526267262215542E-2</c:v>
                </c:pt>
                <c:pt idx="243">
                  <c:v>3.6371360037371507E-2</c:v>
                </c:pt>
                <c:pt idx="244">
                  <c:v>3.6213488241309384E-2</c:v>
                </c:pt>
                <c:pt idx="245">
                  <c:v>3.6052696246164959E-2</c:v>
                </c:pt>
                <c:pt idx="246">
                  <c:v>3.5889029103354626E-2</c:v>
                </c:pt>
                <c:pt idx="247">
                  <c:v>3.5722532522580251E-2</c:v>
                </c:pt>
                <c:pt idx="248">
                  <c:v>3.5553252850599883E-2</c:v>
                </c:pt>
                <c:pt idx="249">
                  <c:v>3.5381237049778136E-2</c:v>
                </c:pt>
                <c:pt idx="250">
                  <c:v>3.5206532676430126E-2</c:v>
                </c:pt>
                <c:pt idx="251">
                  <c:v>3.5029187858972764E-2</c:v>
                </c:pt>
                <c:pt idx="252">
                  <c:v>3.4849251275897636E-2</c:v>
                </c:pt>
                <c:pt idx="253">
                  <c:v>3.4666772133579354E-2</c:v>
                </c:pt>
                <c:pt idx="254">
                  <c:v>3.4481800143933525E-2</c:v>
                </c:pt>
                <c:pt idx="255">
                  <c:v>3.4294385501938578E-2</c:v>
                </c:pt>
                <c:pt idx="256">
                  <c:v>3.4104578863035445E-2</c:v>
                </c:pt>
                <c:pt idx="257">
                  <c:v>3.391243132041942E-2</c:v>
                </c:pt>
                <c:pt idx="258">
                  <c:v>3.3717994382238256E-2</c:v>
                </c:pt>
                <c:pt idx="259">
                  <c:v>3.3521319948710805E-2</c:v>
                </c:pt>
                <c:pt idx="260">
                  <c:v>3.3322460289180164E-2</c:v>
                </c:pt>
                <c:pt idx="261">
                  <c:v>3.3121468019115495E-2</c:v>
                </c:pt>
                <c:pt idx="262">
                  <c:v>3.2918396077076688E-2</c:v>
                </c:pt>
                <c:pt idx="263">
                  <c:v>3.2713297701655653E-2</c:v>
                </c:pt>
                <c:pt idx="264">
                  <c:v>3.2506226408408417E-2</c:v>
                </c:pt>
                <c:pt idx="265">
                  <c:v>3.2297235966791633E-2</c:v>
                </c:pt>
                <c:pt idx="266">
                  <c:v>3.208638037711746E-2</c:v>
                </c:pt>
                <c:pt idx="267">
                  <c:v>3.1873713847540369E-2</c:v>
                </c:pt>
                <c:pt idx="268">
                  <c:v>3.1659290771089497E-2</c:v>
                </c:pt>
                <c:pt idx="269">
                  <c:v>3.144316570275995E-2</c:v>
                </c:pt>
                <c:pt idx="270">
                  <c:v>3.1225393336676344E-2</c:v>
                </c:pt>
                <c:pt idx="271">
                  <c:v>3.1006028483341837E-2</c:v>
                </c:pt>
                <c:pt idx="272">
                  <c:v>3.0785126046985519E-2</c:v>
                </c:pt>
                <c:pt idx="273">
                  <c:v>3.0562741003021209E-2</c:v>
                </c:pt>
                <c:pt idx="274">
                  <c:v>3.0338928375630236E-2</c:v>
                </c:pt>
                <c:pt idx="275">
                  <c:v>3.011374321548067E-2</c:v>
                </c:pt>
                <c:pt idx="276">
                  <c:v>2.9887240577595505E-2</c:v>
                </c:pt>
                <c:pt idx="277">
                  <c:v>2.9659475499381801E-2</c:v>
                </c:pt>
                <c:pt idx="278">
                  <c:v>2.9430502978832745E-2</c:v>
                </c:pt>
                <c:pt idx="279">
                  <c:v>2.9200377952914379E-2</c:v>
                </c:pt>
                <c:pt idx="280">
                  <c:v>2.8969155276148507E-2</c:v>
                </c:pt>
                <c:pt idx="281">
                  <c:v>2.8736889699403061E-2</c:v>
                </c:pt>
                <c:pt idx="282">
                  <c:v>2.8503635848900952E-2</c:v>
                </c:pt>
                <c:pt idx="283">
                  <c:v>2.8269448205458261E-2</c:v>
                </c:pt>
                <c:pt idx="284">
                  <c:v>2.8034381083962293E-2</c:v>
                </c:pt>
                <c:pt idx="285">
                  <c:v>2.7798488613099887E-2</c:v>
                </c:pt>
                <c:pt idx="286">
                  <c:v>2.7561824715345906E-2</c:v>
                </c:pt>
                <c:pt idx="287">
                  <c:v>2.7324443087221862E-2</c:v>
                </c:pt>
                <c:pt idx="288">
                  <c:v>2.7086397179834042E-2</c:v>
                </c:pt>
                <c:pt idx="289">
                  <c:v>2.6847740179700472E-2</c:v>
                </c:pt>
                <c:pt idx="290">
                  <c:v>2.6608524989875721E-2</c:v>
                </c:pt>
                <c:pt idx="291">
                  <c:v>2.6368804211382057E-2</c:v>
                </c:pt>
                <c:pt idx="292">
                  <c:v>2.6128630124955556E-2</c:v>
                </c:pt>
                <c:pt idx="293">
                  <c:v>2.5888054673115127E-2</c:v>
                </c:pt>
                <c:pt idx="294">
                  <c:v>2.5647129442562276E-2</c:v>
                </c:pt>
                <c:pt idx="295">
                  <c:v>2.5405905646919143E-2</c:v>
                </c:pt>
                <c:pt idx="296">
                  <c:v>2.5164434109811954E-2</c:v>
                </c:pt>
                <c:pt idx="297">
                  <c:v>2.4922765248306833E-2</c:v>
                </c:pt>
                <c:pt idx="298">
                  <c:v>2.4680949056704513E-2</c:v>
                </c:pt>
                <c:pt idx="299">
                  <c:v>2.4439035090700199E-2</c:v>
                </c:pt>
                <c:pt idx="300">
                  <c:v>2.4197072451914579E-2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097-454C-860E-4E66B4870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64256"/>
        <c:axId val="151065088"/>
      </c:scatterChart>
      <c:valAx>
        <c:axId val="151064256"/>
        <c:scaling>
          <c:orientation val="minMax"/>
          <c:max val="15"/>
          <c:min val="-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1065088"/>
        <c:crosses val="autoZero"/>
        <c:crossBetween val="midCat"/>
      </c:valAx>
      <c:valAx>
        <c:axId val="15106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f(x;</a:t>
                </a:r>
                <a:r>
                  <a:rPr lang="el-GR" altLang="zh-TW">
                    <a:latin typeface="新細明體" panose="02020500000000000000" pitchFamily="18" charset="-120"/>
                    <a:ea typeface="新細明體" panose="02020500000000000000" pitchFamily="18" charset="-120"/>
                  </a:rPr>
                  <a:t>μ</a:t>
                </a:r>
                <a:r>
                  <a:rPr lang="en-US" altLang="zh-TW">
                    <a:latin typeface="新細明體" panose="02020500000000000000" pitchFamily="18" charset="-120"/>
                    <a:ea typeface="新細明體" panose="02020500000000000000" pitchFamily="18" charset="-120"/>
                  </a:rPr>
                  <a:t>,</a:t>
                </a:r>
                <a:r>
                  <a:rPr lang="el-GR" altLang="zh-TW">
                    <a:latin typeface="新細明體" panose="02020500000000000000" pitchFamily="18" charset="-120"/>
                    <a:ea typeface="新細明體" panose="02020500000000000000" pitchFamily="18" charset="-120"/>
                  </a:rPr>
                  <a:t>σ</a:t>
                </a:r>
                <a:r>
                  <a:rPr lang="en-US" altLang="zh-TW">
                    <a:latin typeface="新細明體" panose="02020500000000000000" pitchFamily="18" charset="-120"/>
                    <a:ea typeface="新細明體" panose="02020500000000000000" pitchFamily="18" charset="-120"/>
                  </a:rPr>
                  <a:t>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1064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c.p.f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第2題!$K$1</c:f>
              <c:strCache>
                <c:ptCount val="1"/>
                <c:pt idx="0">
                  <c:v>N(0,1)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第2題!$I$2:$I$302</c:f>
              <c:numCache>
                <c:formatCode>General</c:formatCode>
                <c:ptCount val="301"/>
                <c:pt idx="0">
                  <c:v>-15</c:v>
                </c:pt>
                <c:pt idx="1">
                  <c:v>-14.9</c:v>
                </c:pt>
                <c:pt idx="2">
                  <c:v>-14.8</c:v>
                </c:pt>
                <c:pt idx="3">
                  <c:v>-14.7</c:v>
                </c:pt>
                <c:pt idx="4">
                  <c:v>-14.6</c:v>
                </c:pt>
                <c:pt idx="5">
                  <c:v>-14.5</c:v>
                </c:pt>
                <c:pt idx="6">
                  <c:v>-14.4</c:v>
                </c:pt>
                <c:pt idx="7">
                  <c:v>-14.3</c:v>
                </c:pt>
                <c:pt idx="8">
                  <c:v>-14.2</c:v>
                </c:pt>
                <c:pt idx="9">
                  <c:v>-14.1</c:v>
                </c:pt>
                <c:pt idx="10">
                  <c:v>-14</c:v>
                </c:pt>
                <c:pt idx="11">
                  <c:v>-13.9</c:v>
                </c:pt>
                <c:pt idx="12">
                  <c:v>-13.8</c:v>
                </c:pt>
                <c:pt idx="13">
                  <c:v>-13.7</c:v>
                </c:pt>
                <c:pt idx="14">
                  <c:v>-13.6</c:v>
                </c:pt>
                <c:pt idx="15">
                  <c:v>-13.5</c:v>
                </c:pt>
                <c:pt idx="16">
                  <c:v>-13.4</c:v>
                </c:pt>
                <c:pt idx="17">
                  <c:v>-13.3</c:v>
                </c:pt>
                <c:pt idx="18">
                  <c:v>-13.2</c:v>
                </c:pt>
                <c:pt idx="19">
                  <c:v>-13.1</c:v>
                </c:pt>
                <c:pt idx="20">
                  <c:v>-13</c:v>
                </c:pt>
                <c:pt idx="21">
                  <c:v>-12.9</c:v>
                </c:pt>
                <c:pt idx="22">
                  <c:v>-12.8</c:v>
                </c:pt>
                <c:pt idx="23">
                  <c:v>-12.7</c:v>
                </c:pt>
                <c:pt idx="24">
                  <c:v>-12.6</c:v>
                </c:pt>
                <c:pt idx="25">
                  <c:v>-12.5</c:v>
                </c:pt>
                <c:pt idx="26">
                  <c:v>-12.4</c:v>
                </c:pt>
                <c:pt idx="27">
                  <c:v>-12.3</c:v>
                </c:pt>
                <c:pt idx="28">
                  <c:v>-12.2</c:v>
                </c:pt>
                <c:pt idx="29">
                  <c:v>-12.1</c:v>
                </c:pt>
                <c:pt idx="30">
                  <c:v>-12</c:v>
                </c:pt>
                <c:pt idx="31">
                  <c:v>-11.9</c:v>
                </c:pt>
                <c:pt idx="32">
                  <c:v>-11.8</c:v>
                </c:pt>
                <c:pt idx="33">
                  <c:v>-11.7</c:v>
                </c:pt>
                <c:pt idx="34">
                  <c:v>-11.6</c:v>
                </c:pt>
                <c:pt idx="35">
                  <c:v>-11.5</c:v>
                </c:pt>
                <c:pt idx="36">
                  <c:v>-11.4</c:v>
                </c:pt>
                <c:pt idx="37">
                  <c:v>-11.3</c:v>
                </c:pt>
                <c:pt idx="38">
                  <c:v>-11.2</c:v>
                </c:pt>
                <c:pt idx="39">
                  <c:v>-11.1</c:v>
                </c:pt>
                <c:pt idx="40">
                  <c:v>-11</c:v>
                </c:pt>
                <c:pt idx="41">
                  <c:v>-10.9</c:v>
                </c:pt>
                <c:pt idx="42">
                  <c:v>-10.8</c:v>
                </c:pt>
                <c:pt idx="43">
                  <c:v>-10.7</c:v>
                </c:pt>
                <c:pt idx="44">
                  <c:v>-10.6</c:v>
                </c:pt>
                <c:pt idx="45">
                  <c:v>-10.5</c:v>
                </c:pt>
                <c:pt idx="46">
                  <c:v>-10.4</c:v>
                </c:pt>
                <c:pt idx="47">
                  <c:v>-10.3</c:v>
                </c:pt>
                <c:pt idx="48">
                  <c:v>-10.199999999999999</c:v>
                </c:pt>
                <c:pt idx="49">
                  <c:v>-10.1</c:v>
                </c:pt>
                <c:pt idx="50">
                  <c:v>-10</c:v>
                </c:pt>
                <c:pt idx="51">
                  <c:v>-9.9000000000000199</c:v>
                </c:pt>
                <c:pt idx="52">
                  <c:v>-9.8000000000000203</c:v>
                </c:pt>
                <c:pt idx="53">
                  <c:v>-9.7000000000000206</c:v>
                </c:pt>
                <c:pt idx="54">
                  <c:v>-9.6000000000000192</c:v>
                </c:pt>
                <c:pt idx="55">
                  <c:v>-9.5000000000000195</c:v>
                </c:pt>
                <c:pt idx="56">
                  <c:v>-9.4000000000000199</c:v>
                </c:pt>
                <c:pt idx="57">
                  <c:v>-9.3000000000000203</c:v>
                </c:pt>
                <c:pt idx="58">
                  <c:v>-9.2000000000000206</c:v>
                </c:pt>
                <c:pt idx="59">
                  <c:v>-9.1000000000000192</c:v>
                </c:pt>
                <c:pt idx="60">
                  <c:v>-9.0000000000000195</c:v>
                </c:pt>
                <c:pt idx="61">
                  <c:v>-8.9000000000000199</c:v>
                </c:pt>
                <c:pt idx="62">
                  <c:v>-8.8000000000000203</c:v>
                </c:pt>
                <c:pt idx="63">
                  <c:v>-8.7000000000000206</c:v>
                </c:pt>
                <c:pt idx="64">
                  <c:v>-8.6000000000000192</c:v>
                </c:pt>
                <c:pt idx="65">
                  <c:v>-8.5000000000000195</c:v>
                </c:pt>
                <c:pt idx="66">
                  <c:v>-8.4000000000000199</c:v>
                </c:pt>
                <c:pt idx="67">
                  <c:v>-8.3000000000000203</c:v>
                </c:pt>
                <c:pt idx="68">
                  <c:v>-8.2000000000000206</c:v>
                </c:pt>
                <c:pt idx="69">
                  <c:v>-8.1000000000000192</c:v>
                </c:pt>
                <c:pt idx="70">
                  <c:v>-8.0000000000000195</c:v>
                </c:pt>
                <c:pt idx="71">
                  <c:v>-7.9000000000000297</c:v>
                </c:pt>
                <c:pt idx="72">
                  <c:v>-7.80000000000003</c:v>
                </c:pt>
                <c:pt idx="73">
                  <c:v>-7.7000000000000304</c:v>
                </c:pt>
                <c:pt idx="74">
                  <c:v>-7.6000000000000298</c:v>
                </c:pt>
                <c:pt idx="75">
                  <c:v>-7.5000000000000302</c:v>
                </c:pt>
                <c:pt idx="76">
                  <c:v>-7.4000000000000297</c:v>
                </c:pt>
                <c:pt idx="77">
                  <c:v>-7.30000000000003</c:v>
                </c:pt>
                <c:pt idx="78">
                  <c:v>-7.2000000000000304</c:v>
                </c:pt>
                <c:pt idx="79">
                  <c:v>-7.1000000000000298</c:v>
                </c:pt>
                <c:pt idx="80">
                  <c:v>-7.0000000000000302</c:v>
                </c:pt>
                <c:pt idx="81">
                  <c:v>-6.9000000000000297</c:v>
                </c:pt>
                <c:pt idx="82">
                  <c:v>-6.80000000000003</c:v>
                </c:pt>
                <c:pt idx="83">
                  <c:v>-6.7000000000000304</c:v>
                </c:pt>
                <c:pt idx="84">
                  <c:v>-6.6000000000000298</c:v>
                </c:pt>
                <c:pt idx="85">
                  <c:v>-6.5000000000000302</c:v>
                </c:pt>
                <c:pt idx="86">
                  <c:v>-6.4000000000000297</c:v>
                </c:pt>
                <c:pt idx="87">
                  <c:v>-6.30000000000003</c:v>
                </c:pt>
                <c:pt idx="88">
                  <c:v>-6.2000000000000304</c:v>
                </c:pt>
                <c:pt idx="89">
                  <c:v>-6.1000000000000298</c:v>
                </c:pt>
                <c:pt idx="90">
                  <c:v>-6.0000000000000302</c:v>
                </c:pt>
                <c:pt idx="91">
                  <c:v>-5.9000000000000297</c:v>
                </c:pt>
                <c:pt idx="92">
                  <c:v>-5.80000000000003</c:v>
                </c:pt>
                <c:pt idx="93">
                  <c:v>-5.7000000000000304</c:v>
                </c:pt>
                <c:pt idx="94">
                  <c:v>-5.6000000000000298</c:v>
                </c:pt>
                <c:pt idx="95">
                  <c:v>-5.5000000000000302</c:v>
                </c:pt>
                <c:pt idx="96">
                  <c:v>-5.4000000000000297</c:v>
                </c:pt>
                <c:pt idx="97">
                  <c:v>-5.30000000000003</c:v>
                </c:pt>
                <c:pt idx="98">
                  <c:v>-5.2000000000000304</c:v>
                </c:pt>
                <c:pt idx="99">
                  <c:v>-5.1000000000000396</c:v>
                </c:pt>
                <c:pt idx="100">
                  <c:v>-5.00000000000004</c:v>
                </c:pt>
                <c:pt idx="101">
                  <c:v>-4.9000000000000004</c:v>
                </c:pt>
                <c:pt idx="102">
                  <c:v>-4.8</c:v>
                </c:pt>
                <c:pt idx="103">
                  <c:v>-4.7</c:v>
                </c:pt>
                <c:pt idx="104">
                  <c:v>-4.5999999999999996</c:v>
                </c:pt>
                <c:pt idx="105">
                  <c:v>-4.5</c:v>
                </c:pt>
                <c:pt idx="106">
                  <c:v>-4.4000000000000004</c:v>
                </c:pt>
                <c:pt idx="107">
                  <c:v>-4.3</c:v>
                </c:pt>
                <c:pt idx="108">
                  <c:v>-4.2</c:v>
                </c:pt>
                <c:pt idx="109">
                  <c:v>-4.0999999999999996</c:v>
                </c:pt>
                <c:pt idx="110">
                  <c:v>-4</c:v>
                </c:pt>
                <c:pt idx="111">
                  <c:v>-3.9</c:v>
                </c:pt>
                <c:pt idx="112">
                  <c:v>-3.8</c:v>
                </c:pt>
                <c:pt idx="113">
                  <c:v>-3.7</c:v>
                </c:pt>
                <c:pt idx="114">
                  <c:v>-3.6</c:v>
                </c:pt>
                <c:pt idx="115">
                  <c:v>-3.5</c:v>
                </c:pt>
                <c:pt idx="116">
                  <c:v>-3.4</c:v>
                </c:pt>
                <c:pt idx="117">
                  <c:v>-3.3</c:v>
                </c:pt>
                <c:pt idx="118">
                  <c:v>-3.2</c:v>
                </c:pt>
                <c:pt idx="119">
                  <c:v>-3.1</c:v>
                </c:pt>
                <c:pt idx="120">
                  <c:v>-3</c:v>
                </c:pt>
                <c:pt idx="121">
                  <c:v>-2.9</c:v>
                </c:pt>
                <c:pt idx="122">
                  <c:v>-2.8</c:v>
                </c:pt>
                <c:pt idx="123">
                  <c:v>-2.7</c:v>
                </c:pt>
                <c:pt idx="124">
                  <c:v>-2.6</c:v>
                </c:pt>
                <c:pt idx="125">
                  <c:v>-2.5</c:v>
                </c:pt>
                <c:pt idx="126">
                  <c:v>-2.4</c:v>
                </c:pt>
                <c:pt idx="127">
                  <c:v>-2.2999999999999998</c:v>
                </c:pt>
                <c:pt idx="128">
                  <c:v>-2.2000000000000002</c:v>
                </c:pt>
                <c:pt idx="129">
                  <c:v>-2.1</c:v>
                </c:pt>
                <c:pt idx="130">
                  <c:v>-2</c:v>
                </c:pt>
                <c:pt idx="131">
                  <c:v>-1.9</c:v>
                </c:pt>
                <c:pt idx="132">
                  <c:v>-1.8</c:v>
                </c:pt>
                <c:pt idx="133">
                  <c:v>-1.7</c:v>
                </c:pt>
                <c:pt idx="134">
                  <c:v>-1.6</c:v>
                </c:pt>
                <c:pt idx="135">
                  <c:v>-1.5</c:v>
                </c:pt>
                <c:pt idx="136">
                  <c:v>-1.4</c:v>
                </c:pt>
                <c:pt idx="137">
                  <c:v>-1.3</c:v>
                </c:pt>
                <c:pt idx="138">
                  <c:v>-1.2</c:v>
                </c:pt>
                <c:pt idx="139">
                  <c:v>-1.1000000000000001</c:v>
                </c:pt>
                <c:pt idx="140">
                  <c:v>-1</c:v>
                </c:pt>
                <c:pt idx="141">
                  <c:v>-0.90000000000010005</c:v>
                </c:pt>
                <c:pt idx="142">
                  <c:v>-0.80000000000009996</c:v>
                </c:pt>
                <c:pt idx="143">
                  <c:v>-0.70000000000010099</c:v>
                </c:pt>
                <c:pt idx="144">
                  <c:v>-0.60000000000009901</c:v>
                </c:pt>
                <c:pt idx="145">
                  <c:v>-0.50000000000009903</c:v>
                </c:pt>
                <c:pt idx="146">
                  <c:v>-0.4000000000001</c:v>
                </c:pt>
                <c:pt idx="147">
                  <c:v>-0.30000000000010002</c:v>
                </c:pt>
                <c:pt idx="148">
                  <c:v>-0.20000000000010101</c:v>
                </c:pt>
                <c:pt idx="149">
                  <c:v>-0.100000000000099</c:v>
                </c:pt>
                <c:pt idx="150">
                  <c:v>-9.9475983006414001E-14</c:v>
                </c:pt>
                <c:pt idx="151">
                  <c:v>9.9999999999900197E-2</c:v>
                </c:pt>
                <c:pt idx="152">
                  <c:v>0.19999999999990001</c:v>
                </c:pt>
                <c:pt idx="153">
                  <c:v>0.29999999999989901</c:v>
                </c:pt>
                <c:pt idx="154">
                  <c:v>0.39999999999990099</c:v>
                </c:pt>
                <c:pt idx="155">
                  <c:v>0.49999999999990102</c:v>
                </c:pt>
                <c:pt idx="156">
                  <c:v>0.59999999999989995</c:v>
                </c:pt>
                <c:pt idx="157">
                  <c:v>0.69999999999990004</c:v>
                </c:pt>
                <c:pt idx="158">
                  <c:v>0.79999999999989901</c:v>
                </c:pt>
                <c:pt idx="159">
                  <c:v>0.89999999999990099</c:v>
                </c:pt>
                <c:pt idx="160">
                  <c:v>0.99999999999990097</c:v>
                </c:pt>
                <c:pt idx="161">
                  <c:v>1.0999999999998999</c:v>
                </c:pt>
                <c:pt idx="162">
                  <c:v>1.1999999999999</c:v>
                </c:pt>
                <c:pt idx="163">
                  <c:v>1.2999999999998999</c:v>
                </c:pt>
                <c:pt idx="164">
                  <c:v>1.3999999999999</c:v>
                </c:pt>
                <c:pt idx="165">
                  <c:v>1.4999999999999001</c:v>
                </c:pt>
                <c:pt idx="166">
                  <c:v>1.5999999999998999</c:v>
                </c:pt>
                <c:pt idx="167">
                  <c:v>1.6999999999999</c:v>
                </c:pt>
                <c:pt idx="168">
                  <c:v>1.7999999999998999</c:v>
                </c:pt>
                <c:pt idx="169">
                  <c:v>1.8999999999999</c:v>
                </c:pt>
                <c:pt idx="170">
                  <c:v>1.9999999999999001</c:v>
                </c:pt>
                <c:pt idx="171">
                  <c:v>2.0999999999999002</c:v>
                </c:pt>
                <c:pt idx="172">
                  <c:v>2.1999999999998998</c:v>
                </c:pt>
                <c:pt idx="173">
                  <c:v>2.2999999999998999</c:v>
                </c:pt>
                <c:pt idx="174">
                  <c:v>2.3999999999999</c:v>
                </c:pt>
                <c:pt idx="175">
                  <c:v>2.4999999999999001</c:v>
                </c:pt>
                <c:pt idx="176">
                  <c:v>2.5999999999999002</c:v>
                </c:pt>
                <c:pt idx="177">
                  <c:v>2.6999999999998998</c:v>
                </c:pt>
                <c:pt idx="178">
                  <c:v>2.7999999999998999</c:v>
                </c:pt>
                <c:pt idx="179">
                  <c:v>2.8999999999999</c:v>
                </c:pt>
                <c:pt idx="180">
                  <c:v>2.9999999999999001</c:v>
                </c:pt>
                <c:pt idx="181">
                  <c:v>3.0999999999999002</c:v>
                </c:pt>
                <c:pt idx="182">
                  <c:v>3.1999999999998998</c:v>
                </c:pt>
                <c:pt idx="183">
                  <c:v>3.2999999999998999</c:v>
                </c:pt>
                <c:pt idx="184">
                  <c:v>3.3999999999999</c:v>
                </c:pt>
                <c:pt idx="185">
                  <c:v>3.4999999999999001</c:v>
                </c:pt>
                <c:pt idx="186">
                  <c:v>3.5999999999999002</c:v>
                </c:pt>
                <c:pt idx="187">
                  <c:v>3.6999999999998998</c:v>
                </c:pt>
                <c:pt idx="188">
                  <c:v>3.7999999999998999</c:v>
                </c:pt>
                <c:pt idx="189">
                  <c:v>3.8999999999999</c:v>
                </c:pt>
                <c:pt idx="190">
                  <c:v>3.9999999999999001</c:v>
                </c:pt>
                <c:pt idx="191">
                  <c:v>4.0999999999999002</c:v>
                </c:pt>
                <c:pt idx="192">
                  <c:v>4.1999999999998998</c:v>
                </c:pt>
                <c:pt idx="193">
                  <c:v>4.2999999999999003</c:v>
                </c:pt>
                <c:pt idx="194">
                  <c:v>4.3999999999999</c:v>
                </c:pt>
                <c:pt idx="195">
                  <c:v>4.4999999999998996</c:v>
                </c:pt>
                <c:pt idx="196">
                  <c:v>4.5999999999999002</c:v>
                </c:pt>
                <c:pt idx="197">
                  <c:v>4.6999999999998998</c:v>
                </c:pt>
                <c:pt idx="198">
                  <c:v>4.7999999999999003</c:v>
                </c:pt>
                <c:pt idx="199">
                  <c:v>4.8999999999999</c:v>
                </c:pt>
                <c:pt idx="200">
                  <c:v>4.9999999999998996</c:v>
                </c:pt>
                <c:pt idx="201">
                  <c:v>5.0999999999999002</c:v>
                </c:pt>
                <c:pt idx="202">
                  <c:v>5.1999999999998998</c:v>
                </c:pt>
                <c:pt idx="203">
                  <c:v>5.2999999999999003</c:v>
                </c:pt>
                <c:pt idx="204">
                  <c:v>5.3999999999999</c:v>
                </c:pt>
                <c:pt idx="205">
                  <c:v>5.4999999999998996</c:v>
                </c:pt>
                <c:pt idx="206">
                  <c:v>5.5999999999999002</c:v>
                </c:pt>
                <c:pt idx="207">
                  <c:v>5.6999999999998998</c:v>
                </c:pt>
                <c:pt idx="208">
                  <c:v>5.7999999999999003</c:v>
                </c:pt>
                <c:pt idx="209">
                  <c:v>5.8999999999999</c:v>
                </c:pt>
                <c:pt idx="210">
                  <c:v>5.9999999999998996</c:v>
                </c:pt>
                <c:pt idx="211">
                  <c:v>6.0999999999999002</c:v>
                </c:pt>
                <c:pt idx="212">
                  <c:v>6.1999999999998998</c:v>
                </c:pt>
                <c:pt idx="213">
                  <c:v>6.2999999999999003</c:v>
                </c:pt>
                <c:pt idx="214">
                  <c:v>6.3999999999999</c:v>
                </c:pt>
                <c:pt idx="215">
                  <c:v>6.4999999999998996</c:v>
                </c:pt>
                <c:pt idx="216">
                  <c:v>6.5999999999999002</c:v>
                </c:pt>
                <c:pt idx="217">
                  <c:v>6.6999999999998998</c:v>
                </c:pt>
                <c:pt idx="218">
                  <c:v>6.7999999999999003</c:v>
                </c:pt>
                <c:pt idx="219">
                  <c:v>6.8999999999999</c:v>
                </c:pt>
                <c:pt idx="220">
                  <c:v>6.9999999999998996</c:v>
                </c:pt>
                <c:pt idx="221">
                  <c:v>7.0999999999999002</c:v>
                </c:pt>
                <c:pt idx="222">
                  <c:v>7.1999999999998998</c:v>
                </c:pt>
                <c:pt idx="223">
                  <c:v>7.2999999999999003</c:v>
                </c:pt>
                <c:pt idx="224">
                  <c:v>7.3999999999999</c:v>
                </c:pt>
                <c:pt idx="225">
                  <c:v>7.4999999999998996</c:v>
                </c:pt>
                <c:pt idx="226">
                  <c:v>7.5999999999999002</c:v>
                </c:pt>
                <c:pt idx="227">
                  <c:v>7.6999999999998998</c:v>
                </c:pt>
                <c:pt idx="228">
                  <c:v>7.7999999999999003</c:v>
                </c:pt>
                <c:pt idx="229">
                  <c:v>7.8999999999999</c:v>
                </c:pt>
                <c:pt idx="230">
                  <c:v>7.9999999999998996</c:v>
                </c:pt>
                <c:pt idx="231">
                  <c:v>8.0999999999999002</c:v>
                </c:pt>
                <c:pt idx="232">
                  <c:v>8.1999999999998998</c:v>
                </c:pt>
                <c:pt idx="233">
                  <c:v>8.2999999999998995</c:v>
                </c:pt>
                <c:pt idx="234">
                  <c:v>8.3999999999999009</c:v>
                </c:pt>
                <c:pt idx="235">
                  <c:v>8.4999999999999005</c:v>
                </c:pt>
                <c:pt idx="236">
                  <c:v>8.5999999999999002</c:v>
                </c:pt>
                <c:pt idx="237">
                  <c:v>8.6999999999998998</c:v>
                </c:pt>
                <c:pt idx="238">
                  <c:v>8.7999999999998995</c:v>
                </c:pt>
                <c:pt idx="239">
                  <c:v>8.8999999999999009</c:v>
                </c:pt>
                <c:pt idx="240">
                  <c:v>8.9999999999999005</c:v>
                </c:pt>
                <c:pt idx="241">
                  <c:v>9.0999999999999002</c:v>
                </c:pt>
                <c:pt idx="242">
                  <c:v>9.1999999999998998</c:v>
                </c:pt>
                <c:pt idx="243">
                  <c:v>9.2999999999998995</c:v>
                </c:pt>
                <c:pt idx="244">
                  <c:v>9.3999999999999009</c:v>
                </c:pt>
                <c:pt idx="245">
                  <c:v>9.4999999999999005</c:v>
                </c:pt>
                <c:pt idx="246">
                  <c:v>9.5999999999999002</c:v>
                </c:pt>
                <c:pt idx="247">
                  <c:v>9.6999999999998998</c:v>
                </c:pt>
                <c:pt idx="248">
                  <c:v>9.7999999999998995</c:v>
                </c:pt>
                <c:pt idx="249">
                  <c:v>9.8999999999999009</c:v>
                </c:pt>
                <c:pt idx="250">
                  <c:v>9.9999999999999005</c:v>
                </c:pt>
                <c:pt idx="251">
                  <c:v>10.0999999999999</c:v>
                </c:pt>
                <c:pt idx="252">
                  <c:v>10.1999999999999</c:v>
                </c:pt>
                <c:pt idx="253">
                  <c:v>10.299999999999899</c:v>
                </c:pt>
                <c:pt idx="254">
                  <c:v>10.399999999999901</c:v>
                </c:pt>
                <c:pt idx="255">
                  <c:v>10.499999999999901</c:v>
                </c:pt>
                <c:pt idx="256">
                  <c:v>10.5999999999999</c:v>
                </c:pt>
                <c:pt idx="257">
                  <c:v>10.6999999999999</c:v>
                </c:pt>
                <c:pt idx="258">
                  <c:v>10.799999999999899</c:v>
                </c:pt>
                <c:pt idx="259">
                  <c:v>10.899999999999901</c:v>
                </c:pt>
                <c:pt idx="260">
                  <c:v>10.999999999999901</c:v>
                </c:pt>
                <c:pt idx="261">
                  <c:v>11.0999999999999</c:v>
                </c:pt>
                <c:pt idx="262">
                  <c:v>11.1999999999999</c:v>
                </c:pt>
                <c:pt idx="263">
                  <c:v>11.299999999999899</c:v>
                </c:pt>
                <c:pt idx="264">
                  <c:v>11.399999999999901</c:v>
                </c:pt>
                <c:pt idx="265">
                  <c:v>11.499999999999901</c:v>
                </c:pt>
                <c:pt idx="266">
                  <c:v>11.5999999999999</c:v>
                </c:pt>
                <c:pt idx="267">
                  <c:v>11.6999999999999</c:v>
                </c:pt>
                <c:pt idx="268">
                  <c:v>11.799999999999899</c:v>
                </c:pt>
                <c:pt idx="269">
                  <c:v>11.899999999999901</c:v>
                </c:pt>
                <c:pt idx="270">
                  <c:v>11.999999999999901</c:v>
                </c:pt>
                <c:pt idx="271">
                  <c:v>12.0999999999999</c:v>
                </c:pt>
                <c:pt idx="272">
                  <c:v>12.1999999999999</c:v>
                </c:pt>
                <c:pt idx="273">
                  <c:v>12.299999999999899</c:v>
                </c:pt>
                <c:pt idx="274">
                  <c:v>12.399999999999901</c:v>
                </c:pt>
                <c:pt idx="275">
                  <c:v>12.499999999999901</c:v>
                </c:pt>
                <c:pt idx="276">
                  <c:v>12.5999999999999</c:v>
                </c:pt>
                <c:pt idx="277">
                  <c:v>12.6999999999999</c:v>
                </c:pt>
                <c:pt idx="278">
                  <c:v>12.799999999999899</c:v>
                </c:pt>
                <c:pt idx="279">
                  <c:v>12.899999999999901</c:v>
                </c:pt>
                <c:pt idx="280">
                  <c:v>12.999999999999901</c:v>
                </c:pt>
                <c:pt idx="281">
                  <c:v>13.0999999999999</c:v>
                </c:pt>
                <c:pt idx="282">
                  <c:v>13.1999999999999</c:v>
                </c:pt>
                <c:pt idx="283">
                  <c:v>13.299999999999899</c:v>
                </c:pt>
                <c:pt idx="284">
                  <c:v>13.399999999999901</c:v>
                </c:pt>
                <c:pt idx="285">
                  <c:v>13.499999999999901</c:v>
                </c:pt>
                <c:pt idx="286">
                  <c:v>13.5999999999999</c:v>
                </c:pt>
                <c:pt idx="287">
                  <c:v>13.6999999999999</c:v>
                </c:pt>
                <c:pt idx="288">
                  <c:v>13.799999999999899</c:v>
                </c:pt>
                <c:pt idx="289">
                  <c:v>13.899999999999901</c:v>
                </c:pt>
                <c:pt idx="290">
                  <c:v>13.999999999999901</c:v>
                </c:pt>
                <c:pt idx="291">
                  <c:v>14.0999999999999</c:v>
                </c:pt>
                <c:pt idx="292">
                  <c:v>14.1999999999999</c:v>
                </c:pt>
                <c:pt idx="293">
                  <c:v>14.299999999999899</c:v>
                </c:pt>
                <c:pt idx="294">
                  <c:v>14.399999999999901</c:v>
                </c:pt>
                <c:pt idx="295">
                  <c:v>14.499999999999901</c:v>
                </c:pt>
                <c:pt idx="296">
                  <c:v>14.5999999999999</c:v>
                </c:pt>
                <c:pt idx="297">
                  <c:v>14.6999999999999</c:v>
                </c:pt>
                <c:pt idx="298">
                  <c:v>14.799999999999899</c:v>
                </c:pt>
                <c:pt idx="299">
                  <c:v>14.899999999999901</c:v>
                </c:pt>
                <c:pt idx="300">
                  <c:v>14.999999999999901</c:v>
                </c:pt>
              </c:numCache>
            </c:numRef>
          </c:xVal>
          <c:yVal>
            <c:numRef>
              <c:f>第2題!$K$2:$K$302</c:f>
              <c:numCache>
                <c:formatCode>General</c:formatCode>
                <c:ptCount val="301"/>
                <c:pt idx="0">
                  <c:v>3.6709661993126968E-51</c:v>
                </c:pt>
                <c:pt idx="1">
                  <c:v>1.6478974976999939E-50</c:v>
                </c:pt>
                <c:pt idx="2">
                  <c:v>7.3241311198270922E-50</c:v>
                </c:pt>
                <c:pt idx="3">
                  <c:v>3.2229857577447558E-49</c:v>
                </c:pt>
                <c:pt idx="4">
                  <c:v>1.4042268669626272E-48</c:v>
                </c:pt>
                <c:pt idx="5">
                  <c:v>6.0574947644150487E-48</c:v>
                </c:pt>
                <c:pt idx="6">
                  <c:v>2.5871759254022078E-47</c:v>
                </c:pt>
                <c:pt idx="7">
                  <c:v>1.09404778701888E-46</c:v>
                </c:pt>
                <c:pt idx="8">
                  <c:v>4.5806205518947726E-46</c:v>
                </c:pt>
                <c:pt idx="9">
                  <c:v>1.898848521229164E-45</c:v>
                </c:pt>
                <c:pt idx="10">
                  <c:v>7.7935368191928013E-45</c:v>
                </c:pt>
                <c:pt idx="11">
                  <c:v>3.1670682681307826E-44</c:v>
                </c:pt>
                <c:pt idx="12">
                  <c:v>1.2742631455068556E-43</c:v>
                </c:pt>
                <c:pt idx="13">
                  <c:v>5.0762148115977621E-43</c:v>
                </c:pt>
                <c:pt idx="14">
                  <c:v>2.0021672236814856E-42</c:v>
                </c:pt>
                <c:pt idx="15">
                  <c:v>7.8188073056577831E-42</c:v>
                </c:pt>
                <c:pt idx="16">
                  <c:v>3.0231577359451398E-41</c:v>
                </c:pt>
                <c:pt idx="17">
                  <c:v>1.1573416283690189E-40</c:v>
                </c:pt>
                <c:pt idx="18">
                  <c:v>4.386752713074252E-40</c:v>
                </c:pt>
                <c:pt idx="19">
                  <c:v>1.6462883069508325E-39</c:v>
                </c:pt>
                <c:pt idx="20">
                  <c:v>6.1171643995497067E-39</c:v>
                </c:pt>
                <c:pt idx="21">
                  <c:v>2.2504858934150144E-38</c:v>
                </c:pt>
                <c:pt idx="22">
                  <c:v>8.1975617131627616E-38</c:v>
                </c:pt>
                <c:pt idx="23">
                  <c:v>2.9564853648520359E-37</c:v>
                </c:pt>
                <c:pt idx="24">
                  <c:v>1.0557225580886333E-36</c:v>
                </c:pt>
                <c:pt idx="25">
                  <c:v>3.7325642988777144E-36</c:v>
                </c:pt>
                <c:pt idx="26">
                  <c:v>1.3066179831246281E-35</c:v>
                </c:pt>
                <c:pt idx="27">
                  <c:v>4.5287069561587777E-35</c:v>
                </c:pt>
                <c:pt idx="28">
                  <c:v>1.5541197863895687E-34</c:v>
                </c:pt>
                <c:pt idx="29">
                  <c:v>5.280558767433471E-34</c:v>
                </c:pt>
                <c:pt idx="30">
                  <c:v>1.7764821120776537E-33</c:v>
                </c:pt>
                <c:pt idx="31">
                  <c:v>5.9173577163059764E-33</c:v>
                </c:pt>
                <c:pt idx="32">
                  <c:v>1.9515572931695342E-32</c:v>
                </c:pt>
                <c:pt idx="33">
                  <c:v>6.3726749156861498E-32</c:v>
                </c:pt>
                <c:pt idx="34">
                  <c:v>2.0603912361587805E-31</c:v>
                </c:pt>
                <c:pt idx="35">
                  <c:v>6.595771446113675E-31</c:v>
                </c:pt>
                <c:pt idx="36">
                  <c:v>2.0905954217385485E-30</c:v>
                </c:pt>
                <c:pt idx="37">
                  <c:v>6.5608999409040739E-30</c:v>
                </c:pt>
                <c:pt idx="38">
                  <c:v>2.038667503544864E-29</c:v>
                </c:pt>
                <c:pt idx="39">
                  <c:v>6.2721943932169548E-29</c:v>
                </c:pt>
                <c:pt idx="40">
                  <c:v>1.9106595744986622E-28</c:v>
                </c:pt>
                <c:pt idx="41">
                  <c:v>5.7628644138355269E-28</c:v>
                </c:pt>
                <c:pt idx="42">
                  <c:v>1.7210178394797648E-27</c:v>
                </c:pt>
                <c:pt idx="43">
                  <c:v>5.0889108550272578E-27</c:v>
                </c:pt>
                <c:pt idx="44">
                  <c:v>1.4899011272964667E-26</c:v>
                </c:pt>
                <c:pt idx="45">
                  <c:v>4.3190063178092006E-26</c:v>
                </c:pt>
                <c:pt idx="46">
                  <c:v>1.2396659795840022E-25</c:v>
                </c:pt>
                <c:pt idx="47">
                  <c:v>3.5230650789264078E-25</c:v>
                </c:pt>
                <c:pt idx="48">
                  <c:v>9.9136251225599711E-25</c:v>
                </c:pt>
                <c:pt idx="49">
                  <c:v>2.7621094717645008E-24</c:v>
                </c:pt>
                <c:pt idx="50">
                  <c:v>7.6198530241604755E-24</c:v>
                </c:pt>
                <c:pt idx="51">
                  <c:v>2.0813752194927909E-23</c:v>
                </c:pt>
                <c:pt idx="52">
                  <c:v>5.6292823113754246E-23</c:v>
                </c:pt>
                <c:pt idx="53">
                  <c:v>1.5074931688098782E-22</c:v>
                </c:pt>
                <c:pt idx="54">
                  <c:v>3.9972212057254591E-22</c:v>
                </c:pt>
                <c:pt idx="55">
                  <c:v>1.0494515075360575E-21</c:v>
                </c:pt>
                <c:pt idx="56">
                  <c:v>2.7281535713455978E-21</c:v>
                </c:pt>
                <c:pt idx="57">
                  <c:v>7.0222842404403314E-21</c:v>
                </c:pt>
                <c:pt idx="58">
                  <c:v>1.7897488120136929E-20</c:v>
                </c:pt>
                <c:pt idx="59">
                  <c:v>4.5165914914346242E-20</c:v>
                </c:pt>
                <c:pt idx="60">
                  <c:v>1.1285884059536376E-19</c:v>
                </c:pt>
                <c:pt idx="61">
                  <c:v>2.7923343749391428E-19</c:v>
                </c:pt>
                <c:pt idx="62">
                  <c:v>6.8408076859343675E-19</c:v>
                </c:pt>
                <c:pt idx="63">
                  <c:v>1.6594208699644532E-18</c:v>
                </c:pt>
                <c:pt idx="64">
                  <c:v>3.9858049628474947E-18</c:v>
                </c:pt>
                <c:pt idx="65">
                  <c:v>9.4795348222016798E-18</c:v>
                </c:pt>
                <c:pt idx="66">
                  <c:v>2.2323931972876782E-17</c:v>
                </c:pt>
                <c:pt idx="67">
                  <c:v>5.2055697448893443E-17</c:v>
                </c:pt>
                <c:pt idx="68">
                  <c:v>1.201935154273365E-16</c:v>
                </c:pt>
                <c:pt idx="69">
                  <c:v>2.7479593923977853E-16</c:v>
                </c:pt>
                <c:pt idx="70">
                  <c:v>6.2209605742707505E-16</c:v>
                </c:pt>
                <c:pt idx="71">
                  <c:v>1.3945171466589383E-15</c:v>
                </c:pt>
                <c:pt idx="72">
                  <c:v>3.0953587719579304E-15</c:v>
                </c:pt>
                <c:pt idx="73">
                  <c:v>6.8033115407723045E-15</c:v>
                </c:pt>
                <c:pt idx="74">
                  <c:v>1.4806537490044585E-14</c:v>
                </c:pt>
                <c:pt idx="75">
                  <c:v>3.190891672910158E-14</c:v>
                </c:pt>
                <c:pt idx="76">
                  <c:v>6.8092248906184643E-14</c:v>
                </c:pt>
                <c:pt idx="77">
                  <c:v>1.4388386381572588E-13</c:v>
                </c:pt>
                <c:pt idx="78">
                  <c:v>3.0106279811167569E-13</c:v>
                </c:pt>
                <c:pt idx="79">
                  <c:v>6.2378444633302296E-13</c:v>
                </c:pt>
                <c:pt idx="80">
                  <c:v>1.2798125438855609E-12</c:v>
                </c:pt>
                <c:pt idx="81">
                  <c:v>2.6001269656376168E-12</c:v>
                </c:pt>
                <c:pt idx="82">
                  <c:v>5.2309575441434808E-12</c:v>
                </c:pt>
                <c:pt idx="83">
                  <c:v>1.0420976987962995E-11</c:v>
                </c:pt>
                <c:pt idx="84">
                  <c:v>2.0557889093991041E-11</c:v>
                </c:pt>
                <c:pt idx="85">
                  <c:v>4.0160005838582841E-11</c:v>
                </c:pt>
                <c:pt idx="86">
                  <c:v>7.7688475817083009E-11</c:v>
                </c:pt>
                <c:pt idx="87">
                  <c:v>1.4882282217620198E-10</c:v>
                </c:pt>
                <c:pt idx="88">
                  <c:v>2.8231580370427222E-10</c:v>
                </c:pt>
                <c:pt idx="89">
                  <c:v>5.303423262947803E-10</c:v>
                </c:pt>
                <c:pt idx="90">
                  <c:v>9.8658764503751053E-10</c:v>
                </c:pt>
                <c:pt idx="91">
                  <c:v>1.8175078630991048E-9</c:v>
                </c:pt>
                <c:pt idx="92">
                  <c:v>3.315745978325567E-9</c:v>
                </c:pt>
                <c:pt idx="93">
                  <c:v>5.9903714010624766E-9</c:v>
                </c:pt>
                <c:pt idx="94">
                  <c:v>1.0717590258309027E-8</c:v>
                </c:pt>
                <c:pt idx="95">
                  <c:v>1.8989562465884412E-8</c:v>
                </c:pt>
                <c:pt idx="96">
                  <c:v>3.3320448485422942E-8</c:v>
                </c:pt>
                <c:pt idx="97">
                  <c:v>5.7901340399636219E-8</c:v>
                </c:pt>
                <c:pt idx="98">
                  <c:v>9.9644263169318369E-8</c:v>
                </c:pt>
                <c:pt idx="99">
                  <c:v>1.6982674071472377E-7</c:v>
                </c:pt>
                <c:pt idx="100">
                  <c:v>2.8665157187913367E-7</c:v>
                </c:pt>
                <c:pt idx="101">
                  <c:v>4.7918327659031834E-7</c:v>
                </c:pt>
                <c:pt idx="102">
                  <c:v>7.933281519755948E-7</c:v>
                </c:pt>
                <c:pt idx="103">
                  <c:v>1.3008074539172773E-6</c:v>
                </c:pt>
                <c:pt idx="104">
                  <c:v>2.1124547025028533E-6</c:v>
                </c:pt>
                <c:pt idx="105">
                  <c:v>3.3976731247300535E-6</c:v>
                </c:pt>
                <c:pt idx="106">
                  <c:v>5.4125439077038416E-6</c:v>
                </c:pt>
                <c:pt idx="107">
                  <c:v>8.5399054709917942E-6</c:v>
                </c:pt>
                <c:pt idx="108">
                  <c:v>1.3345749015906309E-5</c:v>
                </c:pt>
                <c:pt idx="109">
                  <c:v>2.0657506912546714E-5</c:v>
                </c:pt>
                <c:pt idx="110">
                  <c:v>3.1671241833119857E-5</c:v>
                </c:pt>
                <c:pt idx="111">
                  <c:v>4.8096344017602614E-5</c:v>
                </c:pt>
                <c:pt idx="112">
                  <c:v>7.234804392511999E-5</c:v>
                </c:pt>
                <c:pt idx="113">
                  <c:v>1.0779973347738824E-4</c:v>
                </c:pt>
                <c:pt idx="114">
                  <c:v>1.5910859015753364E-4</c:v>
                </c:pt>
                <c:pt idx="115">
                  <c:v>2.3262907903552504E-4</c:v>
                </c:pt>
                <c:pt idx="116">
                  <c:v>3.369292656768808E-4</c:v>
                </c:pt>
                <c:pt idx="117">
                  <c:v>4.8342414238377744E-4</c:v>
                </c:pt>
                <c:pt idx="118">
                  <c:v>6.8713793791584719E-4</c:v>
                </c:pt>
                <c:pt idx="119">
                  <c:v>9.676032132183561E-4</c:v>
                </c:pt>
                <c:pt idx="120">
                  <c:v>1.3498980316300933E-3</c:v>
                </c:pt>
                <c:pt idx="121">
                  <c:v>1.8658133003840378E-3</c:v>
                </c:pt>
                <c:pt idx="122">
                  <c:v>2.5551303304279312E-3</c:v>
                </c:pt>
                <c:pt idx="123">
                  <c:v>3.4669738030406643E-3</c:v>
                </c:pt>
                <c:pt idx="124">
                  <c:v>4.6611880237187476E-3</c:v>
                </c:pt>
                <c:pt idx="125">
                  <c:v>6.2096653257761331E-3</c:v>
                </c:pt>
                <c:pt idx="126">
                  <c:v>8.1975359245961311E-3</c:v>
                </c:pt>
                <c:pt idx="127">
                  <c:v>1.0724110021675811E-2</c:v>
                </c:pt>
                <c:pt idx="128">
                  <c:v>1.3903447513498597E-2</c:v>
                </c:pt>
                <c:pt idx="129">
                  <c:v>1.7864420562816546E-2</c:v>
                </c:pt>
                <c:pt idx="130">
                  <c:v>2.2750131948179191E-2</c:v>
                </c:pt>
                <c:pt idx="131">
                  <c:v>2.87165598160018E-2</c:v>
                </c:pt>
                <c:pt idx="132">
                  <c:v>3.5930319112925789E-2</c:v>
                </c:pt>
                <c:pt idx="133">
                  <c:v>4.4565462758543041E-2</c:v>
                </c:pt>
                <c:pt idx="134">
                  <c:v>5.4799291699557967E-2</c:v>
                </c:pt>
                <c:pt idx="135">
                  <c:v>6.6807201268858057E-2</c:v>
                </c:pt>
                <c:pt idx="136">
                  <c:v>8.0756659233771053E-2</c:v>
                </c:pt>
                <c:pt idx="137">
                  <c:v>9.6800484585610316E-2</c:v>
                </c:pt>
                <c:pt idx="138">
                  <c:v>0.11506967022170828</c:v>
                </c:pt>
                <c:pt idx="139">
                  <c:v>0.13566606094638264</c:v>
                </c:pt>
                <c:pt idx="140">
                  <c:v>0.15865525393145699</c:v>
                </c:pt>
                <c:pt idx="141">
                  <c:v>0.18406012534673288</c:v>
                </c:pt>
                <c:pt idx="142">
                  <c:v>0.21185539858336774</c:v>
                </c:pt>
                <c:pt idx="143">
                  <c:v>0.24196365222304145</c:v>
                </c:pt>
                <c:pt idx="144">
                  <c:v>0.27425311775004058</c:v>
                </c:pt>
                <c:pt idx="145">
                  <c:v>0.30853753872595202</c:v>
                </c:pt>
                <c:pt idx="146">
                  <c:v>0.34457825838963896</c:v>
                </c:pt>
                <c:pt idx="147">
                  <c:v>0.38208857781100919</c:v>
                </c:pt>
                <c:pt idx="148">
                  <c:v>0.42074029056085749</c:v>
                </c:pt>
                <c:pt idx="149">
                  <c:v>0.46017216272293171</c:v>
                </c:pt>
                <c:pt idx="150">
                  <c:v>0.49999999999996031</c:v>
                </c:pt>
                <c:pt idx="151">
                  <c:v>0.53982783727698935</c:v>
                </c:pt>
                <c:pt idx="152">
                  <c:v>0.57925970943906391</c:v>
                </c:pt>
                <c:pt idx="153">
                  <c:v>0.61791142218891415</c:v>
                </c:pt>
                <c:pt idx="154">
                  <c:v>0.65542174161028777</c:v>
                </c:pt>
                <c:pt idx="155">
                  <c:v>0.69146246127397837</c:v>
                </c:pt>
                <c:pt idx="156">
                  <c:v>0.72574688224989314</c:v>
                </c:pt>
                <c:pt idx="157">
                  <c:v>0.75803634777689588</c:v>
                </c:pt>
                <c:pt idx="158">
                  <c:v>0.78814460141657405</c:v>
                </c:pt>
                <c:pt idx="159">
                  <c:v>0.81593987465321416</c:v>
                </c:pt>
                <c:pt idx="160">
                  <c:v>0.84134474606851894</c:v>
                </c:pt>
                <c:pt idx="161">
                  <c:v>0.86433393905359557</c:v>
                </c:pt>
                <c:pt idx="162">
                  <c:v>0.88493032977827235</c:v>
                </c:pt>
                <c:pt idx="163">
                  <c:v>0.90319951541437249</c:v>
                </c:pt>
                <c:pt idx="164">
                  <c:v>0.91924334076621395</c:v>
                </c:pt>
                <c:pt idx="165">
                  <c:v>0.93319279873112904</c:v>
                </c:pt>
                <c:pt idx="166">
                  <c:v>0.9452007083004309</c:v>
                </c:pt>
                <c:pt idx="167">
                  <c:v>0.95543453724144756</c:v>
                </c:pt>
                <c:pt idx="168">
                  <c:v>0.96406968088706635</c:v>
                </c:pt>
                <c:pt idx="169">
                  <c:v>0.9712834401839916</c:v>
                </c:pt>
                <c:pt idx="170">
                  <c:v>0.97724986805181546</c:v>
                </c:pt>
                <c:pt idx="171">
                  <c:v>0.98213557943717911</c:v>
                </c:pt>
                <c:pt idx="172">
                  <c:v>0.98609655248649786</c:v>
                </c:pt>
                <c:pt idx="173">
                  <c:v>0.98927588997832139</c:v>
                </c:pt>
                <c:pt idx="174">
                  <c:v>0.99180246407540162</c:v>
                </c:pt>
                <c:pt idx="175">
                  <c:v>0.99379033467422206</c:v>
                </c:pt>
                <c:pt idx="176">
                  <c:v>0.99533881197627994</c:v>
                </c:pt>
                <c:pt idx="177">
                  <c:v>0.99653302619695827</c:v>
                </c:pt>
                <c:pt idx="178">
                  <c:v>0.99744486966957124</c:v>
                </c:pt>
                <c:pt idx="179">
                  <c:v>0.9981341866996154</c:v>
                </c:pt>
                <c:pt idx="180">
                  <c:v>0.99865010196836945</c:v>
                </c:pt>
                <c:pt idx="181">
                  <c:v>0.99903239678678135</c:v>
                </c:pt>
                <c:pt idx="182">
                  <c:v>0.99931286206208392</c:v>
                </c:pt>
                <c:pt idx="183">
                  <c:v>0.999516575857616</c:v>
                </c:pt>
                <c:pt idx="184">
                  <c:v>0.99966307073432303</c:v>
                </c:pt>
                <c:pt idx="185">
                  <c:v>0.99976737092096435</c:v>
                </c:pt>
                <c:pt idx="186">
                  <c:v>0.99984089140984245</c:v>
                </c:pt>
                <c:pt idx="187">
                  <c:v>0.99989220026652259</c:v>
                </c:pt>
                <c:pt idx="188">
                  <c:v>0.9999276519560748</c:v>
                </c:pt>
                <c:pt idx="189">
                  <c:v>0.99995190365598241</c:v>
                </c:pt>
                <c:pt idx="190">
                  <c:v>0.99996832875816688</c:v>
                </c:pt>
                <c:pt idx="191">
                  <c:v>0.9999793424930874</c:v>
                </c:pt>
                <c:pt idx="192">
                  <c:v>0.9999866542509841</c:v>
                </c:pt>
                <c:pt idx="193">
                  <c:v>0.99999146009452899</c:v>
                </c:pt>
                <c:pt idx="194">
                  <c:v>0.99999458745609227</c:v>
                </c:pt>
                <c:pt idx="195">
                  <c:v>0.99999660232687526</c:v>
                </c:pt>
                <c:pt idx="196">
                  <c:v>0.9999978875452975</c:v>
                </c:pt>
                <c:pt idx="197">
                  <c:v>0.99999869919254614</c:v>
                </c:pt>
                <c:pt idx="198">
                  <c:v>0.99999920667184805</c:v>
                </c:pt>
                <c:pt idx="199">
                  <c:v>0.99999952081672339</c:v>
                </c:pt>
                <c:pt idx="200">
                  <c:v>0.99999971334842808</c:v>
                </c:pt>
                <c:pt idx="201">
                  <c:v>0.99999983017325933</c:v>
                </c:pt>
                <c:pt idx="202">
                  <c:v>0.99999990035573683</c:v>
                </c:pt>
                <c:pt idx="203">
                  <c:v>0.99999994209865961</c:v>
                </c:pt>
                <c:pt idx="204">
                  <c:v>0.99999996667955149</c:v>
                </c:pt>
                <c:pt idx="205">
                  <c:v>0.99999998101043752</c:v>
                </c:pt>
                <c:pt idx="206">
                  <c:v>0.99999998928240974</c:v>
                </c:pt>
                <c:pt idx="207">
                  <c:v>0.99999999400962858</c:v>
                </c:pt>
                <c:pt idx="208">
                  <c:v>0.99999999668425399</c:v>
                </c:pt>
                <c:pt idx="209">
                  <c:v>0.99999999818249219</c:v>
                </c:pt>
                <c:pt idx="210">
                  <c:v>0.9999999990134123</c:v>
                </c:pt>
                <c:pt idx="211">
                  <c:v>0.99999999946965767</c:v>
                </c:pt>
                <c:pt idx="212">
                  <c:v>0.99999999971768416</c:v>
                </c:pt>
                <c:pt idx="213">
                  <c:v>0.99999999985117716</c:v>
                </c:pt>
                <c:pt idx="214">
                  <c:v>0.99999999992231148</c:v>
                </c:pt>
                <c:pt idx="215">
                  <c:v>0.99999999995984001</c:v>
                </c:pt>
                <c:pt idx="216">
                  <c:v>0.99999999997944211</c:v>
                </c:pt>
                <c:pt idx="217">
                  <c:v>0.999999999989579</c:v>
                </c:pt>
                <c:pt idx="218">
                  <c:v>0.99999999999476907</c:v>
                </c:pt>
                <c:pt idx="219">
                  <c:v>0.99999999999739986</c:v>
                </c:pt>
                <c:pt idx="220">
                  <c:v>0.99999999999872013</c:v>
                </c:pt>
                <c:pt idx="221">
                  <c:v>0.99999999999937617</c:v>
                </c:pt>
                <c:pt idx="222">
                  <c:v>0.99999999999969891</c:v>
                </c:pt>
                <c:pt idx="223">
                  <c:v>0.99999999999985612</c:v>
                </c:pt>
                <c:pt idx="224">
                  <c:v>0.99999999999993194</c:v>
                </c:pt>
                <c:pt idx="225">
                  <c:v>0.99999999999996814</c:v>
                </c:pt>
                <c:pt idx="226">
                  <c:v>0.99999999999998523</c:v>
                </c:pt>
                <c:pt idx="227">
                  <c:v>0.99999999999999323</c:v>
                </c:pt>
                <c:pt idx="228">
                  <c:v>0.99999999999999689</c:v>
                </c:pt>
                <c:pt idx="229">
                  <c:v>0.99999999999999856</c:v>
                </c:pt>
                <c:pt idx="230">
                  <c:v>0.99999999999999933</c:v>
                </c:pt>
                <c:pt idx="231">
                  <c:v>0.99999999999999978</c:v>
                </c:pt>
                <c:pt idx="232">
                  <c:v>0.99999999999999989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57-4D8A-9414-541A1102F56D}"/>
            </c:ext>
          </c:extLst>
        </c:ser>
        <c:ser>
          <c:idx val="1"/>
          <c:order val="1"/>
          <c:tx>
            <c:strRef>
              <c:f>第2題!$M$1</c:f>
              <c:strCache>
                <c:ptCount val="1"/>
                <c:pt idx="0">
                  <c:v>N(0,5)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第2題!$I$2:$I$302</c:f>
              <c:numCache>
                <c:formatCode>General</c:formatCode>
                <c:ptCount val="301"/>
                <c:pt idx="0">
                  <c:v>-15</c:v>
                </c:pt>
                <c:pt idx="1">
                  <c:v>-14.9</c:v>
                </c:pt>
                <c:pt idx="2">
                  <c:v>-14.8</c:v>
                </c:pt>
                <c:pt idx="3">
                  <c:v>-14.7</c:v>
                </c:pt>
                <c:pt idx="4">
                  <c:v>-14.6</c:v>
                </c:pt>
                <c:pt idx="5">
                  <c:v>-14.5</c:v>
                </c:pt>
                <c:pt idx="6">
                  <c:v>-14.4</c:v>
                </c:pt>
                <c:pt idx="7">
                  <c:v>-14.3</c:v>
                </c:pt>
                <c:pt idx="8">
                  <c:v>-14.2</c:v>
                </c:pt>
                <c:pt idx="9">
                  <c:v>-14.1</c:v>
                </c:pt>
                <c:pt idx="10">
                  <c:v>-14</c:v>
                </c:pt>
                <c:pt idx="11">
                  <c:v>-13.9</c:v>
                </c:pt>
                <c:pt idx="12">
                  <c:v>-13.8</c:v>
                </c:pt>
                <c:pt idx="13">
                  <c:v>-13.7</c:v>
                </c:pt>
                <c:pt idx="14">
                  <c:v>-13.6</c:v>
                </c:pt>
                <c:pt idx="15">
                  <c:v>-13.5</c:v>
                </c:pt>
                <c:pt idx="16">
                  <c:v>-13.4</c:v>
                </c:pt>
                <c:pt idx="17">
                  <c:v>-13.3</c:v>
                </c:pt>
                <c:pt idx="18">
                  <c:v>-13.2</c:v>
                </c:pt>
                <c:pt idx="19">
                  <c:v>-13.1</c:v>
                </c:pt>
                <c:pt idx="20">
                  <c:v>-13</c:v>
                </c:pt>
                <c:pt idx="21">
                  <c:v>-12.9</c:v>
                </c:pt>
                <c:pt idx="22">
                  <c:v>-12.8</c:v>
                </c:pt>
                <c:pt idx="23">
                  <c:v>-12.7</c:v>
                </c:pt>
                <c:pt idx="24">
                  <c:v>-12.6</c:v>
                </c:pt>
                <c:pt idx="25">
                  <c:v>-12.5</c:v>
                </c:pt>
                <c:pt idx="26">
                  <c:v>-12.4</c:v>
                </c:pt>
                <c:pt idx="27">
                  <c:v>-12.3</c:v>
                </c:pt>
                <c:pt idx="28">
                  <c:v>-12.2</c:v>
                </c:pt>
                <c:pt idx="29">
                  <c:v>-12.1</c:v>
                </c:pt>
                <c:pt idx="30">
                  <c:v>-12</c:v>
                </c:pt>
                <c:pt idx="31">
                  <c:v>-11.9</c:v>
                </c:pt>
                <c:pt idx="32">
                  <c:v>-11.8</c:v>
                </c:pt>
                <c:pt idx="33">
                  <c:v>-11.7</c:v>
                </c:pt>
                <c:pt idx="34">
                  <c:v>-11.6</c:v>
                </c:pt>
                <c:pt idx="35">
                  <c:v>-11.5</c:v>
                </c:pt>
                <c:pt idx="36">
                  <c:v>-11.4</c:v>
                </c:pt>
                <c:pt idx="37">
                  <c:v>-11.3</c:v>
                </c:pt>
                <c:pt idx="38">
                  <c:v>-11.2</c:v>
                </c:pt>
                <c:pt idx="39">
                  <c:v>-11.1</c:v>
                </c:pt>
                <c:pt idx="40">
                  <c:v>-11</c:v>
                </c:pt>
                <c:pt idx="41">
                  <c:v>-10.9</c:v>
                </c:pt>
                <c:pt idx="42">
                  <c:v>-10.8</c:v>
                </c:pt>
                <c:pt idx="43">
                  <c:v>-10.7</c:v>
                </c:pt>
                <c:pt idx="44">
                  <c:v>-10.6</c:v>
                </c:pt>
                <c:pt idx="45">
                  <c:v>-10.5</c:v>
                </c:pt>
                <c:pt idx="46">
                  <c:v>-10.4</c:v>
                </c:pt>
                <c:pt idx="47">
                  <c:v>-10.3</c:v>
                </c:pt>
                <c:pt idx="48">
                  <c:v>-10.199999999999999</c:v>
                </c:pt>
                <c:pt idx="49">
                  <c:v>-10.1</c:v>
                </c:pt>
                <c:pt idx="50">
                  <c:v>-10</c:v>
                </c:pt>
                <c:pt idx="51">
                  <c:v>-9.9000000000000199</c:v>
                </c:pt>
                <c:pt idx="52">
                  <c:v>-9.8000000000000203</c:v>
                </c:pt>
                <c:pt idx="53">
                  <c:v>-9.7000000000000206</c:v>
                </c:pt>
                <c:pt idx="54">
                  <c:v>-9.6000000000000192</c:v>
                </c:pt>
                <c:pt idx="55">
                  <c:v>-9.5000000000000195</c:v>
                </c:pt>
                <c:pt idx="56">
                  <c:v>-9.4000000000000199</c:v>
                </c:pt>
                <c:pt idx="57">
                  <c:v>-9.3000000000000203</c:v>
                </c:pt>
                <c:pt idx="58">
                  <c:v>-9.2000000000000206</c:v>
                </c:pt>
                <c:pt idx="59">
                  <c:v>-9.1000000000000192</c:v>
                </c:pt>
                <c:pt idx="60">
                  <c:v>-9.0000000000000195</c:v>
                </c:pt>
                <c:pt idx="61">
                  <c:v>-8.9000000000000199</c:v>
                </c:pt>
                <c:pt idx="62">
                  <c:v>-8.8000000000000203</c:v>
                </c:pt>
                <c:pt idx="63">
                  <c:v>-8.7000000000000206</c:v>
                </c:pt>
                <c:pt idx="64">
                  <c:v>-8.6000000000000192</c:v>
                </c:pt>
                <c:pt idx="65">
                  <c:v>-8.5000000000000195</c:v>
                </c:pt>
                <c:pt idx="66">
                  <c:v>-8.4000000000000199</c:v>
                </c:pt>
                <c:pt idx="67">
                  <c:v>-8.3000000000000203</c:v>
                </c:pt>
                <c:pt idx="68">
                  <c:v>-8.2000000000000206</c:v>
                </c:pt>
                <c:pt idx="69">
                  <c:v>-8.1000000000000192</c:v>
                </c:pt>
                <c:pt idx="70">
                  <c:v>-8.0000000000000195</c:v>
                </c:pt>
                <c:pt idx="71">
                  <c:v>-7.9000000000000297</c:v>
                </c:pt>
                <c:pt idx="72">
                  <c:v>-7.80000000000003</c:v>
                </c:pt>
                <c:pt idx="73">
                  <c:v>-7.7000000000000304</c:v>
                </c:pt>
                <c:pt idx="74">
                  <c:v>-7.6000000000000298</c:v>
                </c:pt>
                <c:pt idx="75">
                  <c:v>-7.5000000000000302</c:v>
                </c:pt>
                <c:pt idx="76">
                  <c:v>-7.4000000000000297</c:v>
                </c:pt>
                <c:pt idx="77">
                  <c:v>-7.30000000000003</c:v>
                </c:pt>
                <c:pt idx="78">
                  <c:v>-7.2000000000000304</c:v>
                </c:pt>
                <c:pt idx="79">
                  <c:v>-7.1000000000000298</c:v>
                </c:pt>
                <c:pt idx="80">
                  <c:v>-7.0000000000000302</c:v>
                </c:pt>
                <c:pt idx="81">
                  <c:v>-6.9000000000000297</c:v>
                </c:pt>
                <c:pt idx="82">
                  <c:v>-6.80000000000003</c:v>
                </c:pt>
                <c:pt idx="83">
                  <c:v>-6.7000000000000304</c:v>
                </c:pt>
                <c:pt idx="84">
                  <c:v>-6.6000000000000298</c:v>
                </c:pt>
                <c:pt idx="85">
                  <c:v>-6.5000000000000302</c:v>
                </c:pt>
                <c:pt idx="86">
                  <c:v>-6.4000000000000297</c:v>
                </c:pt>
                <c:pt idx="87">
                  <c:v>-6.30000000000003</c:v>
                </c:pt>
                <c:pt idx="88">
                  <c:v>-6.2000000000000304</c:v>
                </c:pt>
                <c:pt idx="89">
                  <c:v>-6.1000000000000298</c:v>
                </c:pt>
                <c:pt idx="90">
                  <c:v>-6.0000000000000302</c:v>
                </c:pt>
                <c:pt idx="91">
                  <c:v>-5.9000000000000297</c:v>
                </c:pt>
                <c:pt idx="92">
                  <c:v>-5.80000000000003</c:v>
                </c:pt>
                <c:pt idx="93">
                  <c:v>-5.7000000000000304</c:v>
                </c:pt>
                <c:pt idx="94">
                  <c:v>-5.6000000000000298</c:v>
                </c:pt>
                <c:pt idx="95">
                  <c:v>-5.5000000000000302</c:v>
                </c:pt>
                <c:pt idx="96">
                  <c:v>-5.4000000000000297</c:v>
                </c:pt>
                <c:pt idx="97">
                  <c:v>-5.30000000000003</c:v>
                </c:pt>
                <c:pt idx="98">
                  <c:v>-5.2000000000000304</c:v>
                </c:pt>
                <c:pt idx="99">
                  <c:v>-5.1000000000000396</c:v>
                </c:pt>
                <c:pt idx="100">
                  <c:v>-5.00000000000004</c:v>
                </c:pt>
                <c:pt idx="101">
                  <c:v>-4.9000000000000004</c:v>
                </c:pt>
                <c:pt idx="102">
                  <c:v>-4.8</c:v>
                </c:pt>
                <c:pt idx="103">
                  <c:v>-4.7</c:v>
                </c:pt>
                <c:pt idx="104">
                  <c:v>-4.5999999999999996</c:v>
                </c:pt>
                <c:pt idx="105">
                  <c:v>-4.5</c:v>
                </c:pt>
                <c:pt idx="106">
                  <c:v>-4.4000000000000004</c:v>
                </c:pt>
                <c:pt idx="107">
                  <c:v>-4.3</c:v>
                </c:pt>
                <c:pt idx="108">
                  <c:v>-4.2</c:v>
                </c:pt>
                <c:pt idx="109">
                  <c:v>-4.0999999999999996</c:v>
                </c:pt>
                <c:pt idx="110">
                  <c:v>-4</c:v>
                </c:pt>
                <c:pt idx="111">
                  <c:v>-3.9</c:v>
                </c:pt>
                <c:pt idx="112">
                  <c:v>-3.8</c:v>
                </c:pt>
                <c:pt idx="113">
                  <c:v>-3.7</c:v>
                </c:pt>
                <c:pt idx="114">
                  <c:v>-3.6</c:v>
                </c:pt>
                <c:pt idx="115">
                  <c:v>-3.5</c:v>
                </c:pt>
                <c:pt idx="116">
                  <c:v>-3.4</c:v>
                </c:pt>
                <c:pt idx="117">
                  <c:v>-3.3</c:v>
                </c:pt>
                <c:pt idx="118">
                  <c:v>-3.2</c:v>
                </c:pt>
                <c:pt idx="119">
                  <c:v>-3.1</c:v>
                </c:pt>
                <c:pt idx="120">
                  <c:v>-3</c:v>
                </c:pt>
                <c:pt idx="121">
                  <c:v>-2.9</c:v>
                </c:pt>
                <c:pt idx="122">
                  <c:v>-2.8</c:v>
                </c:pt>
                <c:pt idx="123">
                  <c:v>-2.7</c:v>
                </c:pt>
                <c:pt idx="124">
                  <c:v>-2.6</c:v>
                </c:pt>
                <c:pt idx="125">
                  <c:v>-2.5</c:v>
                </c:pt>
                <c:pt idx="126">
                  <c:v>-2.4</c:v>
                </c:pt>
                <c:pt idx="127">
                  <c:v>-2.2999999999999998</c:v>
                </c:pt>
                <c:pt idx="128">
                  <c:v>-2.2000000000000002</c:v>
                </c:pt>
                <c:pt idx="129">
                  <c:v>-2.1</c:v>
                </c:pt>
                <c:pt idx="130">
                  <c:v>-2</c:v>
                </c:pt>
                <c:pt idx="131">
                  <c:v>-1.9</c:v>
                </c:pt>
                <c:pt idx="132">
                  <c:v>-1.8</c:v>
                </c:pt>
                <c:pt idx="133">
                  <c:v>-1.7</c:v>
                </c:pt>
                <c:pt idx="134">
                  <c:v>-1.6</c:v>
                </c:pt>
                <c:pt idx="135">
                  <c:v>-1.5</c:v>
                </c:pt>
                <c:pt idx="136">
                  <c:v>-1.4</c:v>
                </c:pt>
                <c:pt idx="137">
                  <c:v>-1.3</c:v>
                </c:pt>
                <c:pt idx="138">
                  <c:v>-1.2</c:v>
                </c:pt>
                <c:pt idx="139">
                  <c:v>-1.1000000000000001</c:v>
                </c:pt>
                <c:pt idx="140">
                  <c:v>-1</c:v>
                </c:pt>
                <c:pt idx="141">
                  <c:v>-0.90000000000010005</c:v>
                </c:pt>
                <c:pt idx="142">
                  <c:v>-0.80000000000009996</c:v>
                </c:pt>
                <c:pt idx="143">
                  <c:v>-0.70000000000010099</c:v>
                </c:pt>
                <c:pt idx="144">
                  <c:v>-0.60000000000009901</c:v>
                </c:pt>
                <c:pt idx="145">
                  <c:v>-0.50000000000009903</c:v>
                </c:pt>
                <c:pt idx="146">
                  <c:v>-0.4000000000001</c:v>
                </c:pt>
                <c:pt idx="147">
                  <c:v>-0.30000000000010002</c:v>
                </c:pt>
                <c:pt idx="148">
                  <c:v>-0.20000000000010101</c:v>
                </c:pt>
                <c:pt idx="149">
                  <c:v>-0.100000000000099</c:v>
                </c:pt>
                <c:pt idx="150">
                  <c:v>-9.9475983006414001E-14</c:v>
                </c:pt>
                <c:pt idx="151">
                  <c:v>9.9999999999900197E-2</c:v>
                </c:pt>
                <c:pt idx="152">
                  <c:v>0.19999999999990001</c:v>
                </c:pt>
                <c:pt idx="153">
                  <c:v>0.29999999999989901</c:v>
                </c:pt>
                <c:pt idx="154">
                  <c:v>0.39999999999990099</c:v>
                </c:pt>
                <c:pt idx="155">
                  <c:v>0.49999999999990102</c:v>
                </c:pt>
                <c:pt idx="156">
                  <c:v>0.59999999999989995</c:v>
                </c:pt>
                <c:pt idx="157">
                  <c:v>0.69999999999990004</c:v>
                </c:pt>
                <c:pt idx="158">
                  <c:v>0.79999999999989901</c:v>
                </c:pt>
                <c:pt idx="159">
                  <c:v>0.89999999999990099</c:v>
                </c:pt>
                <c:pt idx="160">
                  <c:v>0.99999999999990097</c:v>
                </c:pt>
                <c:pt idx="161">
                  <c:v>1.0999999999998999</c:v>
                </c:pt>
                <c:pt idx="162">
                  <c:v>1.1999999999999</c:v>
                </c:pt>
                <c:pt idx="163">
                  <c:v>1.2999999999998999</c:v>
                </c:pt>
                <c:pt idx="164">
                  <c:v>1.3999999999999</c:v>
                </c:pt>
                <c:pt idx="165">
                  <c:v>1.4999999999999001</c:v>
                </c:pt>
                <c:pt idx="166">
                  <c:v>1.5999999999998999</c:v>
                </c:pt>
                <c:pt idx="167">
                  <c:v>1.6999999999999</c:v>
                </c:pt>
                <c:pt idx="168">
                  <c:v>1.7999999999998999</c:v>
                </c:pt>
                <c:pt idx="169">
                  <c:v>1.8999999999999</c:v>
                </c:pt>
                <c:pt idx="170">
                  <c:v>1.9999999999999001</c:v>
                </c:pt>
                <c:pt idx="171">
                  <c:v>2.0999999999999002</c:v>
                </c:pt>
                <c:pt idx="172">
                  <c:v>2.1999999999998998</c:v>
                </c:pt>
                <c:pt idx="173">
                  <c:v>2.2999999999998999</c:v>
                </c:pt>
                <c:pt idx="174">
                  <c:v>2.3999999999999</c:v>
                </c:pt>
                <c:pt idx="175">
                  <c:v>2.4999999999999001</c:v>
                </c:pt>
                <c:pt idx="176">
                  <c:v>2.5999999999999002</c:v>
                </c:pt>
                <c:pt idx="177">
                  <c:v>2.6999999999998998</c:v>
                </c:pt>
                <c:pt idx="178">
                  <c:v>2.7999999999998999</c:v>
                </c:pt>
                <c:pt idx="179">
                  <c:v>2.8999999999999</c:v>
                </c:pt>
                <c:pt idx="180">
                  <c:v>2.9999999999999001</c:v>
                </c:pt>
                <c:pt idx="181">
                  <c:v>3.0999999999999002</c:v>
                </c:pt>
                <c:pt idx="182">
                  <c:v>3.1999999999998998</c:v>
                </c:pt>
                <c:pt idx="183">
                  <c:v>3.2999999999998999</c:v>
                </c:pt>
                <c:pt idx="184">
                  <c:v>3.3999999999999</c:v>
                </c:pt>
                <c:pt idx="185">
                  <c:v>3.4999999999999001</c:v>
                </c:pt>
                <c:pt idx="186">
                  <c:v>3.5999999999999002</c:v>
                </c:pt>
                <c:pt idx="187">
                  <c:v>3.6999999999998998</c:v>
                </c:pt>
                <c:pt idx="188">
                  <c:v>3.7999999999998999</c:v>
                </c:pt>
                <c:pt idx="189">
                  <c:v>3.8999999999999</c:v>
                </c:pt>
                <c:pt idx="190">
                  <c:v>3.9999999999999001</c:v>
                </c:pt>
                <c:pt idx="191">
                  <c:v>4.0999999999999002</c:v>
                </c:pt>
                <c:pt idx="192">
                  <c:v>4.1999999999998998</c:v>
                </c:pt>
                <c:pt idx="193">
                  <c:v>4.2999999999999003</c:v>
                </c:pt>
                <c:pt idx="194">
                  <c:v>4.3999999999999</c:v>
                </c:pt>
                <c:pt idx="195">
                  <c:v>4.4999999999998996</c:v>
                </c:pt>
                <c:pt idx="196">
                  <c:v>4.5999999999999002</c:v>
                </c:pt>
                <c:pt idx="197">
                  <c:v>4.6999999999998998</c:v>
                </c:pt>
                <c:pt idx="198">
                  <c:v>4.7999999999999003</c:v>
                </c:pt>
                <c:pt idx="199">
                  <c:v>4.8999999999999</c:v>
                </c:pt>
                <c:pt idx="200">
                  <c:v>4.9999999999998996</c:v>
                </c:pt>
                <c:pt idx="201">
                  <c:v>5.0999999999999002</c:v>
                </c:pt>
                <c:pt idx="202">
                  <c:v>5.1999999999998998</c:v>
                </c:pt>
                <c:pt idx="203">
                  <c:v>5.2999999999999003</c:v>
                </c:pt>
                <c:pt idx="204">
                  <c:v>5.3999999999999</c:v>
                </c:pt>
                <c:pt idx="205">
                  <c:v>5.4999999999998996</c:v>
                </c:pt>
                <c:pt idx="206">
                  <c:v>5.5999999999999002</c:v>
                </c:pt>
                <c:pt idx="207">
                  <c:v>5.6999999999998998</c:v>
                </c:pt>
                <c:pt idx="208">
                  <c:v>5.7999999999999003</c:v>
                </c:pt>
                <c:pt idx="209">
                  <c:v>5.8999999999999</c:v>
                </c:pt>
                <c:pt idx="210">
                  <c:v>5.9999999999998996</c:v>
                </c:pt>
                <c:pt idx="211">
                  <c:v>6.0999999999999002</c:v>
                </c:pt>
                <c:pt idx="212">
                  <c:v>6.1999999999998998</c:v>
                </c:pt>
                <c:pt idx="213">
                  <c:v>6.2999999999999003</c:v>
                </c:pt>
                <c:pt idx="214">
                  <c:v>6.3999999999999</c:v>
                </c:pt>
                <c:pt idx="215">
                  <c:v>6.4999999999998996</c:v>
                </c:pt>
                <c:pt idx="216">
                  <c:v>6.5999999999999002</c:v>
                </c:pt>
                <c:pt idx="217">
                  <c:v>6.6999999999998998</c:v>
                </c:pt>
                <c:pt idx="218">
                  <c:v>6.7999999999999003</c:v>
                </c:pt>
                <c:pt idx="219">
                  <c:v>6.8999999999999</c:v>
                </c:pt>
                <c:pt idx="220">
                  <c:v>6.9999999999998996</c:v>
                </c:pt>
                <c:pt idx="221">
                  <c:v>7.0999999999999002</c:v>
                </c:pt>
                <c:pt idx="222">
                  <c:v>7.1999999999998998</c:v>
                </c:pt>
                <c:pt idx="223">
                  <c:v>7.2999999999999003</c:v>
                </c:pt>
                <c:pt idx="224">
                  <c:v>7.3999999999999</c:v>
                </c:pt>
                <c:pt idx="225">
                  <c:v>7.4999999999998996</c:v>
                </c:pt>
                <c:pt idx="226">
                  <c:v>7.5999999999999002</c:v>
                </c:pt>
                <c:pt idx="227">
                  <c:v>7.6999999999998998</c:v>
                </c:pt>
                <c:pt idx="228">
                  <c:v>7.7999999999999003</c:v>
                </c:pt>
                <c:pt idx="229">
                  <c:v>7.8999999999999</c:v>
                </c:pt>
                <c:pt idx="230">
                  <c:v>7.9999999999998996</c:v>
                </c:pt>
                <c:pt idx="231">
                  <c:v>8.0999999999999002</c:v>
                </c:pt>
                <c:pt idx="232">
                  <c:v>8.1999999999998998</c:v>
                </c:pt>
                <c:pt idx="233">
                  <c:v>8.2999999999998995</c:v>
                </c:pt>
                <c:pt idx="234">
                  <c:v>8.3999999999999009</c:v>
                </c:pt>
                <c:pt idx="235">
                  <c:v>8.4999999999999005</c:v>
                </c:pt>
                <c:pt idx="236">
                  <c:v>8.5999999999999002</c:v>
                </c:pt>
                <c:pt idx="237">
                  <c:v>8.6999999999998998</c:v>
                </c:pt>
                <c:pt idx="238">
                  <c:v>8.7999999999998995</c:v>
                </c:pt>
                <c:pt idx="239">
                  <c:v>8.8999999999999009</c:v>
                </c:pt>
                <c:pt idx="240">
                  <c:v>8.9999999999999005</c:v>
                </c:pt>
                <c:pt idx="241">
                  <c:v>9.0999999999999002</c:v>
                </c:pt>
                <c:pt idx="242">
                  <c:v>9.1999999999998998</c:v>
                </c:pt>
                <c:pt idx="243">
                  <c:v>9.2999999999998995</c:v>
                </c:pt>
                <c:pt idx="244">
                  <c:v>9.3999999999999009</c:v>
                </c:pt>
                <c:pt idx="245">
                  <c:v>9.4999999999999005</c:v>
                </c:pt>
                <c:pt idx="246">
                  <c:v>9.5999999999999002</c:v>
                </c:pt>
                <c:pt idx="247">
                  <c:v>9.6999999999998998</c:v>
                </c:pt>
                <c:pt idx="248">
                  <c:v>9.7999999999998995</c:v>
                </c:pt>
                <c:pt idx="249">
                  <c:v>9.8999999999999009</c:v>
                </c:pt>
                <c:pt idx="250">
                  <c:v>9.9999999999999005</c:v>
                </c:pt>
                <c:pt idx="251">
                  <c:v>10.0999999999999</c:v>
                </c:pt>
                <c:pt idx="252">
                  <c:v>10.1999999999999</c:v>
                </c:pt>
                <c:pt idx="253">
                  <c:v>10.299999999999899</c:v>
                </c:pt>
                <c:pt idx="254">
                  <c:v>10.399999999999901</c:v>
                </c:pt>
                <c:pt idx="255">
                  <c:v>10.499999999999901</c:v>
                </c:pt>
                <c:pt idx="256">
                  <c:v>10.5999999999999</c:v>
                </c:pt>
                <c:pt idx="257">
                  <c:v>10.6999999999999</c:v>
                </c:pt>
                <c:pt idx="258">
                  <c:v>10.799999999999899</c:v>
                </c:pt>
                <c:pt idx="259">
                  <c:v>10.899999999999901</c:v>
                </c:pt>
                <c:pt idx="260">
                  <c:v>10.999999999999901</c:v>
                </c:pt>
                <c:pt idx="261">
                  <c:v>11.0999999999999</c:v>
                </c:pt>
                <c:pt idx="262">
                  <c:v>11.1999999999999</c:v>
                </c:pt>
                <c:pt idx="263">
                  <c:v>11.299999999999899</c:v>
                </c:pt>
                <c:pt idx="264">
                  <c:v>11.399999999999901</c:v>
                </c:pt>
                <c:pt idx="265">
                  <c:v>11.499999999999901</c:v>
                </c:pt>
                <c:pt idx="266">
                  <c:v>11.5999999999999</c:v>
                </c:pt>
                <c:pt idx="267">
                  <c:v>11.6999999999999</c:v>
                </c:pt>
                <c:pt idx="268">
                  <c:v>11.799999999999899</c:v>
                </c:pt>
                <c:pt idx="269">
                  <c:v>11.899999999999901</c:v>
                </c:pt>
                <c:pt idx="270">
                  <c:v>11.999999999999901</c:v>
                </c:pt>
                <c:pt idx="271">
                  <c:v>12.0999999999999</c:v>
                </c:pt>
                <c:pt idx="272">
                  <c:v>12.1999999999999</c:v>
                </c:pt>
                <c:pt idx="273">
                  <c:v>12.299999999999899</c:v>
                </c:pt>
                <c:pt idx="274">
                  <c:v>12.399999999999901</c:v>
                </c:pt>
                <c:pt idx="275">
                  <c:v>12.499999999999901</c:v>
                </c:pt>
                <c:pt idx="276">
                  <c:v>12.5999999999999</c:v>
                </c:pt>
                <c:pt idx="277">
                  <c:v>12.6999999999999</c:v>
                </c:pt>
                <c:pt idx="278">
                  <c:v>12.799999999999899</c:v>
                </c:pt>
                <c:pt idx="279">
                  <c:v>12.899999999999901</c:v>
                </c:pt>
                <c:pt idx="280">
                  <c:v>12.999999999999901</c:v>
                </c:pt>
                <c:pt idx="281">
                  <c:v>13.0999999999999</c:v>
                </c:pt>
                <c:pt idx="282">
                  <c:v>13.1999999999999</c:v>
                </c:pt>
                <c:pt idx="283">
                  <c:v>13.299999999999899</c:v>
                </c:pt>
                <c:pt idx="284">
                  <c:v>13.399999999999901</c:v>
                </c:pt>
                <c:pt idx="285">
                  <c:v>13.499999999999901</c:v>
                </c:pt>
                <c:pt idx="286">
                  <c:v>13.5999999999999</c:v>
                </c:pt>
                <c:pt idx="287">
                  <c:v>13.6999999999999</c:v>
                </c:pt>
                <c:pt idx="288">
                  <c:v>13.799999999999899</c:v>
                </c:pt>
                <c:pt idx="289">
                  <c:v>13.899999999999901</c:v>
                </c:pt>
                <c:pt idx="290">
                  <c:v>13.999999999999901</c:v>
                </c:pt>
                <c:pt idx="291">
                  <c:v>14.0999999999999</c:v>
                </c:pt>
                <c:pt idx="292">
                  <c:v>14.1999999999999</c:v>
                </c:pt>
                <c:pt idx="293">
                  <c:v>14.299999999999899</c:v>
                </c:pt>
                <c:pt idx="294">
                  <c:v>14.399999999999901</c:v>
                </c:pt>
                <c:pt idx="295">
                  <c:v>14.499999999999901</c:v>
                </c:pt>
                <c:pt idx="296">
                  <c:v>14.5999999999999</c:v>
                </c:pt>
                <c:pt idx="297">
                  <c:v>14.6999999999999</c:v>
                </c:pt>
                <c:pt idx="298">
                  <c:v>14.799999999999899</c:v>
                </c:pt>
                <c:pt idx="299">
                  <c:v>14.899999999999901</c:v>
                </c:pt>
                <c:pt idx="300">
                  <c:v>14.999999999999901</c:v>
                </c:pt>
              </c:numCache>
            </c:numRef>
          </c:xVal>
          <c:yVal>
            <c:numRef>
              <c:f>第2題!$M$2:$M$302</c:f>
              <c:numCache>
                <c:formatCode>General</c:formatCode>
                <c:ptCount val="301"/>
                <c:pt idx="0">
                  <c:v>1.3498980316300933E-3</c:v>
                </c:pt>
                <c:pt idx="1">
                  <c:v>1.4412419173400134E-3</c:v>
                </c:pt>
                <c:pt idx="2">
                  <c:v>1.538195211738057E-3</c:v>
                </c:pt>
                <c:pt idx="3">
                  <c:v>1.6410612341569962E-3</c:v>
                </c:pt>
                <c:pt idx="4">
                  <c:v>1.7501569286760988E-3</c:v>
                </c:pt>
                <c:pt idx="5">
                  <c:v>1.8658133003840378E-3</c:v>
                </c:pt>
                <c:pt idx="6">
                  <c:v>1.9883758548943252E-3</c:v>
                </c:pt>
                <c:pt idx="7">
                  <c:v>2.1182050404046178E-3</c:v>
                </c:pt>
                <c:pt idx="8">
                  <c:v>2.2556766915423207E-3</c:v>
                </c:pt>
                <c:pt idx="9">
                  <c:v>2.4011824741892529E-3</c:v>
                </c:pt>
                <c:pt idx="10">
                  <c:v>2.5551303304279312E-3</c:v>
                </c:pt>
                <c:pt idx="11">
                  <c:v>2.7179449227012539E-3</c:v>
                </c:pt>
                <c:pt idx="12">
                  <c:v>2.8900680762261443E-3</c:v>
                </c:pt>
                <c:pt idx="13">
                  <c:v>3.0719592186504927E-3</c:v>
                </c:pt>
                <c:pt idx="14">
                  <c:v>3.2640958158913144E-3</c:v>
                </c:pt>
                <c:pt idx="15">
                  <c:v>3.4669738030406643E-3</c:v>
                </c:pt>
                <c:pt idx="16">
                  <c:v>3.6811080091749787E-3</c:v>
                </c:pt>
                <c:pt idx="17">
                  <c:v>3.9070325748527717E-3</c:v>
                </c:pt>
                <c:pt idx="18">
                  <c:v>4.1453013610360436E-3</c:v>
                </c:pt>
                <c:pt idx="19">
                  <c:v>4.3964883481213092E-3</c:v>
                </c:pt>
                <c:pt idx="20">
                  <c:v>4.6611880237187476E-3</c:v>
                </c:pt>
                <c:pt idx="21">
                  <c:v>4.9400157577706438E-3</c:v>
                </c:pt>
                <c:pt idx="22">
                  <c:v>5.2336081635557816E-3</c:v>
                </c:pt>
                <c:pt idx="23">
                  <c:v>5.5426234430825993E-3</c:v>
                </c:pt>
                <c:pt idx="24">
                  <c:v>5.8677417153325615E-3</c:v>
                </c:pt>
                <c:pt idx="25">
                  <c:v>6.2096653257761331E-3</c:v>
                </c:pt>
                <c:pt idx="26">
                  <c:v>6.569119135546763E-3</c:v>
                </c:pt>
                <c:pt idx="27">
                  <c:v>6.9468507886243092E-3</c:v>
                </c:pt>
                <c:pt idx="28">
                  <c:v>7.3436309553483459E-3</c:v>
                </c:pt>
                <c:pt idx="29">
                  <c:v>7.7602535505536425E-3</c:v>
                </c:pt>
                <c:pt idx="30">
                  <c:v>8.1975359245961311E-3</c:v>
                </c:pt>
                <c:pt idx="31">
                  <c:v>8.6563190255165429E-3</c:v>
                </c:pt>
                <c:pt idx="32">
                  <c:v>9.137467530572662E-3</c:v>
                </c:pt>
                <c:pt idx="33">
                  <c:v>9.6418699453583289E-3</c:v>
                </c:pt>
                <c:pt idx="34">
                  <c:v>1.0170438668719676E-2</c:v>
                </c:pt>
                <c:pt idx="35">
                  <c:v>1.0724110021675811E-2</c:v>
                </c:pt>
                <c:pt idx="36">
                  <c:v>1.1303844238552777E-2</c:v>
                </c:pt>
                <c:pt idx="37">
                  <c:v>1.1910625418547057E-2</c:v>
                </c:pt>
                <c:pt idx="38">
                  <c:v>1.2545461435946575E-2</c:v>
                </c:pt>
                <c:pt idx="39">
                  <c:v>1.3209383807256293E-2</c:v>
                </c:pt>
                <c:pt idx="40">
                  <c:v>1.3903447513498597E-2</c:v>
                </c:pt>
                <c:pt idx="41">
                  <c:v>1.4628730775989252E-2</c:v>
                </c:pt>
                <c:pt idx="42">
                  <c:v>1.538633478392545E-2</c:v>
                </c:pt>
                <c:pt idx="43">
                  <c:v>1.6177383372166104E-2</c:v>
                </c:pt>
                <c:pt idx="44">
                  <c:v>1.7003022647632787E-2</c:v>
                </c:pt>
                <c:pt idx="45">
                  <c:v>1.7864420562816546E-2</c:v>
                </c:pt>
                <c:pt idx="46">
                  <c:v>1.8762766434937749E-2</c:v>
                </c:pt>
                <c:pt idx="47">
                  <c:v>1.9699270409376895E-2</c:v>
                </c:pt>
                <c:pt idx="48">
                  <c:v>2.0675162866070039E-2</c:v>
                </c:pt>
                <c:pt idx="49">
                  <c:v>2.1691693767646781E-2</c:v>
                </c:pt>
                <c:pt idx="50">
                  <c:v>2.2750131948179191E-2</c:v>
                </c:pt>
                <c:pt idx="51">
                  <c:v>2.3851764341508288E-2</c:v>
                </c:pt>
                <c:pt idx="52">
                  <c:v>2.4997895148220203E-2</c:v>
                </c:pt>
                <c:pt idx="53">
                  <c:v>2.6189844940452432E-2</c:v>
                </c:pt>
                <c:pt idx="54">
                  <c:v>2.7428949703836556E-2</c:v>
                </c:pt>
                <c:pt idx="55">
                  <c:v>2.8716559816001536E-2</c:v>
                </c:pt>
                <c:pt idx="56">
                  <c:v>3.0054038961199511E-2</c:v>
                </c:pt>
                <c:pt idx="57">
                  <c:v>3.1442762980752402E-2</c:v>
                </c:pt>
                <c:pt idx="58">
                  <c:v>3.2884118659163582E-2</c:v>
                </c:pt>
                <c:pt idx="59">
                  <c:v>3.4379502445889686E-2</c:v>
                </c:pt>
                <c:pt idx="60">
                  <c:v>3.5930319112925484E-2</c:v>
                </c:pt>
                <c:pt idx="61">
                  <c:v>3.753798034851645E-2</c:v>
                </c:pt>
                <c:pt idx="62">
                  <c:v>3.9203903287482307E-2</c:v>
                </c:pt>
                <c:pt idx="63">
                  <c:v>4.0929508978806997E-2</c:v>
                </c:pt>
                <c:pt idx="64">
                  <c:v>4.2716220791328578E-2</c:v>
                </c:pt>
                <c:pt idx="65">
                  <c:v>4.4565462758542639E-2</c:v>
                </c:pt>
                <c:pt idx="66">
                  <c:v>4.6478657863719637E-2</c:v>
                </c:pt>
                <c:pt idx="67">
                  <c:v>4.8457226266722379E-2</c:v>
                </c:pt>
                <c:pt idx="68">
                  <c:v>5.0502583474103281E-2</c:v>
                </c:pt>
                <c:pt idx="69">
                  <c:v>5.261613845425165E-2</c:v>
                </c:pt>
                <c:pt idx="70">
                  <c:v>5.4799291699557551E-2</c:v>
                </c:pt>
                <c:pt idx="71">
                  <c:v>5.7053433237753554E-2</c:v>
                </c:pt>
                <c:pt idx="72">
                  <c:v>5.9379940594792305E-2</c:v>
                </c:pt>
                <c:pt idx="73">
                  <c:v>6.1780176711811165E-2</c:v>
                </c:pt>
                <c:pt idx="74">
                  <c:v>6.4255487818935073E-2</c:v>
                </c:pt>
                <c:pt idx="75">
                  <c:v>6.6807201268857266E-2</c:v>
                </c:pt>
                <c:pt idx="76">
                  <c:v>6.9436623333330921E-2</c:v>
                </c:pt>
                <c:pt idx="77">
                  <c:v>7.2145036965892972E-2</c:v>
                </c:pt>
                <c:pt idx="78">
                  <c:v>7.4933699534326201E-2</c:v>
                </c:pt>
                <c:pt idx="79">
                  <c:v>7.7803840526545501E-2</c:v>
                </c:pt>
                <c:pt idx="80">
                  <c:v>8.0756659233770123E-2</c:v>
                </c:pt>
                <c:pt idx="81">
                  <c:v>8.379332241501336E-2</c:v>
                </c:pt>
                <c:pt idx="82">
                  <c:v>8.6914961947084049E-2</c:v>
                </c:pt>
                <c:pt idx="83">
                  <c:v>9.0122672464451464E-2</c:v>
                </c:pt>
                <c:pt idx="84">
                  <c:v>9.3417508993470788E-2</c:v>
                </c:pt>
                <c:pt idx="85">
                  <c:v>9.6800484585609289E-2</c:v>
                </c:pt>
                <c:pt idx="86">
                  <c:v>0.10027256795444101</c:v>
                </c:pt>
                <c:pt idx="87">
                  <c:v>0.10383468112129933</c:v>
                </c:pt>
                <c:pt idx="88">
                  <c:v>0.1074876970745858</c:v>
                </c:pt>
                <c:pt idx="89">
                  <c:v>0.11123243744783344</c:v>
                </c:pt>
                <c:pt idx="90">
                  <c:v>0.11506967022170707</c:v>
                </c:pt>
                <c:pt idx="91">
                  <c:v>0.11900010745519948</c:v>
                </c:pt>
                <c:pt idx="92">
                  <c:v>0.12302440305134221</c:v>
                </c:pt>
                <c:pt idx="93">
                  <c:v>0.12714315056279696</c:v>
                </c:pt>
                <c:pt idx="94">
                  <c:v>0.13135688104272944</c:v>
                </c:pt>
                <c:pt idx="95">
                  <c:v>0.13566606094638134</c:v>
                </c:pt>
                <c:pt idx="96">
                  <c:v>0.1400710900887677</c:v>
                </c:pt>
                <c:pt idx="97">
                  <c:v>0.14457229966390817</c:v>
                </c:pt>
                <c:pt idx="98">
                  <c:v>0.14916995033098002</c:v>
                </c:pt>
                <c:pt idx="99">
                  <c:v>0.15386423037273295</c:v>
                </c:pt>
                <c:pt idx="100">
                  <c:v>0.1586552539314551</c:v>
                </c:pt>
                <c:pt idx="101">
                  <c:v>0.16354305932769231</c:v>
                </c:pt>
                <c:pt idx="102">
                  <c:v>0.16852760746683779</c:v>
                </c:pt>
                <c:pt idx="103">
                  <c:v>0.17360878033862448</c:v>
                </c:pt>
                <c:pt idx="104">
                  <c:v>0.17878637961437172</c:v>
                </c:pt>
                <c:pt idx="105">
                  <c:v>0.1840601253467595</c:v>
                </c:pt>
                <c:pt idx="106">
                  <c:v>0.18942965477671209</c:v>
                </c:pt>
                <c:pt idx="107">
                  <c:v>0.19489452125180831</c:v>
                </c:pt>
                <c:pt idx="108">
                  <c:v>0.20045419326044966</c:v>
                </c:pt>
                <c:pt idx="109">
                  <c:v>0.20610805358581305</c:v>
                </c:pt>
                <c:pt idx="110">
                  <c:v>0.21185539858339661</c:v>
                </c:pt>
                <c:pt idx="111">
                  <c:v>0.21769543758573306</c:v>
                </c:pt>
                <c:pt idx="112">
                  <c:v>0.22362729243759941</c:v>
                </c:pt>
                <c:pt idx="113">
                  <c:v>0.22964999716479059</c:v>
                </c:pt>
                <c:pt idx="114">
                  <c:v>0.23576249777925118</c:v>
                </c:pt>
                <c:pt idx="115">
                  <c:v>0.24196365222307298</c:v>
                </c:pt>
                <c:pt idx="116">
                  <c:v>0.24825223045357048</c:v>
                </c:pt>
                <c:pt idx="117">
                  <c:v>0.25462691467133614</c:v>
                </c:pt>
                <c:pt idx="118">
                  <c:v>0.26108629969286151</c:v>
                </c:pt>
                <c:pt idx="119">
                  <c:v>0.267628893468983</c:v>
                </c:pt>
                <c:pt idx="120">
                  <c:v>0.27425311775007355</c:v>
                </c:pt>
                <c:pt idx="121">
                  <c:v>0.2809573088985643</c:v>
                </c:pt>
                <c:pt idx="122">
                  <c:v>0.28773971884902705</c:v>
                </c:pt>
                <c:pt idx="123">
                  <c:v>0.29459851621569799</c:v>
                </c:pt>
                <c:pt idx="124">
                  <c:v>0.30153178754696619</c:v>
                </c:pt>
                <c:pt idx="125">
                  <c:v>0.30853753872598688</c:v>
                </c:pt>
                <c:pt idx="126">
                  <c:v>0.31561369651622256</c:v>
                </c:pt>
                <c:pt idx="127">
                  <c:v>0.32275811025034773</c:v>
                </c:pt>
                <c:pt idx="128">
                  <c:v>0.32996855366059363</c:v>
                </c:pt>
                <c:pt idx="129">
                  <c:v>0.33724272684824946</c:v>
                </c:pt>
                <c:pt idx="130">
                  <c:v>0.34457825838967576</c:v>
                </c:pt>
                <c:pt idx="131">
                  <c:v>0.35197270757583721</c:v>
                </c:pt>
                <c:pt idx="132">
                  <c:v>0.35942356678200876</c:v>
                </c:pt>
                <c:pt idx="133">
                  <c:v>0.36692826396397193</c:v>
                </c:pt>
                <c:pt idx="134">
                  <c:v>0.37448416527667994</c:v>
                </c:pt>
                <c:pt idx="135">
                  <c:v>0.38208857781104733</c:v>
                </c:pt>
                <c:pt idx="136">
                  <c:v>0.38973875244420275</c:v>
                </c:pt>
                <c:pt idx="137">
                  <c:v>0.39743188679823949</c:v>
                </c:pt>
                <c:pt idx="138">
                  <c:v>0.40516512830220414</c:v>
                </c:pt>
                <c:pt idx="139">
                  <c:v>0.41293557735178538</c:v>
                </c:pt>
                <c:pt idx="140">
                  <c:v>0.42074029056089696</c:v>
                </c:pt>
                <c:pt idx="141">
                  <c:v>0.42857628409909143</c:v>
                </c:pt>
                <c:pt idx="142">
                  <c:v>0.43644053710855929</c:v>
                </c:pt>
                <c:pt idx="143">
                  <c:v>0.44432999519408556</c:v>
                </c:pt>
                <c:pt idx="144">
                  <c:v>0.45224157397940828</c:v>
                </c:pt>
                <c:pt idx="145">
                  <c:v>0.46017216272296313</c:v>
                </c:pt>
                <c:pt idx="146">
                  <c:v>0.46811862798600468</c:v>
                </c:pt>
                <c:pt idx="147">
                  <c:v>0.47607781734588517</c:v>
                </c:pt>
                <c:pt idx="148">
                  <c:v>0.48404656314716121</c:v>
                </c:pt>
                <c:pt idx="149">
                  <c:v>0.49202168628309012</c:v>
                </c:pt>
                <c:pt idx="150">
                  <c:v>0.49999999999999206</c:v>
                </c:pt>
                <c:pt idx="151">
                  <c:v>0.50797831371689406</c:v>
                </c:pt>
                <c:pt idx="152">
                  <c:v>0.5159534368528228</c:v>
                </c:pt>
                <c:pt idx="153">
                  <c:v>0.52392218265409873</c:v>
                </c:pt>
                <c:pt idx="154">
                  <c:v>0.53188137201397945</c:v>
                </c:pt>
                <c:pt idx="155">
                  <c:v>0.53982783727702111</c:v>
                </c:pt>
                <c:pt idx="156">
                  <c:v>0.54775842602057589</c:v>
                </c:pt>
                <c:pt idx="157">
                  <c:v>0.55567000480589845</c:v>
                </c:pt>
                <c:pt idx="158">
                  <c:v>0.56355946289142489</c:v>
                </c:pt>
                <c:pt idx="159">
                  <c:v>0.57142371590089303</c:v>
                </c:pt>
                <c:pt idx="160">
                  <c:v>0.57925970943909522</c:v>
                </c:pt>
                <c:pt idx="161">
                  <c:v>0.5870644226482068</c:v>
                </c:pt>
                <c:pt idx="162">
                  <c:v>0.59483487169778815</c:v>
                </c:pt>
                <c:pt idx="163">
                  <c:v>0.60256811320175285</c:v>
                </c:pt>
                <c:pt idx="164">
                  <c:v>0.61026124755578959</c:v>
                </c:pt>
                <c:pt idx="165">
                  <c:v>0.61791142218894501</c:v>
                </c:pt>
                <c:pt idx="166">
                  <c:v>0.62551583472331251</c:v>
                </c:pt>
                <c:pt idx="167">
                  <c:v>0.63307173603602052</c:v>
                </c:pt>
                <c:pt idx="168">
                  <c:v>0.64057643321798374</c:v>
                </c:pt>
                <c:pt idx="169">
                  <c:v>0.64802729242415547</c:v>
                </c:pt>
                <c:pt idx="170">
                  <c:v>0.65542174161031685</c:v>
                </c:pt>
                <c:pt idx="171">
                  <c:v>0.66275727315174326</c:v>
                </c:pt>
                <c:pt idx="172">
                  <c:v>0.67003144633939904</c:v>
                </c:pt>
                <c:pt idx="173">
                  <c:v>0.67724188974964517</c:v>
                </c:pt>
                <c:pt idx="174">
                  <c:v>0.68438630348377039</c:v>
                </c:pt>
                <c:pt idx="175">
                  <c:v>0.69146246127400612</c:v>
                </c:pt>
                <c:pt idx="176">
                  <c:v>0.69846821245302682</c:v>
                </c:pt>
                <c:pt idx="177">
                  <c:v>0.70540148378429501</c:v>
                </c:pt>
                <c:pt idx="178">
                  <c:v>0.71226028115096618</c:v>
                </c:pt>
                <c:pt idx="179">
                  <c:v>0.71904269110142893</c:v>
                </c:pt>
                <c:pt idx="180">
                  <c:v>0.72574688224991979</c:v>
                </c:pt>
                <c:pt idx="181">
                  <c:v>0.73237110653101045</c:v>
                </c:pt>
                <c:pt idx="182">
                  <c:v>0.73891370030713199</c:v>
                </c:pt>
                <c:pt idx="183">
                  <c:v>0.74537308532865743</c:v>
                </c:pt>
                <c:pt idx="184">
                  <c:v>0.75174776954642319</c:v>
                </c:pt>
                <c:pt idx="185">
                  <c:v>0.75803634777692075</c:v>
                </c:pt>
                <c:pt idx="186">
                  <c:v>0.76423750222074271</c:v>
                </c:pt>
                <c:pt idx="187">
                  <c:v>0.77035000283520327</c:v>
                </c:pt>
                <c:pt idx="188">
                  <c:v>0.77637270756239463</c:v>
                </c:pt>
                <c:pt idx="189">
                  <c:v>0.78230456241426105</c:v>
                </c:pt>
                <c:pt idx="190">
                  <c:v>0.78814460141659759</c:v>
                </c:pt>
                <c:pt idx="191">
                  <c:v>0.79389194641418126</c:v>
                </c:pt>
                <c:pt idx="192">
                  <c:v>0.79954580673954478</c:v>
                </c:pt>
                <c:pt idx="193">
                  <c:v>0.80510547874818617</c:v>
                </c:pt>
                <c:pt idx="194">
                  <c:v>0.81057034522328242</c:v>
                </c:pt>
                <c:pt idx="195">
                  <c:v>0.81593987465323514</c:v>
                </c:pt>
                <c:pt idx="196">
                  <c:v>0.82121362038562307</c:v>
                </c:pt>
                <c:pt idx="197">
                  <c:v>0.8263912196613703</c:v>
                </c:pt>
                <c:pt idx="198">
                  <c:v>0.83147239253315708</c:v>
                </c:pt>
                <c:pt idx="199">
                  <c:v>0.8364569406723027</c:v>
                </c:pt>
                <c:pt idx="200">
                  <c:v>0.84134474606853815</c:v>
                </c:pt>
                <c:pt idx="201">
                  <c:v>0.84613576962726045</c:v>
                </c:pt>
                <c:pt idx="202">
                  <c:v>0.85083004966901399</c:v>
                </c:pt>
                <c:pt idx="203">
                  <c:v>0.85542770033608584</c:v>
                </c:pt>
                <c:pt idx="204">
                  <c:v>0.8599289099112265</c:v>
                </c:pt>
                <c:pt idx="205">
                  <c:v>0.86433393905361289</c:v>
                </c:pt>
                <c:pt idx="206">
                  <c:v>0.86864311895726509</c:v>
                </c:pt>
                <c:pt idx="207">
                  <c:v>0.87285684943719755</c:v>
                </c:pt>
                <c:pt idx="208">
                  <c:v>0.87697559694865257</c:v>
                </c:pt>
                <c:pt idx="209">
                  <c:v>0.88099989254479527</c:v>
                </c:pt>
                <c:pt idx="210">
                  <c:v>0.88493032977828789</c:v>
                </c:pt>
                <c:pt idx="211">
                  <c:v>0.88876756255216161</c:v>
                </c:pt>
                <c:pt idx="212">
                  <c:v>0.8925123029254094</c:v>
                </c:pt>
                <c:pt idx="213">
                  <c:v>0.89616531887869599</c:v>
                </c:pt>
                <c:pt idx="214">
                  <c:v>0.89972743204555439</c:v>
                </c:pt>
                <c:pt idx="215">
                  <c:v>0.90319951541438626</c:v>
                </c:pt>
                <c:pt idx="216">
                  <c:v>0.90658249100652488</c:v>
                </c:pt>
                <c:pt idx="217">
                  <c:v>0.90987732753554429</c:v>
                </c:pt>
                <c:pt idx="218">
                  <c:v>0.91308503805291186</c:v>
                </c:pt>
                <c:pt idx="219">
                  <c:v>0.91620667758498264</c:v>
                </c:pt>
                <c:pt idx="220">
                  <c:v>0.91924334076622594</c:v>
                </c:pt>
                <c:pt idx="221">
                  <c:v>0.92219615947345068</c:v>
                </c:pt>
                <c:pt idx="222">
                  <c:v>0.92506630046567018</c:v>
                </c:pt>
                <c:pt idx="223">
                  <c:v>0.92785496303410353</c:v>
                </c:pt>
                <c:pt idx="224">
                  <c:v>0.93056337666666566</c:v>
                </c:pt>
                <c:pt idx="225">
                  <c:v>0.93319279873113936</c:v>
                </c:pt>
                <c:pt idx="226">
                  <c:v>0.93574451218106169</c:v>
                </c:pt>
                <c:pt idx="227">
                  <c:v>0.93821982328818565</c:v>
                </c:pt>
                <c:pt idx="228">
                  <c:v>0.94062005940520466</c:v>
                </c:pt>
                <c:pt idx="229">
                  <c:v>0.94294656676224353</c:v>
                </c:pt>
                <c:pt idx="230">
                  <c:v>0.94520070830043978</c:v>
                </c:pt>
                <c:pt idx="231">
                  <c:v>0.94738386154574583</c:v>
                </c:pt>
                <c:pt idx="232">
                  <c:v>0.94949741652589426</c:v>
                </c:pt>
                <c:pt idx="233">
                  <c:v>0.95154277373327523</c:v>
                </c:pt>
                <c:pt idx="234">
                  <c:v>0.95352134213627804</c:v>
                </c:pt>
                <c:pt idx="235">
                  <c:v>0.95543453724145511</c:v>
                </c:pt>
                <c:pt idx="236">
                  <c:v>0.95728377920866925</c:v>
                </c:pt>
                <c:pt idx="237">
                  <c:v>0.95907049102119091</c:v>
                </c:pt>
                <c:pt idx="238">
                  <c:v>0.96079609671251565</c:v>
                </c:pt>
                <c:pt idx="239">
                  <c:v>0.96246201965148159</c:v>
                </c:pt>
                <c:pt idx="240">
                  <c:v>0.96406968088707268</c:v>
                </c:pt>
                <c:pt idx="241">
                  <c:v>0.9656204975541085</c:v>
                </c:pt>
                <c:pt idx="242">
                  <c:v>0.9671158813408347</c:v>
                </c:pt>
                <c:pt idx="243">
                  <c:v>0.9685572370192459</c:v>
                </c:pt>
                <c:pt idx="244">
                  <c:v>0.96994596103879882</c:v>
                </c:pt>
                <c:pt idx="245">
                  <c:v>0.97128344018399693</c:v>
                </c:pt>
                <c:pt idx="246">
                  <c:v>0.97257105029616198</c:v>
                </c:pt>
                <c:pt idx="247">
                  <c:v>0.97381015505954605</c:v>
                </c:pt>
                <c:pt idx="248">
                  <c:v>0.97500210485177841</c:v>
                </c:pt>
                <c:pt idx="249">
                  <c:v>0.9761482356584904</c:v>
                </c:pt>
                <c:pt idx="250">
                  <c:v>0.97724986805181968</c:v>
                </c:pt>
                <c:pt idx="251">
                  <c:v>0.97830830623235221</c:v>
                </c:pt>
                <c:pt idx="252">
                  <c:v>0.97932483713392893</c:v>
                </c:pt>
                <c:pt idx="253">
                  <c:v>0.9803007295906222</c:v>
                </c:pt>
                <c:pt idx="254">
                  <c:v>0.98123723356506132</c:v>
                </c:pt>
                <c:pt idx="255">
                  <c:v>0.98213557943718255</c:v>
                </c:pt>
                <c:pt idx="256">
                  <c:v>0.98299697735236635</c:v>
                </c:pt>
                <c:pt idx="257">
                  <c:v>0.9838226166278331</c:v>
                </c:pt>
                <c:pt idx="258">
                  <c:v>0.98461366521607374</c:v>
                </c:pt>
                <c:pt idx="259">
                  <c:v>0.98537126922400997</c:v>
                </c:pt>
                <c:pt idx="260">
                  <c:v>0.98609655248650063</c:v>
                </c:pt>
                <c:pt idx="261">
                  <c:v>0.98679061619274311</c:v>
                </c:pt>
                <c:pt idx="262">
                  <c:v>0.98745453856405274</c:v>
                </c:pt>
                <c:pt idx="263">
                  <c:v>0.9880893745814523</c:v>
                </c:pt>
                <c:pt idx="264">
                  <c:v>0.98869615576144665</c:v>
                </c:pt>
                <c:pt idx="265">
                  <c:v>0.98927588997832361</c:v>
                </c:pt>
                <c:pt idx="266">
                  <c:v>0.98982956133127975</c:v>
                </c:pt>
                <c:pt idx="267">
                  <c:v>0.99035813005464113</c:v>
                </c:pt>
                <c:pt idx="268">
                  <c:v>0.99086253246942679</c:v>
                </c:pt>
                <c:pt idx="269">
                  <c:v>0.991343680974483</c:v>
                </c:pt>
                <c:pt idx="270">
                  <c:v>0.9918024640754034</c:v>
                </c:pt>
                <c:pt idx="271">
                  <c:v>0.9922397464494459</c:v>
                </c:pt>
                <c:pt idx="272">
                  <c:v>0.99265636904465127</c:v>
                </c:pt>
                <c:pt idx="273">
                  <c:v>0.99305314921137533</c:v>
                </c:pt>
                <c:pt idx="274">
                  <c:v>0.99343088086445286</c:v>
                </c:pt>
                <c:pt idx="275">
                  <c:v>0.99379033467422351</c:v>
                </c:pt>
                <c:pt idx="276">
                  <c:v>0.99413225828466711</c:v>
                </c:pt>
                <c:pt idx="277">
                  <c:v>0.99445737655691713</c:v>
                </c:pt>
                <c:pt idx="278">
                  <c:v>0.99476639183644389</c:v>
                </c:pt>
                <c:pt idx="279">
                  <c:v>0.99505998424222908</c:v>
                </c:pt>
                <c:pt idx="280">
                  <c:v>0.99533881197628093</c:v>
                </c:pt>
                <c:pt idx="281">
                  <c:v>0.99560351165187844</c:v>
                </c:pt>
                <c:pt idx="282">
                  <c:v>0.9958546986389637</c:v>
                </c:pt>
                <c:pt idx="283">
                  <c:v>0.99609296742514697</c:v>
                </c:pt>
                <c:pt idx="284">
                  <c:v>0.9963188919908248</c:v>
                </c:pt>
                <c:pt idx="285">
                  <c:v>0.99653302619695916</c:v>
                </c:pt>
                <c:pt idx="286">
                  <c:v>0.99673590418410851</c:v>
                </c:pt>
                <c:pt idx="287">
                  <c:v>0.99692804078134933</c:v>
                </c:pt>
                <c:pt idx="288">
                  <c:v>0.99710993192377373</c:v>
                </c:pt>
                <c:pt idx="289">
                  <c:v>0.99728205507729861</c:v>
                </c:pt>
                <c:pt idx="290">
                  <c:v>0.99744486966957191</c:v>
                </c:pt>
                <c:pt idx="291">
                  <c:v>0.99759881752581059</c:v>
                </c:pt>
                <c:pt idx="292">
                  <c:v>0.99774432330845753</c:v>
                </c:pt>
                <c:pt idx="293">
                  <c:v>0.99788179495959528</c:v>
                </c:pt>
                <c:pt idx="294">
                  <c:v>0.99801162414510558</c:v>
                </c:pt>
                <c:pt idx="295">
                  <c:v>0.99813418669961584</c:v>
                </c:pt>
                <c:pt idx="296">
                  <c:v>0.99824984307132381</c:v>
                </c:pt>
                <c:pt idx="297">
                  <c:v>0.99835893876584292</c:v>
                </c:pt>
                <c:pt idx="298">
                  <c:v>0.99846180478826185</c:v>
                </c:pt>
                <c:pt idx="299">
                  <c:v>0.99855875808265993</c:v>
                </c:pt>
                <c:pt idx="300">
                  <c:v>0.99865010196836979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57-4D8A-9414-541A1102F56D}"/>
            </c:ext>
          </c:extLst>
        </c:ser>
        <c:ser>
          <c:idx val="2"/>
          <c:order val="2"/>
          <c:tx>
            <c:strRef>
              <c:f>第2題!$O$1</c:f>
              <c:strCache>
                <c:ptCount val="1"/>
                <c:pt idx="0">
                  <c:v>N(5,5)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第2題!$I$2:$I$302</c:f>
              <c:numCache>
                <c:formatCode>General</c:formatCode>
                <c:ptCount val="301"/>
                <c:pt idx="0">
                  <c:v>-15</c:v>
                </c:pt>
                <c:pt idx="1">
                  <c:v>-14.9</c:v>
                </c:pt>
                <c:pt idx="2">
                  <c:v>-14.8</c:v>
                </c:pt>
                <c:pt idx="3">
                  <c:v>-14.7</c:v>
                </c:pt>
                <c:pt idx="4">
                  <c:v>-14.6</c:v>
                </c:pt>
                <c:pt idx="5">
                  <c:v>-14.5</c:v>
                </c:pt>
                <c:pt idx="6">
                  <c:v>-14.4</c:v>
                </c:pt>
                <c:pt idx="7">
                  <c:v>-14.3</c:v>
                </c:pt>
                <c:pt idx="8">
                  <c:v>-14.2</c:v>
                </c:pt>
                <c:pt idx="9">
                  <c:v>-14.1</c:v>
                </c:pt>
                <c:pt idx="10">
                  <c:v>-14</c:v>
                </c:pt>
                <c:pt idx="11">
                  <c:v>-13.9</c:v>
                </c:pt>
                <c:pt idx="12">
                  <c:v>-13.8</c:v>
                </c:pt>
                <c:pt idx="13">
                  <c:v>-13.7</c:v>
                </c:pt>
                <c:pt idx="14">
                  <c:v>-13.6</c:v>
                </c:pt>
                <c:pt idx="15">
                  <c:v>-13.5</c:v>
                </c:pt>
                <c:pt idx="16">
                  <c:v>-13.4</c:v>
                </c:pt>
                <c:pt idx="17">
                  <c:v>-13.3</c:v>
                </c:pt>
                <c:pt idx="18">
                  <c:v>-13.2</c:v>
                </c:pt>
                <c:pt idx="19">
                  <c:v>-13.1</c:v>
                </c:pt>
                <c:pt idx="20">
                  <c:v>-13</c:v>
                </c:pt>
                <c:pt idx="21">
                  <c:v>-12.9</c:v>
                </c:pt>
                <c:pt idx="22">
                  <c:v>-12.8</c:v>
                </c:pt>
                <c:pt idx="23">
                  <c:v>-12.7</c:v>
                </c:pt>
                <c:pt idx="24">
                  <c:v>-12.6</c:v>
                </c:pt>
                <c:pt idx="25">
                  <c:v>-12.5</c:v>
                </c:pt>
                <c:pt idx="26">
                  <c:v>-12.4</c:v>
                </c:pt>
                <c:pt idx="27">
                  <c:v>-12.3</c:v>
                </c:pt>
                <c:pt idx="28">
                  <c:v>-12.2</c:v>
                </c:pt>
                <c:pt idx="29">
                  <c:v>-12.1</c:v>
                </c:pt>
                <c:pt idx="30">
                  <c:v>-12</c:v>
                </c:pt>
                <c:pt idx="31">
                  <c:v>-11.9</c:v>
                </c:pt>
                <c:pt idx="32">
                  <c:v>-11.8</c:v>
                </c:pt>
                <c:pt idx="33">
                  <c:v>-11.7</c:v>
                </c:pt>
                <c:pt idx="34">
                  <c:v>-11.6</c:v>
                </c:pt>
                <c:pt idx="35">
                  <c:v>-11.5</c:v>
                </c:pt>
                <c:pt idx="36">
                  <c:v>-11.4</c:v>
                </c:pt>
                <c:pt idx="37">
                  <c:v>-11.3</c:v>
                </c:pt>
                <c:pt idx="38">
                  <c:v>-11.2</c:v>
                </c:pt>
                <c:pt idx="39">
                  <c:v>-11.1</c:v>
                </c:pt>
                <c:pt idx="40">
                  <c:v>-11</c:v>
                </c:pt>
                <c:pt idx="41">
                  <c:v>-10.9</c:v>
                </c:pt>
                <c:pt idx="42">
                  <c:v>-10.8</c:v>
                </c:pt>
                <c:pt idx="43">
                  <c:v>-10.7</c:v>
                </c:pt>
                <c:pt idx="44">
                  <c:v>-10.6</c:v>
                </c:pt>
                <c:pt idx="45">
                  <c:v>-10.5</c:v>
                </c:pt>
                <c:pt idx="46">
                  <c:v>-10.4</c:v>
                </c:pt>
                <c:pt idx="47">
                  <c:v>-10.3</c:v>
                </c:pt>
                <c:pt idx="48">
                  <c:v>-10.199999999999999</c:v>
                </c:pt>
                <c:pt idx="49">
                  <c:v>-10.1</c:v>
                </c:pt>
                <c:pt idx="50">
                  <c:v>-10</c:v>
                </c:pt>
                <c:pt idx="51">
                  <c:v>-9.9000000000000199</c:v>
                </c:pt>
                <c:pt idx="52">
                  <c:v>-9.8000000000000203</c:v>
                </c:pt>
                <c:pt idx="53">
                  <c:v>-9.7000000000000206</c:v>
                </c:pt>
                <c:pt idx="54">
                  <c:v>-9.6000000000000192</c:v>
                </c:pt>
                <c:pt idx="55">
                  <c:v>-9.5000000000000195</c:v>
                </c:pt>
                <c:pt idx="56">
                  <c:v>-9.4000000000000199</c:v>
                </c:pt>
                <c:pt idx="57">
                  <c:v>-9.3000000000000203</c:v>
                </c:pt>
                <c:pt idx="58">
                  <c:v>-9.2000000000000206</c:v>
                </c:pt>
                <c:pt idx="59">
                  <c:v>-9.1000000000000192</c:v>
                </c:pt>
                <c:pt idx="60">
                  <c:v>-9.0000000000000195</c:v>
                </c:pt>
                <c:pt idx="61">
                  <c:v>-8.9000000000000199</c:v>
                </c:pt>
                <c:pt idx="62">
                  <c:v>-8.8000000000000203</c:v>
                </c:pt>
                <c:pt idx="63">
                  <c:v>-8.7000000000000206</c:v>
                </c:pt>
                <c:pt idx="64">
                  <c:v>-8.6000000000000192</c:v>
                </c:pt>
                <c:pt idx="65">
                  <c:v>-8.5000000000000195</c:v>
                </c:pt>
                <c:pt idx="66">
                  <c:v>-8.4000000000000199</c:v>
                </c:pt>
                <c:pt idx="67">
                  <c:v>-8.3000000000000203</c:v>
                </c:pt>
                <c:pt idx="68">
                  <c:v>-8.2000000000000206</c:v>
                </c:pt>
                <c:pt idx="69">
                  <c:v>-8.1000000000000192</c:v>
                </c:pt>
                <c:pt idx="70">
                  <c:v>-8.0000000000000195</c:v>
                </c:pt>
                <c:pt idx="71">
                  <c:v>-7.9000000000000297</c:v>
                </c:pt>
                <c:pt idx="72">
                  <c:v>-7.80000000000003</c:v>
                </c:pt>
                <c:pt idx="73">
                  <c:v>-7.7000000000000304</c:v>
                </c:pt>
                <c:pt idx="74">
                  <c:v>-7.6000000000000298</c:v>
                </c:pt>
                <c:pt idx="75">
                  <c:v>-7.5000000000000302</c:v>
                </c:pt>
                <c:pt idx="76">
                  <c:v>-7.4000000000000297</c:v>
                </c:pt>
                <c:pt idx="77">
                  <c:v>-7.30000000000003</c:v>
                </c:pt>
                <c:pt idx="78">
                  <c:v>-7.2000000000000304</c:v>
                </c:pt>
                <c:pt idx="79">
                  <c:v>-7.1000000000000298</c:v>
                </c:pt>
                <c:pt idx="80">
                  <c:v>-7.0000000000000302</c:v>
                </c:pt>
                <c:pt idx="81">
                  <c:v>-6.9000000000000297</c:v>
                </c:pt>
                <c:pt idx="82">
                  <c:v>-6.80000000000003</c:v>
                </c:pt>
                <c:pt idx="83">
                  <c:v>-6.7000000000000304</c:v>
                </c:pt>
                <c:pt idx="84">
                  <c:v>-6.6000000000000298</c:v>
                </c:pt>
                <c:pt idx="85">
                  <c:v>-6.5000000000000302</c:v>
                </c:pt>
                <c:pt idx="86">
                  <c:v>-6.4000000000000297</c:v>
                </c:pt>
                <c:pt idx="87">
                  <c:v>-6.30000000000003</c:v>
                </c:pt>
                <c:pt idx="88">
                  <c:v>-6.2000000000000304</c:v>
                </c:pt>
                <c:pt idx="89">
                  <c:v>-6.1000000000000298</c:v>
                </c:pt>
                <c:pt idx="90">
                  <c:v>-6.0000000000000302</c:v>
                </c:pt>
                <c:pt idx="91">
                  <c:v>-5.9000000000000297</c:v>
                </c:pt>
                <c:pt idx="92">
                  <c:v>-5.80000000000003</c:v>
                </c:pt>
                <c:pt idx="93">
                  <c:v>-5.7000000000000304</c:v>
                </c:pt>
                <c:pt idx="94">
                  <c:v>-5.6000000000000298</c:v>
                </c:pt>
                <c:pt idx="95">
                  <c:v>-5.5000000000000302</c:v>
                </c:pt>
                <c:pt idx="96">
                  <c:v>-5.4000000000000297</c:v>
                </c:pt>
                <c:pt idx="97">
                  <c:v>-5.30000000000003</c:v>
                </c:pt>
                <c:pt idx="98">
                  <c:v>-5.2000000000000304</c:v>
                </c:pt>
                <c:pt idx="99">
                  <c:v>-5.1000000000000396</c:v>
                </c:pt>
                <c:pt idx="100">
                  <c:v>-5.00000000000004</c:v>
                </c:pt>
                <c:pt idx="101">
                  <c:v>-4.9000000000000004</c:v>
                </c:pt>
                <c:pt idx="102">
                  <c:v>-4.8</c:v>
                </c:pt>
                <c:pt idx="103">
                  <c:v>-4.7</c:v>
                </c:pt>
                <c:pt idx="104">
                  <c:v>-4.5999999999999996</c:v>
                </c:pt>
                <c:pt idx="105">
                  <c:v>-4.5</c:v>
                </c:pt>
                <c:pt idx="106">
                  <c:v>-4.4000000000000004</c:v>
                </c:pt>
                <c:pt idx="107">
                  <c:v>-4.3</c:v>
                </c:pt>
                <c:pt idx="108">
                  <c:v>-4.2</c:v>
                </c:pt>
                <c:pt idx="109">
                  <c:v>-4.0999999999999996</c:v>
                </c:pt>
                <c:pt idx="110">
                  <c:v>-4</c:v>
                </c:pt>
                <c:pt idx="111">
                  <c:v>-3.9</c:v>
                </c:pt>
                <c:pt idx="112">
                  <c:v>-3.8</c:v>
                </c:pt>
                <c:pt idx="113">
                  <c:v>-3.7</c:v>
                </c:pt>
                <c:pt idx="114">
                  <c:v>-3.6</c:v>
                </c:pt>
                <c:pt idx="115">
                  <c:v>-3.5</c:v>
                </c:pt>
                <c:pt idx="116">
                  <c:v>-3.4</c:v>
                </c:pt>
                <c:pt idx="117">
                  <c:v>-3.3</c:v>
                </c:pt>
                <c:pt idx="118">
                  <c:v>-3.2</c:v>
                </c:pt>
                <c:pt idx="119">
                  <c:v>-3.1</c:v>
                </c:pt>
                <c:pt idx="120">
                  <c:v>-3</c:v>
                </c:pt>
                <c:pt idx="121">
                  <c:v>-2.9</c:v>
                </c:pt>
                <c:pt idx="122">
                  <c:v>-2.8</c:v>
                </c:pt>
                <c:pt idx="123">
                  <c:v>-2.7</c:v>
                </c:pt>
                <c:pt idx="124">
                  <c:v>-2.6</c:v>
                </c:pt>
                <c:pt idx="125">
                  <c:v>-2.5</c:v>
                </c:pt>
                <c:pt idx="126">
                  <c:v>-2.4</c:v>
                </c:pt>
                <c:pt idx="127">
                  <c:v>-2.2999999999999998</c:v>
                </c:pt>
                <c:pt idx="128">
                  <c:v>-2.2000000000000002</c:v>
                </c:pt>
                <c:pt idx="129">
                  <c:v>-2.1</c:v>
                </c:pt>
                <c:pt idx="130">
                  <c:v>-2</c:v>
                </c:pt>
                <c:pt idx="131">
                  <c:v>-1.9</c:v>
                </c:pt>
                <c:pt idx="132">
                  <c:v>-1.8</c:v>
                </c:pt>
                <c:pt idx="133">
                  <c:v>-1.7</c:v>
                </c:pt>
                <c:pt idx="134">
                  <c:v>-1.6</c:v>
                </c:pt>
                <c:pt idx="135">
                  <c:v>-1.5</c:v>
                </c:pt>
                <c:pt idx="136">
                  <c:v>-1.4</c:v>
                </c:pt>
                <c:pt idx="137">
                  <c:v>-1.3</c:v>
                </c:pt>
                <c:pt idx="138">
                  <c:v>-1.2</c:v>
                </c:pt>
                <c:pt idx="139">
                  <c:v>-1.1000000000000001</c:v>
                </c:pt>
                <c:pt idx="140">
                  <c:v>-1</c:v>
                </c:pt>
                <c:pt idx="141">
                  <c:v>-0.90000000000010005</c:v>
                </c:pt>
                <c:pt idx="142">
                  <c:v>-0.80000000000009996</c:v>
                </c:pt>
                <c:pt idx="143">
                  <c:v>-0.70000000000010099</c:v>
                </c:pt>
                <c:pt idx="144">
                  <c:v>-0.60000000000009901</c:v>
                </c:pt>
                <c:pt idx="145">
                  <c:v>-0.50000000000009903</c:v>
                </c:pt>
                <c:pt idx="146">
                  <c:v>-0.4000000000001</c:v>
                </c:pt>
                <c:pt idx="147">
                  <c:v>-0.30000000000010002</c:v>
                </c:pt>
                <c:pt idx="148">
                  <c:v>-0.20000000000010101</c:v>
                </c:pt>
                <c:pt idx="149">
                  <c:v>-0.100000000000099</c:v>
                </c:pt>
                <c:pt idx="150">
                  <c:v>-9.9475983006414001E-14</c:v>
                </c:pt>
                <c:pt idx="151">
                  <c:v>9.9999999999900197E-2</c:v>
                </c:pt>
                <c:pt idx="152">
                  <c:v>0.19999999999990001</c:v>
                </c:pt>
                <c:pt idx="153">
                  <c:v>0.29999999999989901</c:v>
                </c:pt>
                <c:pt idx="154">
                  <c:v>0.39999999999990099</c:v>
                </c:pt>
                <c:pt idx="155">
                  <c:v>0.49999999999990102</c:v>
                </c:pt>
                <c:pt idx="156">
                  <c:v>0.59999999999989995</c:v>
                </c:pt>
                <c:pt idx="157">
                  <c:v>0.69999999999990004</c:v>
                </c:pt>
                <c:pt idx="158">
                  <c:v>0.79999999999989901</c:v>
                </c:pt>
                <c:pt idx="159">
                  <c:v>0.89999999999990099</c:v>
                </c:pt>
                <c:pt idx="160">
                  <c:v>0.99999999999990097</c:v>
                </c:pt>
                <c:pt idx="161">
                  <c:v>1.0999999999998999</c:v>
                </c:pt>
                <c:pt idx="162">
                  <c:v>1.1999999999999</c:v>
                </c:pt>
                <c:pt idx="163">
                  <c:v>1.2999999999998999</c:v>
                </c:pt>
                <c:pt idx="164">
                  <c:v>1.3999999999999</c:v>
                </c:pt>
                <c:pt idx="165">
                  <c:v>1.4999999999999001</c:v>
                </c:pt>
                <c:pt idx="166">
                  <c:v>1.5999999999998999</c:v>
                </c:pt>
                <c:pt idx="167">
                  <c:v>1.6999999999999</c:v>
                </c:pt>
                <c:pt idx="168">
                  <c:v>1.7999999999998999</c:v>
                </c:pt>
                <c:pt idx="169">
                  <c:v>1.8999999999999</c:v>
                </c:pt>
                <c:pt idx="170">
                  <c:v>1.9999999999999001</c:v>
                </c:pt>
                <c:pt idx="171">
                  <c:v>2.0999999999999002</c:v>
                </c:pt>
                <c:pt idx="172">
                  <c:v>2.1999999999998998</c:v>
                </c:pt>
                <c:pt idx="173">
                  <c:v>2.2999999999998999</c:v>
                </c:pt>
                <c:pt idx="174">
                  <c:v>2.3999999999999</c:v>
                </c:pt>
                <c:pt idx="175">
                  <c:v>2.4999999999999001</c:v>
                </c:pt>
                <c:pt idx="176">
                  <c:v>2.5999999999999002</c:v>
                </c:pt>
                <c:pt idx="177">
                  <c:v>2.6999999999998998</c:v>
                </c:pt>
                <c:pt idx="178">
                  <c:v>2.7999999999998999</c:v>
                </c:pt>
                <c:pt idx="179">
                  <c:v>2.8999999999999</c:v>
                </c:pt>
                <c:pt idx="180">
                  <c:v>2.9999999999999001</c:v>
                </c:pt>
                <c:pt idx="181">
                  <c:v>3.0999999999999002</c:v>
                </c:pt>
                <c:pt idx="182">
                  <c:v>3.1999999999998998</c:v>
                </c:pt>
                <c:pt idx="183">
                  <c:v>3.2999999999998999</c:v>
                </c:pt>
                <c:pt idx="184">
                  <c:v>3.3999999999999</c:v>
                </c:pt>
                <c:pt idx="185">
                  <c:v>3.4999999999999001</c:v>
                </c:pt>
                <c:pt idx="186">
                  <c:v>3.5999999999999002</c:v>
                </c:pt>
                <c:pt idx="187">
                  <c:v>3.6999999999998998</c:v>
                </c:pt>
                <c:pt idx="188">
                  <c:v>3.7999999999998999</c:v>
                </c:pt>
                <c:pt idx="189">
                  <c:v>3.8999999999999</c:v>
                </c:pt>
                <c:pt idx="190">
                  <c:v>3.9999999999999001</c:v>
                </c:pt>
                <c:pt idx="191">
                  <c:v>4.0999999999999002</c:v>
                </c:pt>
                <c:pt idx="192">
                  <c:v>4.1999999999998998</c:v>
                </c:pt>
                <c:pt idx="193">
                  <c:v>4.2999999999999003</c:v>
                </c:pt>
                <c:pt idx="194">
                  <c:v>4.3999999999999</c:v>
                </c:pt>
                <c:pt idx="195">
                  <c:v>4.4999999999998996</c:v>
                </c:pt>
                <c:pt idx="196">
                  <c:v>4.5999999999999002</c:v>
                </c:pt>
                <c:pt idx="197">
                  <c:v>4.6999999999998998</c:v>
                </c:pt>
                <c:pt idx="198">
                  <c:v>4.7999999999999003</c:v>
                </c:pt>
                <c:pt idx="199">
                  <c:v>4.8999999999999</c:v>
                </c:pt>
                <c:pt idx="200">
                  <c:v>4.9999999999998996</c:v>
                </c:pt>
                <c:pt idx="201">
                  <c:v>5.0999999999999002</c:v>
                </c:pt>
                <c:pt idx="202">
                  <c:v>5.1999999999998998</c:v>
                </c:pt>
                <c:pt idx="203">
                  <c:v>5.2999999999999003</c:v>
                </c:pt>
                <c:pt idx="204">
                  <c:v>5.3999999999999</c:v>
                </c:pt>
                <c:pt idx="205">
                  <c:v>5.4999999999998996</c:v>
                </c:pt>
                <c:pt idx="206">
                  <c:v>5.5999999999999002</c:v>
                </c:pt>
                <c:pt idx="207">
                  <c:v>5.6999999999998998</c:v>
                </c:pt>
                <c:pt idx="208">
                  <c:v>5.7999999999999003</c:v>
                </c:pt>
                <c:pt idx="209">
                  <c:v>5.8999999999999</c:v>
                </c:pt>
                <c:pt idx="210">
                  <c:v>5.9999999999998996</c:v>
                </c:pt>
                <c:pt idx="211">
                  <c:v>6.0999999999999002</c:v>
                </c:pt>
                <c:pt idx="212">
                  <c:v>6.1999999999998998</c:v>
                </c:pt>
                <c:pt idx="213">
                  <c:v>6.2999999999999003</c:v>
                </c:pt>
                <c:pt idx="214">
                  <c:v>6.3999999999999</c:v>
                </c:pt>
                <c:pt idx="215">
                  <c:v>6.4999999999998996</c:v>
                </c:pt>
                <c:pt idx="216">
                  <c:v>6.5999999999999002</c:v>
                </c:pt>
                <c:pt idx="217">
                  <c:v>6.6999999999998998</c:v>
                </c:pt>
                <c:pt idx="218">
                  <c:v>6.7999999999999003</c:v>
                </c:pt>
                <c:pt idx="219">
                  <c:v>6.8999999999999</c:v>
                </c:pt>
                <c:pt idx="220">
                  <c:v>6.9999999999998996</c:v>
                </c:pt>
                <c:pt idx="221">
                  <c:v>7.0999999999999002</c:v>
                </c:pt>
                <c:pt idx="222">
                  <c:v>7.1999999999998998</c:v>
                </c:pt>
                <c:pt idx="223">
                  <c:v>7.2999999999999003</c:v>
                </c:pt>
                <c:pt idx="224">
                  <c:v>7.3999999999999</c:v>
                </c:pt>
                <c:pt idx="225">
                  <c:v>7.4999999999998996</c:v>
                </c:pt>
                <c:pt idx="226">
                  <c:v>7.5999999999999002</c:v>
                </c:pt>
                <c:pt idx="227">
                  <c:v>7.6999999999998998</c:v>
                </c:pt>
                <c:pt idx="228">
                  <c:v>7.7999999999999003</c:v>
                </c:pt>
                <c:pt idx="229">
                  <c:v>7.8999999999999</c:v>
                </c:pt>
                <c:pt idx="230">
                  <c:v>7.9999999999998996</c:v>
                </c:pt>
                <c:pt idx="231">
                  <c:v>8.0999999999999002</c:v>
                </c:pt>
                <c:pt idx="232">
                  <c:v>8.1999999999998998</c:v>
                </c:pt>
                <c:pt idx="233">
                  <c:v>8.2999999999998995</c:v>
                </c:pt>
                <c:pt idx="234">
                  <c:v>8.3999999999999009</c:v>
                </c:pt>
                <c:pt idx="235">
                  <c:v>8.4999999999999005</c:v>
                </c:pt>
                <c:pt idx="236">
                  <c:v>8.5999999999999002</c:v>
                </c:pt>
                <c:pt idx="237">
                  <c:v>8.6999999999998998</c:v>
                </c:pt>
                <c:pt idx="238">
                  <c:v>8.7999999999998995</c:v>
                </c:pt>
                <c:pt idx="239">
                  <c:v>8.8999999999999009</c:v>
                </c:pt>
                <c:pt idx="240">
                  <c:v>8.9999999999999005</c:v>
                </c:pt>
                <c:pt idx="241">
                  <c:v>9.0999999999999002</c:v>
                </c:pt>
                <c:pt idx="242">
                  <c:v>9.1999999999998998</c:v>
                </c:pt>
                <c:pt idx="243">
                  <c:v>9.2999999999998995</c:v>
                </c:pt>
                <c:pt idx="244">
                  <c:v>9.3999999999999009</c:v>
                </c:pt>
                <c:pt idx="245">
                  <c:v>9.4999999999999005</c:v>
                </c:pt>
                <c:pt idx="246">
                  <c:v>9.5999999999999002</c:v>
                </c:pt>
                <c:pt idx="247">
                  <c:v>9.6999999999998998</c:v>
                </c:pt>
                <c:pt idx="248">
                  <c:v>9.7999999999998995</c:v>
                </c:pt>
                <c:pt idx="249">
                  <c:v>9.8999999999999009</c:v>
                </c:pt>
                <c:pt idx="250">
                  <c:v>9.9999999999999005</c:v>
                </c:pt>
                <c:pt idx="251">
                  <c:v>10.0999999999999</c:v>
                </c:pt>
                <c:pt idx="252">
                  <c:v>10.1999999999999</c:v>
                </c:pt>
                <c:pt idx="253">
                  <c:v>10.299999999999899</c:v>
                </c:pt>
                <c:pt idx="254">
                  <c:v>10.399999999999901</c:v>
                </c:pt>
                <c:pt idx="255">
                  <c:v>10.499999999999901</c:v>
                </c:pt>
                <c:pt idx="256">
                  <c:v>10.5999999999999</c:v>
                </c:pt>
                <c:pt idx="257">
                  <c:v>10.6999999999999</c:v>
                </c:pt>
                <c:pt idx="258">
                  <c:v>10.799999999999899</c:v>
                </c:pt>
                <c:pt idx="259">
                  <c:v>10.899999999999901</c:v>
                </c:pt>
                <c:pt idx="260">
                  <c:v>10.999999999999901</c:v>
                </c:pt>
                <c:pt idx="261">
                  <c:v>11.0999999999999</c:v>
                </c:pt>
                <c:pt idx="262">
                  <c:v>11.1999999999999</c:v>
                </c:pt>
                <c:pt idx="263">
                  <c:v>11.299999999999899</c:v>
                </c:pt>
                <c:pt idx="264">
                  <c:v>11.399999999999901</c:v>
                </c:pt>
                <c:pt idx="265">
                  <c:v>11.499999999999901</c:v>
                </c:pt>
                <c:pt idx="266">
                  <c:v>11.5999999999999</c:v>
                </c:pt>
                <c:pt idx="267">
                  <c:v>11.6999999999999</c:v>
                </c:pt>
                <c:pt idx="268">
                  <c:v>11.799999999999899</c:v>
                </c:pt>
                <c:pt idx="269">
                  <c:v>11.899999999999901</c:v>
                </c:pt>
                <c:pt idx="270">
                  <c:v>11.999999999999901</c:v>
                </c:pt>
                <c:pt idx="271">
                  <c:v>12.0999999999999</c:v>
                </c:pt>
                <c:pt idx="272">
                  <c:v>12.1999999999999</c:v>
                </c:pt>
                <c:pt idx="273">
                  <c:v>12.299999999999899</c:v>
                </c:pt>
                <c:pt idx="274">
                  <c:v>12.399999999999901</c:v>
                </c:pt>
                <c:pt idx="275">
                  <c:v>12.499999999999901</c:v>
                </c:pt>
                <c:pt idx="276">
                  <c:v>12.5999999999999</c:v>
                </c:pt>
                <c:pt idx="277">
                  <c:v>12.6999999999999</c:v>
                </c:pt>
                <c:pt idx="278">
                  <c:v>12.799999999999899</c:v>
                </c:pt>
                <c:pt idx="279">
                  <c:v>12.899999999999901</c:v>
                </c:pt>
                <c:pt idx="280">
                  <c:v>12.999999999999901</c:v>
                </c:pt>
                <c:pt idx="281">
                  <c:v>13.0999999999999</c:v>
                </c:pt>
                <c:pt idx="282">
                  <c:v>13.1999999999999</c:v>
                </c:pt>
                <c:pt idx="283">
                  <c:v>13.299999999999899</c:v>
                </c:pt>
                <c:pt idx="284">
                  <c:v>13.399999999999901</c:v>
                </c:pt>
                <c:pt idx="285">
                  <c:v>13.499999999999901</c:v>
                </c:pt>
                <c:pt idx="286">
                  <c:v>13.5999999999999</c:v>
                </c:pt>
                <c:pt idx="287">
                  <c:v>13.6999999999999</c:v>
                </c:pt>
                <c:pt idx="288">
                  <c:v>13.799999999999899</c:v>
                </c:pt>
                <c:pt idx="289">
                  <c:v>13.899999999999901</c:v>
                </c:pt>
                <c:pt idx="290">
                  <c:v>13.999999999999901</c:v>
                </c:pt>
                <c:pt idx="291">
                  <c:v>14.0999999999999</c:v>
                </c:pt>
                <c:pt idx="292">
                  <c:v>14.1999999999999</c:v>
                </c:pt>
                <c:pt idx="293">
                  <c:v>14.299999999999899</c:v>
                </c:pt>
                <c:pt idx="294">
                  <c:v>14.399999999999901</c:v>
                </c:pt>
                <c:pt idx="295">
                  <c:v>14.499999999999901</c:v>
                </c:pt>
                <c:pt idx="296">
                  <c:v>14.5999999999999</c:v>
                </c:pt>
                <c:pt idx="297">
                  <c:v>14.6999999999999</c:v>
                </c:pt>
                <c:pt idx="298">
                  <c:v>14.799999999999899</c:v>
                </c:pt>
                <c:pt idx="299">
                  <c:v>14.899999999999901</c:v>
                </c:pt>
                <c:pt idx="300">
                  <c:v>14.999999999999901</c:v>
                </c:pt>
              </c:numCache>
            </c:numRef>
          </c:xVal>
          <c:yVal>
            <c:numRef>
              <c:f>第2題!$O$2:$O$302</c:f>
              <c:numCache>
                <c:formatCode>General</c:formatCode>
                <c:ptCount val="301"/>
                <c:pt idx="0">
                  <c:v>3.1671241833119857E-5</c:v>
                </c:pt>
                <c:pt idx="1">
                  <c:v>3.4457634115053115E-5</c:v>
                </c:pt>
                <c:pt idx="2">
                  <c:v>3.747488169107341E-5</c:v>
                </c:pt>
                <c:pt idx="3">
                  <c:v>4.0740804558550716E-5</c:v>
                </c:pt>
                <c:pt idx="4">
                  <c:v>4.4274484312070628E-5</c:v>
                </c:pt>
                <c:pt idx="5">
                  <c:v>4.8096344017602614E-5</c:v>
                </c:pt>
                <c:pt idx="6">
                  <c:v>5.2228232401820074E-5</c:v>
                </c:pt>
                <c:pt idx="7">
                  <c:v>5.6693512534256526E-5</c:v>
                </c:pt>
                <c:pt idx="8">
                  <c:v>6.1517155183255203E-5</c:v>
                </c:pt>
                <c:pt idx="9">
                  <c:v>6.6725837029684546E-5</c:v>
                </c:pt>
                <c:pt idx="10">
                  <c:v>7.234804392511999E-5</c:v>
                </c:pt>
                <c:pt idx="11">
                  <c:v>7.8414179383585065E-5</c:v>
                </c:pt>
                <c:pt idx="12">
                  <c:v>8.4956678497997659E-5</c:v>
                </c:pt>
                <c:pt idx="13">
                  <c:v>9.2010127474105566E-5</c:v>
                </c:pt>
                <c:pt idx="14">
                  <c:v>9.9611388975916519E-5</c:v>
                </c:pt>
                <c:pt idx="15">
                  <c:v>1.0779973347738824E-4</c:v>
                </c:pt>
                <c:pt idx="16">
                  <c:v>1.1661697681536817E-4</c:v>
                </c:pt>
                <c:pt idx="17">
                  <c:v>1.2610762413848639E-4</c:v>
                </c:pt>
                <c:pt idx="18">
                  <c:v>1.3631902044580204E-4</c:v>
                </c:pt>
                <c:pt idx="19">
                  <c:v>1.4730150790747228E-4</c:v>
                </c:pt>
                <c:pt idx="20">
                  <c:v>1.5910859015753364E-4</c:v>
                </c:pt>
                <c:pt idx="21">
                  <c:v>1.7179710374593096E-4</c:v>
                </c:pt>
                <c:pt idx="22">
                  <c:v>1.8542739693327775E-4</c:v>
                </c:pt>
                <c:pt idx="23">
                  <c:v>2.0006351600732001E-4</c:v>
                </c:pt>
                <c:pt idx="24">
                  <c:v>2.1577339929471694E-4</c:v>
                </c:pt>
                <c:pt idx="25">
                  <c:v>2.3262907903552504E-4</c:v>
                </c:pt>
                <c:pt idx="26">
                  <c:v>2.5070689128053755E-4</c:v>
                </c:pt>
                <c:pt idx="27">
                  <c:v>2.7008769396347416E-4</c:v>
                </c:pt>
                <c:pt idx="28">
                  <c:v>2.908570932907428E-4</c:v>
                </c:pt>
                <c:pt idx="29">
                  <c:v>3.1310567858119909E-4</c:v>
                </c:pt>
                <c:pt idx="30">
                  <c:v>3.369292656768808E-4</c:v>
                </c:pt>
                <c:pt idx="31">
                  <c:v>3.6242914903304382E-4</c:v>
                </c:pt>
                <c:pt idx="32">
                  <c:v>3.8971236258203093E-4</c:v>
                </c:pt>
                <c:pt idx="33">
                  <c:v>4.1889194945036979E-4</c:v>
                </c:pt>
                <c:pt idx="34">
                  <c:v>4.5008724059211676E-4</c:v>
                </c:pt>
                <c:pt idx="35">
                  <c:v>4.8342414238377744E-4</c:v>
                </c:pt>
                <c:pt idx="36">
                  <c:v>5.190354332069723E-4</c:v>
                </c:pt>
                <c:pt idx="37">
                  <c:v>5.5706106902462128E-4</c:v>
                </c:pt>
                <c:pt idx="38">
                  <c:v>5.9764849793441559E-4</c:v>
                </c:pt>
                <c:pt idx="39">
                  <c:v>6.4095298366005486E-4</c:v>
                </c:pt>
                <c:pt idx="40">
                  <c:v>6.8713793791584719E-4</c:v>
                </c:pt>
                <c:pt idx="41">
                  <c:v>7.3637526155392961E-4</c:v>
                </c:pt>
                <c:pt idx="42">
                  <c:v>7.8884569437557184E-4</c:v>
                </c:pt>
                <c:pt idx="43">
                  <c:v>8.4473917345862805E-4</c:v>
                </c:pt>
                <c:pt idx="44">
                  <c:v>9.0425519982233952E-4</c:v>
                </c:pt>
                <c:pt idx="45">
                  <c:v>9.676032132183561E-4</c:v>
                </c:pt>
                <c:pt idx="46">
                  <c:v>1.0350029748028415E-3</c:v>
                </c:pt>
                <c:pt idx="47">
                  <c:v>1.1066849574092469E-3</c:v>
                </c:pt>
                <c:pt idx="48">
                  <c:v>1.1828907431044044E-3</c:v>
                </c:pt>
                <c:pt idx="49">
                  <c:v>1.2638734276722969E-3</c:v>
                </c:pt>
                <c:pt idx="50">
                  <c:v>1.3498980316300933E-3</c:v>
                </c:pt>
                <c:pt idx="51">
                  <c:v>1.4412419173399948E-3</c:v>
                </c:pt>
                <c:pt idx="52">
                  <c:v>1.5381952117380394E-3</c:v>
                </c:pt>
                <c:pt idx="53">
                  <c:v>1.6410612341569767E-3</c:v>
                </c:pt>
                <c:pt idx="54">
                  <c:v>1.750156928676075E-3</c:v>
                </c:pt>
                <c:pt idx="55">
                  <c:v>1.865813300384012E-3</c:v>
                </c:pt>
                <c:pt idx="56">
                  <c:v>1.9883758548942983E-3</c:v>
                </c:pt>
                <c:pt idx="57">
                  <c:v>2.1182050404045917E-3</c:v>
                </c:pt>
                <c:pt idx="58">
                  <c:v>2.2556766915422894E-3</c:v>
                </c:pt>
                <c:pt idx="59">
                  <c:v>2.4011824741892217E-3</c:v>
                </c:pt>
                <c:pt idx="60">
                  <c:v>2.5551303304279008E-3</c:v>
                </c:pt>
                <c:pt idx="61">
                  <c:v>2.7179449227012244E-3</c:v>
                </c:pt>
                <c:pt idx="62">
                  <c:v>2.8900680762261066E-3</c:v>
                </c:pt>
                <c:pt idx="63">
                  <c:v>3.0719592186504528E-3</c:v>
                </c:pt>
                <c:pt idx="64">
                  <c:v>3.2640958158912745E-3</c:v>
                </c:pt>
                <c:pt idx="65">
                  <c:v>3.4669738030406287E-3</c:v>
                </c:pt>
                <c:pt idx="66">
                  <c:v>3.681108009174934E-3</c:v>
                </c:pt>
                <c:pt idx="67">
                  <c:v>3.9070325748527292E-3</c:v>
                </c:pt>
                <c:pt idx="68">
                  <c:v>4.1453013610359898E-3</c:v>
                </c:pt>
                <c:pt idx="69">
                  <c:v>4.3964883481212667E-3</c:v>
                </c:pt>
                <c:pt idx="70">
                  <c:v>4.6611880237186912E-3</c:v>
                </c:pt>
                <c:pt idx="71">
                  <c:v>4.9400157577705536E-3</c:v>
                </c:pt>
                <c:pt idx="72">
                  <c:v>5.2336081635556992E-3</c:v>
                </c:pt>
                <c:pt idx="73">
                  <c:v>5.5426234430825021E-3</c:v>
                </c:pt>
                <c:pt idx="74">
                  <c:v>5.8677417153324652E-3</c:v>
                </c:pt>
                <c:pt idx="75">
                  <c:v>6.209665325776023E-3</c:v>
                </c:pt>
                <c:pt idx="76">
                  <c:v>6.569119135546646E-3</c:v>
                </c:pt>
                <c:pt idx="77">
                  <c:v>6.9468507886242033E-3</c:v>
                </c:pt>
                <c:pt idx="78">
                  <c:v>7.3436309553482158E-3</c:v>
                </c:pt>
                <c:pt idx="79">
                  <c:v>7.7602535505535064E-3</c:v>
                </c:pt>
                <c:pt idx="80">
                  <c:v>8.1975359245959906E-3</c:v>
                </c:pt>
                <c:pt idx="81">
                  <c:v>8.6563190255164024E-3</c:v>
                </c:pt>
                <c:pt idx="82">
                  <c:v>9.1374675305725319E-3</c:v>
                </c:pt>
                <c:pt idx="83">
                  <c:v>9.6418699453581693E-3</c:v>
                </c:pt>
                <c:pt idx="84">
                  <c:v>1.0170438668719507E-2</c:v>
                </c:pt>
                <c:pt idx="85">
                  <c:v>1.0724110021675632E-2</c:v>
                </c:pt>
                <c:pt idx="86">
                  <c:v>1.130384423855261E-2</c:v>
                </c:pt>
                <c:pt idx="87">
                  <c:v>1.191062541854687E-2</c:v>
                </c:pt>
                <c:pt idx="88">
                  <c:v>1.2545461435946354E-2</c:v>
                </c:pt>
                <c:pt idx="89">
                  <c:v>1.3209383807256073E-2</c:v>
                </c:pt>
                <c:pt idx="90">
                  <c:v>1.3903447513498396E-2</c:v>
                </c:pt>
                <c:pt idx="91">
                  <c:v>1.4628730775989045E-2</c:v>
                </c:pt>
                <c:pt idx="92">
                  <c:v>1.5386334783925209E-2</c:v>
                </c:pt>
                <c:pt idx="93">
                  <c:v>1.6177383372165836E-2</c:v>
                </c:pt>
                <c:pt idx="94">
                  <c:v>1.7003022647632548E-2</c:v>
                </c:pt>
                <c:pt idx="95">
                  <c:v>1.7864420562816296E-2</c:v>
                </c:pt>
                <c:pt idx="96">
                  <c:v>1.8762766434937454E-2</c:v>
                </c:pt>
                <c:pt idx="97">
                  <c:v>1.9699270409376614E-2</c:v>
                </c:pt>
                <c:pt idx="98">
                  <c:v>2.0675162866069741E-2</c:v>
                </c:pt>
                <c:pt idx="99">
                  <c:v>2.1691693767646365E-2</c:v>
                </c:pt>
                <c:pt idx="100">
                  <c:v>2.2750131948178782E-2</c:v>
                </c:pt>
                <c:pt idx="101">
                  <c:v>2.3851764341508513E-2</c:v>
                </c:pt>
                <c:pt idx="102">
                  <c:v>2.4997895148220425E-2</c:v>
                </c:pt>
                <c:pt idx="103">
                  <c:v>2.6189844940452685E-2</c:v>
                </c:pt>
                <c:pt idx="104">
                  <c:v>2.7428949703836809E-2</c:v>
                </c:pt>
                <c:pt idx="105">
                  <c:v>2.87165598160018E-2</c:v>
                </c:pt>
                <c:pt idx="106">
                  <c:v>3.0054038961199774E-2</c:v>
                </c:pt>
                <c:pt idx="107">
                  <c:v>3.1442762980752693E-2</c:v>
                </c:pt>
                <c:pt idx="108">
                  <c:v>3.2884118659163887E-2</c:v>
                </c:pt>
                <c:pt idx="109">
                  <c:v>3.4379502445890005E-2</c:v>
                </c:pt>
                <c:pt idx="110">
                  <c:v>3.5930319112925789E-2</c:v>
                </c:pt>
                <c:pt idx="111">
                  <c:v>3.7537980348516783E-2</c:v>
                </c:pt>
                <c:pt idx="112">
                  <c:v>3.9203903287482619E-2</c:v>
                </c:pt>
                <c:pt idx="113">
                  <c:v>4.0929508978807365E-2</c:v>
                </c:pt>
                <c:pt idx="114">
                  <c:v>4.2716220791328911E-2</c:v>
                </c:pt>
                <c:pt idx="115">
                  <c:v>4.4565462758543041E-2</c:v>
                </c:pt>
                <c:pt idx="116">
                  <c:v>4.6478657863720019E-2</c:v>
                </c:pt>
                <c:pt idx="117">
                  <c:v>4.845722626672281E-2</c:v>
                </c:pt>
                <c:pt idx="118">
                  <c:v>5.0502583474103704E-2</c:v>
                </c:pt>
                <c:pt idx="119">
                  <c:v>5.2616138454252052E-2</c:v>
                </c:pt>
                <c:pt idx="120">
                  <c:v>5.4799291699557967E-2</c:v>
                </c:pt>
                <c:pt idx="121">
                  <c:v>5.7053433237754192E-2</c:v>
                </c:pt>
                <c:pt idx="122">
                  <c:v>5.9379940594793013E-2</c:v>
                </c:pt>
                <c:pt idx="123">
                  <c:v>6.1780176711811879E-2</c:v>
                </c:pt>
                <c:pt idx="124">
                  <c:v>6.4255487818935766E-2</c:v>
                </c:pt>
                <c:pt idx="125">
                  <c:v>6.6807201268858057E-2</c:v>
                </c:pt>
                <c:pt idx="126">
                  <c:v>6.9436623333331698E-2</c:v>
                </c:pt>
                <c:pt idx="127">
                  <c:v>7.2145036965893777E-2</c:v>
                </c:pt>
                <c:pt idx="128">
                  <c:v>7.4933699534327061E-2</c:v>
                </c:pt>
                <c:pt idx="129">
                  <c:v>7.7803840526546347E-2</c:v>
                </c:pt>
                <c:pt idx="130">
                  <c:v>8.0756659233771053E-2</c:v>
                </c:pt>
                <c:pt idx="131">
                  <c:v>8.3793322415014249E-2</c:v>
                </c:pt>
                <c:pt idx="132">
                  <c:v>8.6914961947085034E-2</c:v>
                </c:pt>
                <c:pt idx="133">
                  <c:v>9.0122672464452463E-2</c:v>
                </c:pt>
                <c:pt idx="134">
                  <c:v>9.3417508993471829E-2</c:v>
                </c:pt>
                <c:pt idx="135">
                  <c:v>9.6800484585610316E-2</c:v>
                </c:pt>
                <c:pt idx="136">
                  <c:v>0.10027256795444205</c:v>
                </c:pt>
                <c:pt idx="137">
                  <c:v>0.10383468112130037</c:v>
                </c:pt>
                <c:pt idx="138">
                  <c:v>0.1074876970745869</c:v>
                </c:pt>
                <c:pt idx="139">
                  <c:v>0.11123243744783459</c:v>
                </c:pt>
                <c:pt idx="140">
                  <c:v>0.11506967022170828</c:v>
                </c:pt>
                <c:pt idx="141">
                  <c:v>0.11900010745519675</c:v>
                </c:pt>
                <c:pt idx="142">
                  <c:v>0.12302440305133924</c:v>
                </c:pt>
                <c:pt idx="143">
                  <c:v>0.12714315056279404</c:v>
                </c:pt>
                <c:pt idx="144">
                  <c:v>0.13135688104272647</c:v>
                </c:pt>
                <c:pt idx="145">
                  <c:v>0.13566606094637831</c:v>
                </c:pt>
                <c:pt idx="146">
                  <c:v>0.14007109008876453</c:v>
                </c:pt>
                <c:pt idx="147">
                  <c:v>0.144572299663905</c:v>
                </c:pt>
                <c:pt idx="148">
                  <c:v>0.14916995033097666</c:v>
                </c:pt>
                <c:pt idx="149">
                  <c:v>0.15386423037273017</c:v>
                </c:pt>
                <c:pt idx="150">
                  <c:v>0.15865525393145222</c:v>
                </c:pt>
                <c:pt idx="151">
                  <c:v>0.1635430593276874</c:v>
                </c:pt>
                <c:pt idx="152">
                  <c:v>0.16852760746683271</c:v>
                </c:pt>
                <c:pt idx="153">
                  <c:v>0.17360878033861937</c:v>
                </c:pt>
                <c:pt idx="154">
                  <c:v>0.1787863796143665</c:v>
                </c:pt>
                <c:pt idx="155">
                  <c:v>0.18406012534675428</c:v>
                </c:pt>
                <c:pt idx="156">
                  <c:v>0.1894296547767067</c:v>
                </c:pt>
                <c:pt idx="157">
                  <c:v>0.19489452125180279</c:v>
                </c:pt>
                <c:pt idx="158">
                  <c:v>0.20045419326044397</c:v>
                </c:pt>
                <c:pt idx="159">
                  <c:v>0.20610805358580742</c:v>
                </c:pt>
                <c:pt idx="160">
                  <c:v>0.21185539858339095</c:v>
                </c:pt>
                <c:pt idx="161">
                  <c:v>0.21769543758572721</c:v>
                </c:pt>
                <c:pt idx="162">
                  <c:v>0.22362729243759338</c:v>
                </c:pt>
                <c:pt idx="163">
                  <c:v>0.22964999716478451</c:v>
                </c:pt>
                <c:pt idx="164">
                  <c:v>0.23576249777924496</c:v>
                </c:pt>
                <c:pt idx="165">
                  <c:v>0.24196365222306676</c:v>
                </c:pt>
                <c:pt idx="166">
                  <c:v>0.2482522304535642</c:v>
                </c:pt>
                <c:pt idx="167">
                  <c:v>0.2546269146713297</c:v>
                </c:pt>
                <c:pt idx="168">
                  <c:v>0.26108629969285502</c:v>
                </c:pt>
                <c:pt idx="169">
                  <c:v>0.26762889346897645</c:v>
                </c:pt>
                <c:pt idx="170">
                  <c:v>0.27425311775006689</c:v>
                </c:pt>
                <c:pt idx="171">
                  <c:v>0.28095730889855758</c:v>
                </c:pt>
                <c:pt idx="172">
                  <c:v>0.28773971884902017</c:v>
                </c:pt>
                <c:pt idx="173">
                  <c:v>0.29459851621569111</c:v>
                </c:pt>
                <c:pt idx="174">
                  <c:v>0.3015317875469592</c:v>
                </c:pt>
                <c:pt idx="175">
                  <c:v>0.30853753872597978</c:v>
                </c:pt>
                <c:pt idx="176">
                  <c:v>0.31561369651621551</c:v>
                </c:pt>
                <c:pt idx="177">
                  <c:v>0.32275811025034046</c:v>
                </c:pt>
                <c:pt idx="178">
                  <c:v>0.32996855366058642</c:v>
                </c:pt>
                <c:pt idx="179">
                  <c:v>0.33724272684824214</c:v>
                </c:pt>
                <c:pt idx="180">
                  <c:v>0.34457825838966843</c:v>
                </c:pt>
                <c:pt idx="181">
                  <c:v>0.35197270757582977</c:v>
                </c:pt>
                <c:pt idx="182">
                  <c:v>0.35942356678200127</c:v>
                </c:pt>
                <c:pt idx="183">
                  <c:v>0.36692826396396439</c:v>
                </c:pt>
                <c:pt idx="184">
                  <c:v>0.37448416527667239</c:v>
                </c:pt>
                <c:pt idx="185">
                  <c:v>0.38208857781103972</c:v>
                </c:pt>
                <c:pt idx="186">
                  <c:v>0.38973875244419515</c:v>
                </c:pt>
                <c:pt idx="187">
                  <c:v>0.39743188679823171</c:v>
                </c:pt>
                <c:pt idx="188">
                  <c:v>0.40516512830219636</c:v>
                </c:pt>
                <c:pt idx="189">
                  <c:v>0.41293557735177755</c:v>
                </c:pt>
                <c:pt idx="190">
                  <c:v>0.42074029056088913</c:v>
                </c:pt>
                <c:pt idx="191">
                  <c:v>0.42857628409909143</c:v>
                </c:pt>
                <c:pt idx="192">
                  <c:v>0.43644053710855923</c:v>
                </c:pt>
                <c:pt idx="193">
                  <c:v>0.44432999519408567</c:v>
                </c:pt>
                <c:pt idx="194">
                  <c:v>0.45224157397940823</c:v>
                </c:pt>
                <c:pt idx="195">
                  <c:v>0.46017216272296302</c:v>
                </c:pt>
                <c:pt idx="196">
                  <c:v>0.46811862798600468</c:v>
                </c:pt>
                <c:pt idx="197">
                  <c:v>0.47607781734588517</c:v>
                </c:pt>
                <c:pt idx="198">
                  <c:v>0.48404656314716127</c:v>
                </c:pt>
                <c:pt idx="199">
                  <c:v>0.49202168628309007</c:v>
                </c:pt>
                <c:pt idx="200">
                  <c:v>0.49999999999999201</c:v>
                </c:pt>
                <c:pt idx="201">
                  <c:v>0.50797831371689406</c:v>
                </c:pt>
                <c:pt idx="202">
                  <c:v>0.5159534368528228</c:v>
                </c:pt>
                <c:pt idx="203">
                  <c:v>0.52392218265409896</c:v>
                </c:pt>
                <c:pt idx="204">
                  <c:v>0.53188137201397945</c:v>
                </c:pt>
                <c:pt idx="205">
                  <c:v>0.53982783727702099</c:v>
                </c:pt>
                <c:pt idx="206">
                  <c:v>0.54775842602057589</c:v>
                </c:pt>
                <c:pt idx="207">
                  <c:v>0.55567000480589845</c:v>
                </c:pt>
                <c:pt idx="208">
                  <c:v>0.563559462891425</c:v>
                </c:pt>
                <c:pt idx="209">
                  <c:v>0.57142371590089291</c:v>
                </c:pt>
                <c:pt idx="210">
                  <c:v>0.57925970943909522</c:v>
                </c:pt>
                <c:pt idx="211">
                  <c:v>0.58706442264820691</c:v>
                </c:pt>
                <c:pt idx="212">
                  <c:v>0.59483487169778804</c:v>
                </c:pt>
                <c:pt idx="213">
                  <c:v>0.60256811320175285</c:v>
                </c:pt>
                <c:pt idx="214">
                  <c:v>0.61026124755578959</c:v>
                </c:pt>
                <c:pt idx="215">
                  <c:v>0.61791142218894501</c:v>
                </c:pt>
                <c:pt idx="216">
                  <c:v>0.62551583472331251</c:v>
                </c:pt>
                <c:pt idx="217">
                  <c:v>0.63307173603602052</c:v>
                </c:pt>
                <c:pt idx="218">
                  <c:v>0.64057643321798385</c:v>
                </c:pt>
                <c:pt idx="219">
                  <c:v>0.64802729242415547</c:v>
                </c:pt>
                <c:pt idx="220">
                  <c:v>0.65542174161031674</c:v>
                </c:pt>
                <c:pt idx="221">
                  <c:v>0.66275727315174326</c:v>
                </c:pt>
                <c:pt idx="222">
                  <c:v>0.67003144633939904</c:v>
                </c:pt>
                <c:pt idx="223">
                  <c:v>0.67724188974964517</c:v>
                </c:pt>
                <c:pt idx="224">
                  <c:v>0.68438630348377039</c:v>
                </c:pt>
                <c:pt idx="225">
                  <c:v>0.69146246127400612</c:v>
                </c:pt>
                <c:pt idx="226">
                  <c:v>0.69846821245302682</c:v>
                </c:pt>
                <c:pt idx="227">
                  <c:v>0.70540148378429501</c:v>
                </c:pt>
                <c:pt idx="228">
                  <c:v>0.71226028115096618</c:v>
                </c:pt>
                <c:pt idx="229">
                  <c:v>0.71904269110142893</c:v>
                </c:pt>
                <c:pt idx="230">
                  <c:v>0.72574688224991979</c:v>
                </c:pt>
                <c:pt idx="231">
                  <c:v>0.73237110653101045</c:v>
                </c:pt>
                <c:pt idx="232">
                  <c:v>0.73891370030713199</c:v>
                </c:pt>
                <c:pt idx="233">
                  <c:v>0.74537308532865743</c:v>
                </c:pt>
                <c:pt idx="234">
                  <c:v>0.75174776954642319</c:v>
                </c:pt>
                <c:pt idx="235">
                  <c:v>0.75803634777692075</c:v>
                </c:pt>
                <c:pt idx="236">
                  <c:v>0.76423750222074271</c:v>
                </c:pt>
                <c:pt idx="237">
                  <c:v>0.77035000283520327</c:v>
                </c:pt>
                <c:pt idx="238">
                  <c:v>0.77637270756239463</c:v>
                </c:pt>
                <c:pt idx="239">
                  <c:v>0.78230456241426105</c:v>
                </c:pt>
                <c:pt idx="240">
                  <c:v>0.78814460141659759</c:v>
                </c:pt>
                <c:pt idx="241">
                  <c:v>0.79389194641418126</c:v>
                </c:pt>
                <c:pt idx="242">
                  <c:v>0.79954580673954478</c:v>
                </c:pt>
                <c:pt idx="243">
                  <c:v>0.80510547874818617</c:v>
                </c:pt>
                <c:pt idx="244">
                  <c:v>0.81057034522328253</c:v>
                </c:pt>
                <c:pt idx="245">
                  <c:v>0.81593987465323525</c:v>
                </c:pt>
                <c:pt idx="246">
                  <c:v>0.82121362038562307</c:v>
                </c:pt>
                <c:pt idx="247">
                  <c:v>0.8263912196613703</c:v>
                </c:pt>
                <c:pt idx="248">
                  <c:v>0.83147239253315708</c:v>
                </c:pt>
                <c:pt idx="249">
                  <c:v>0.83645694067230281</c:v>
                </c:pt>
                <c:pt idx="250">
                  <c:v>0.84134474606853815</c:v>
                </c:pt>
                <c:pt idx="251">
                  <c:v>0.84613576962726045</c:v>
                </c:pt>
                <c:pt idx="252">
                  <c:v>0.85083004966901399</c:v>
                </c:pt>
                <c:pt idx="253">
                  <c:v>0.85542770033608584</c:v>
                </c:pt>
                <c:pt idx="254">
                  <c:v>0.8599289099112265</c:v>
                </c:pt>
                <c:pt idx="255">
                  <c:v>0.864333939053613</c:v>
                </c:pt>
                <c:pt idx="256">
                  <c:v>0.86864311895726509</c:v>
                </c:pt>
                <c:pt idx="257">
                  <c:v>0.87285684943719755</c:v>
                </c:pt>
                <c:pt idx="258">
                  <c:v>0.87697559694865257</c:v>
                </c:pt>
                <c:pt idx="259">
                  <c:v>0.88099989254479538</c:v>
                </c:pt>
                <c:pt idx="260">
                  <c:v>0.88493032977828789</c:v>
                </c:pt>
                <c:pt idx="261">
                  <c:v>0.88876756255216161</c:v>
                </c:pt>
                <c:pt idx="262">
                  <c:v>0.8925123029254094</c:v>
                </c:pt>
                <c:pt idx="263">
                  <c:v>0.89616531887869599</c:v>
                </c:pt>
                <c:pt idx="264">
                  <c:v>0.8997274320455545</c:v>
                </c:pt>
                <c:pt idx="265">
                  <c:v>0.90319951541438626</c:v>
                </c:pt>
                <c:pt idx="266">
                  <c:v>0.90658249100652488</c:v>
                </c:pt>
                <c:pt idx="267">
                  <c:v>0.90987732753554429</c:v>
                </c:pt>
                <c:pt idx="268">
                  <c:v>0.91308503805291175</c:v>
                </c:pt>
                <c:pt idx="269">
                  <c:v>0.91620667758498275</c:v>
                </c:pt>
                <c:pt idx="270">
                  <c:v>0.91924334076622594</c:v>
                </c:pt>
                <c:pt idx="271">
                  <c:v>0.92219615947345068</c:v>
                </c:pt>
                <c:pt idx="272">
                  <c:v>0.92506630046567018</c:v>
                </c:pt>
                <c:pt idx="273">
                  <c:v>0.92785496303410353</c:v>
                </c:pt>
                <c:pt idx="274">
                  <c:v>0.93056337666666566</c:v>
                </c:pt>
                <c:pt idx="275">
                  <c:v>0.93319279873113936</c:v>
                </c:pt>
                <c:pt idx="276">
                  <c:v>0.93574451218106169</c:v>
                </c:pt>
                <c:pt idx="277">
                  <c:v>0.93821982328818565</c:v>
                </c:pt>
                <c:pt idx="278">
                  <c:v>0.94062005940520466</c:v>
                </c:pt>
                <c:pt idx="279">
                  <c:v>0.94294656676224353</c:v>
                </c:pt>
                <c:pt idx="280">
                  <c:v>0.94520070830043978</c:v>
                </c:pt>
                <c:pt idx="281">
                  <c:v>0.94738386154574583</c:v>
                </c:pt>
                <c:pt idx="282">
                  <c:v>0.94949741652589426</c:v>
                </c:pt>
                <c:pt idx="283">
                  <c:v>0.95154277373327523</c:v>
                </c:pt>
                <c:pt idx="284">
                  <c:v>0.95352134213627804</c:v>
                </c:pt>
                <c:pt idx="285">
                  <c:v>0.95543453724145511</c:v>
                </c:pt>
                <c:pt idx="286">
                  <c:v>0.95728377920866925</c:v>
                </c:pt>
                <c:pt idx="287">
                  <c:v>0.95907049102119091</c:v>
                </c:pt>
                <c:pt idx="288">
                  <c:v>0.96079609671251565</c:v>
                </c:pt>
                <c:pt idx="289">
                  <c:v>0.96246201965148159</c:v>
                </c:pt>
                <c:pt idx="290">
                  <c:v>0.96406968088707268</c:v>
                </c:pt>
                <c:pt idx="291">
                  <c:v>0.9656204975541085</c:v>
                </c:pt>
                <c:pt idx="292">
                  <c:v>0.9671158813408347</c:v>
                </c:pt>
                <c:pt idx="293">
                  <c:v>0.9685572370192459</c:v>
                </c:pt>
                <c:pt idx="294">
                  <c:v>0.96994596103879882</c:v>
                </c:pt>
                <c:pt idx="295">
                  <c:v>0.97128344018399693</c:v>
                </c:pt>
                <c:pt idx="296">
                  <c:v>0.97257105029616198</c:v>
                </c:pt>
                <c:pt idx="297">
                  <c:v>0.97381015505954605</c:v>
                </c:pt>
                <c:pt idx="298">
                  <c:v>0.97500210485177841</c:v>
                </c:pt>
                <c:pt idx="299">
                  <c:v>0.9761482356584904</c:v>
                </c:pt>
                <c:pt idx="300">
                  <c:v>0.97724986805181968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57-4D8A-9414-541A1102F56D}"/>
            </c:ext>
          </c:extLst>
        </c:ser>
        <c:ser>
          <c:idx val="3"/>
          <c:order val="3"/>
          <c:tx>
            <c:strRef>
              <c:f>第2題!$Q$1</c:f>
              <c:strCache>
                <c:ptCount val="1"/>
                <c:pt idx="0">
                  <c:v>N(5,10)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第2題!$I$2:$I$302</c:f>
              <c:numCache>
                <c:formatCode>General</c:formatCode>
                <c:ptCount val="301"/>
                <c:pt idx="0">
                  <c:v>-15</c:v>
                </c:pt>
                <c:pt idx="1">
                  <c:v>-14.9</c:v>
                </c:pt>
                <c:pt idx="2">
                  <c:v>-14.8</c:v>
                </c:pt>
                <c:pt idx="3">
                  <c:v>-14.7</c:v>
                </c:pt>
                <c:pt idx="4">
                  <c:v>-14.6</c:v>
                </c:pt>
                <c:pt idx="5">
                  <c:v>-14.5</c:v>
                </c:pt>
                <c:pt idx="6">
                  <c:v>-14.4</c:v>
                </c:pt>
                <c:pt idx="7">
                  <c:v>-14.3</c:v>
                </c:pt>
                <c:pt idx="8">
                  <c:v>-14.2</c:v>
                </c:pt>
                <c:pt idx="9">
                  <c:v>-14.1</c:v>
                </c:pt>
                <c:pt idx="10">
                  <c:v>-14</c:v>
                </c:pt>
                <c:pt idx="11">
                  <c:v>-13.9</c:v>
                </c:pt>
                <c:pt idx="12">
                  <c:v>-13.8</c:v>
                </c:pt>
                <c:pt idx="13">
                  <c:v>-13.7</c:v>
                </c:pt>
                <c:pt idx="14">
                  <c:v>-13.6</c:v>
                </c:pt>
                <c:pt idx="15">
                  <c:v>-13.5</c:v>
                </c:pt>
                <c:pt idx="16">
                  <c:v>-13.4</c:v>
                </c:pt>
                <c:pt idx="17">
                  <c:v>-13.3</c:v>
                </c:pt>
                <c:pt idx="18">
                  <c:v>-13.2</c:v>
                </c:pt>
                <c:pt idx="19">
                  <c:v>-13.1</c:v>
                </c:pt>
                <c:pt idx="20">
                  <c:v>-13</c:v>
                </c:pt>
                <c:pt idx="21">
                  <c:v>-12.9</c:v>
                </c:pt>
                <c:pt idx="22">
                  <c:v>-12.8</c:v>
                </c:pt>
                <c:pt idx="23">
                  <c:v>-12.7</c:v>
                </c:pt>
                <c:pt idx="24">
                  <c:v>-12.6</c:v>
                </c:pt>
                <c:pt idx="25">
                  <c:v>-12.5</c:v>
                </c:pt>
                <c:pt idx="26">
                  <c:v>-12.4</c:v>
                </c:pt>
                <c:pt idx="27">
                  <c:v>-12.3</c:v>
                </c:pt>
                <c:pt idx="28">
                  <c:v>-12.2</c:v>
                </c:pt>
                <c:pt idx="29">
                  <c:v>-12.1</c:v>
                </c:pt>
                <c:pt idx="30">
                  <c:v>-12</c:v>
                </c:pt>
                <c:pt idx="31">
                  <c:v>-11.9</c:v>
                </c:pt>
                <c:pt idx="32">
                  <c:v>-11.8</c:v>
                </c:pt>
                <c:pt idx="33">
                  <c:v>-11.7</c:v>
                </c:pt>
                <c:pt idx="34">
                  <c:v>-11.6</c:v>
                </c:pt>
                <c:pt idx="35">
                  <c:v>-11.5</c:v>
                </c:pt>
                <c:pt idx="36">
                  <c:v>-11.4</c:v>
                </c:pt>
                <c:pt idx="37">
                  <c:v>-11.3</c:v>
                </c:pt>
                <c:pt idx="38">
                  <c:v>-11.2</c:v>
                </c:pt>
                <c:pt idx="39">
                  <c:v>-11.1</c:v>
                </c:pt>
                <c:pt idx="40">
                  <c:v>-11</c:v>
                </c:pt>
                <c:pt idx="41">
                  <c:v>-10.9</c:v>
                </c:pt>
                <c:pt idx="42">
                  <c:v>-10.8</c:v>
                </c:pt>
                <c:pt idx="43">
                  <c:v>-10.7</c:v>
                </c:pt>
                <c:pt idx="44">
                  <c:v>-10.6</c:v>
                </c:pt>
                <c:pt idx="45">
                  <c:v>-10.5</c:v>
                </c:pt>
                <c:pt idx="46">
                  <c:v>-10.4</c:v>
                </c:pt>
                <c:pt idx="47">
                  <c:v>-10.3</c:v>
                </c:pt>
                <c:pt idx="48">
                  <c:v>-10.199999999999999</c:v>
                </c:pt>
                <c:pt idx="49">
                  <c:v>-10.1</c:v>
                </c:pt>
                <c:pt idx="50">
                  <c:v>-10</c:v>
                </c:pt>
                <c:pt idx="51">
                  <c:v>-9.9000000000000199</c:v>
                </c:pt>
                <c:pt idx="52">
                  <c:v>-9.8000000000000203</c:v>
                </c:pt>
                <c:pt idx="53">
                  <c:v>-9.7000000000000206</c:v>
                </c:pt>
                <c:pt idx="54">
                  <c:v>-9.6000000000000192</c:v>
                </c:pt>
                <c:pt idx="55">
                  <c:v>-9.5000000000000195</c:v>
                </c:pt>
                <c:pt idx="56">
                  <c:v>-9.4000000000000199</c:v>
                </c:pt>
                <c:pt idx="57">
                  <c:v>-9.3000000000000203</c:v>
                </c:pt>
                <c:pt idx="58">
                  <c:v>-9.2000000000000206</c:v>
                </c:pt>
                <c:pt idx="59">
                  <c:v>-9.1000000000000192</c:v>
                </c:pt>
                <c:pt idx="60">
                  <c:v>-9.0000000000000195</c:v>
                </c:pt>
                <c:pt idx="61">
                  <c:v>-8.9000000000000199</c:v>
                </c:pt>
                <c:pt idx="62">
                  <c:v>-8.8000000000000203</c:v>
                </c:pt>
                <c:pt idx="63">
                  <c:v>-8.7000000000000206</c:v>
                </c:pt>
                <c:pt idx="64">
                  <c:v>-8.6000000000000192</c:v>
                </c:pt>
                <c:pt idx="65">
                  <c:v>-8.5000000000000195</c:v>
                </c:pt>
                <c:pt idx="66">
                  <c:v>-8.4000000000000199</c:v>
                </c:pt>
                <c:pt idx="67">
                  <c:v>-8.3000000000000203</c:v>
                </c:pt>
                <c:pt idx="68">
                  <c:v>-8.2000000000000206</c:v>
                </c:pt>
                <c:pt idx="69">
                  <c:v>-8.1000000000000192</c:v>
                </c:pt>
                <c:pt idx="70">
                  <c:v>-8.0000000000000195</c:v>
                </c:pt>
                <c:pt idx="71">
                  <c:v>-7.9000000000000297</c:v>
                </c:pt>
                <c:pt idx="72">
                  <c:v>-7.80000000000003</c:v>
                </c:pt>
                <c:pt idx="73">
                  <c:v>-7.7000000000000304</c:v>
                </c:pt>
                <c:pt idx="74">
                  <c:v>-7.6000000000000298</c:v>
                </c:pt>
                <c:pt idx="75">
                  <c:v>-7.5000000000000302</c:v>
                </c:pt>
                <c:pt idx="76">
                  <c:v>-7.4000000000000297</c:v>
                </c:pt>
                <c:pt idx="77">
                  <c:v>-7.30000000000003</c:v>
                </c:pt>
                <c:pt idx="78">
                  <c:v>-7.2000000000000304</c:v>
                </c:pt>
                <c:pt idx="79">
                  <c:v>-7.1000000000000298</c:v>
                </c:pt>
                <c:pt idx="80">
                  <c:v>-7.0000000000000302</c:v>
                </c:pt>
                <c:pt idx="81">
                  <c:v>-6.9000000000000297</c:v>
                </c:pt>
                <c:pt idx="82">
                  <c:v>-6.80000000000003</c:v>
                </c:pt>
                <c:pt idx="83">
                  <c:v>-6.7000000000000304</c:v>
                </c:pt>
                <c:pt idx="84">
                  <c:v>-6.6000000000000298</c:v>
                </c:pt>
                <c:pt idx="85">
                  <c:v>-6.5000000000000302</c:v>
                </c:pt>
                <c:pt idx="86">
                  <c:v>-6.4000000000000297</c:v>
                </c:pt>
                <c:pt idx="87">
                  <c:v>-6.30000000000003</c:v>
                </c:pt>
                <c:pt idx="88">
                  <c:v>-6.2000000000000304</c:v>
                </c:pt>
                <c:pt idx="89">
                  <c:v>-6.1000000000000298</c:v>
                </c:pt>
                <c:pt idx="90">
                  <c:v>-6.0000000000000302</c:v>
                </c:pt>
                <c:pt idx="91">
                  <c:v>-5.9000000000000297</c:v>
                </c:pt>
                <c:pt idx="92">
                  <c:v>-5.80000000000003</c:v>
                </c:pt>
                <c:pt idx="93">
                  <c:v>-5.7000000000000304</c:v>
                </c:pt>
                <c:pt idx="94">
                  <c:v>-5.6000000000000298</c:v>
                </c:pt>
                <c:pt idx="95">
                  <c:v>-5.5000000000000302</c:v>
                </c:pt>
                <c:pt idx="96">
                  <c:v>-5.4000000000000297</c:v>
                </c:pt>
                <c:pt idx="97">
                  <c:v>-5.30000000000003</c:v>
                </c:pt>
                <c:pt idx="98">
                  <c:v>-5.2000000000000304</c:v>
                </c:pt>
                <c:pt idx="99">
                  <c:v>-5.1000000000000396</c:v>
                </c:pt>
                <c:pt idx="100">
                  <c:v>-5.00000000000004</c:v>
                </c:pt>
                <c:pt idx="101">
                  <c:v>-4.9000000000000004</c:v>
                </c:pt>
                <c:pt idx="102">
                  <c:v>-4.8</c:v>
                </c:pt>
                <c:pt idx="103">
                  <c:v>-4.7</c:v>
                </c:pt>
                <c:pt idx="104">
                  <c:v>-4.5999999999999996</c:v>
                </c:pt>
                <c:pt idx="105">
                  <c:v>-4.5</c:v>
                </c:pt>
                <c:pt idx="106">
                  <c:v>-4.4000000000000004</c:v>
                </c:pt>
                <c:pt idx="107">
                  <c:v>-4.3</c:v>
                </c:pt>
                <c:pt idx="108">
                  <c:v>-4.2</c:v>
                </c:pt>
                <c:pt idx="109">
                  <c:v>-4.0999999999999996</c:v>
                </c:pt>
                <c:pt idx="110">
                  <c:v>-4</c:v>
                </c:pt>
                <c:pt idx="111">
                  <c:v>-3.9</c:v>
                </c:pt>
                <c:pt idx="112">
                  <c:v>-3.8</c:v>
                </c:pt>
                <c:pt idx="113">
                  <c:v>-3.7</c:v>
                </c:pt>
                <c:pt idx="114">
                  <c:v>-3.6</c:v>
                </c:pt>
                <c:pt idx="115">
                  <c:v>-3.5</c:v>
                </c:pt>
                <c:pt idx="116">
                  <c:v>-3.4</c:v>
                </c:pt>
                <c:pt idx="117">
                  <c:v>-3.3</c:v>
                </c:pt>
                <c:pt idx="118">
                  <c:v>-3.2</c:v>
                </c:pt>
                <c:pt idx="119">
                  <c:v>-3.1</c:v>
                </c:pt>
                <c:pt idx="120">
                  <c:v>-3</c:v>
                </c:pt>
                <c:pt idx="121">
                  <c:v>-2.9</c:v>
                </c:pt>
                <c:pt idx="122">
                  <c:v>-2.8</c:v>
                </c:pt>
                <c:pt idx="123">
                  <c:v>-2.7</c:v>
                </c:pt>
                <c:pt idx="124">
                  <c:v>-2.6</c:v>
                </c:pt>
                <c:pt idx="125">
                  <c:v>-2.5</c:v>
                </c:pt>
                <c:pt idx="126">
                  <c:v>-2.4</c:v>
                </c:pt>
                <c:pt idx="127">
                  <c:v>-2.2999999999999998</c:v>
                </c:pt>
                <c:pt idx="128">
                  <c:v>-2.2000000000000002</c:v>
                </c:pt>
                <c:pt idx="129">
                  <c:v>-2.1</c:v>
                </c:pt>
                <c:pt idx="130">
                  <c:v>-2</c:v>
                </c:pt>
                <c:pt idx="131">
                  <c:v>-1.9</c:v>
                </c:pt>
                <c:pt idx="132">
                  <c:v>-1.8</c:v>
                </c:pt>
                <c:pt idx="133">
                  <c:v>-1.7</c:v>
                </c:pt>
                <c:pt idx="134">
                  <c:v>-1.6</c:v>
                </c:pt>
                <c:pt idx="135">
                  <c:v>-1.5</c:v>
                </c:pt>
                <c:pt idx="136">
                  <c:v>-1.4</c:v>
                </c:pt>
                <c:pt idx="137">
                  <c:v>-1.3</c:v>
                </c:pt>
                <c:pt idx="138">
                  <c:v>-1.2</c:v>
                </c:pt>
                <c:pt idx="139">
                  <c:v>-1.1000000000000001</c:v>
                </c:pt>
                <c:pt idx="140">
                  <c:v>-1</c:v>
                </c:pt>
                <c:pt idx="141">
                  <c:v>-0.90000000000010005</c:v>
                </c:pt>
                <c:pt idx="142">
                  <c:v>-0.80000000000009996</c:v>
                </c:pt>
                <c:pt idx="143">
                  <c:v>-0.70000000000010099</c:v>
                </c:pt>
                <c:pt idx="144">
                  <c:v>-0.60000000000009901</c:v>
                </c:pt>
                <c:pt idx="145">
                  <c:v>-0.50000000000009903</c:v>
                </c:pt>
                <c:pt idx="146">
                  <c:v>-0.4000000000001</c:v>
                </c:pt>
                <c:pt idx="147">
                  <c:v>-0.30000000000010002</c:v>
                </c:pt>
                <c:pt idx="148">
                  <c:v>-0.20000000000010101</c:v>
                </c:pt>
                <c:pt idx="149">
                  <c:v>-0.100000000000099</c:v>
                </c:pt>
                <c:pt idx="150">
                  <c:v>-9.9475983006414001E-14</c:v>
                </c:pt>
                <c:pt idx="151">
                  <c:v>9.9999999999900197E-2</c:v>
                </c:pt>
                <c:pt idx="152">
                  <c:v>0.19999999999990001</c:v>
                </c:pt>
                <c:pt idx="153">
                  <c:v>0.29999999999989901</c:v>
                </c:pt>
                <c:pt idx="154">
                  <c:v>0.39999999999990099</c:v>
                </c:pt>
                <c:pt idx="155">
                  <c:v>0.49999999999990102</c:v>
                </c:pt>
                <c:pt idx="156">
                  <c:v>0.59999999999989995</c:v>
                </c:pt>
                <c:pt idx="157">
                  <c:v>0.69999999999990004</c:v>
                </c:pt>
                <c:pt idx="158">
                  <c:v>0.79999999999989901</c:v>
                </c:pt>
                <c:pt idx="159">
                  <c:v>0.89999999999990099</c:v>
                </c:pt>
                <c:pt idx="160">
                  <c:v>0.99999999999990097</c:v>
                </c:pt>
                <c:pt idx="161">
                  <c:v>1.0999999999998999</c:v>
                </c:pt>
                <c:pt idx="162">
                  <c:v>1.1999999999999</c:v>
                </c:pt>
                <c:pt idx="163">
                  <c:v>1.2999999999998999</c:v>
                </c:pt>
                <c:pt idx="164">
                  <c:v>1.3999999999999</c:v>
                </c:pt>
                <c:pt idx="165">
                  <c:v>1.4999999999999001</c:v>
                </c:pt>
                <c:pt idx="166">
                  <c:v>1.5999999999998999</c:v>
                </c:pt>
                <c:pt idx="167">
                  <c:v>1.6999999999999</c:v>
                </c:pt>
                <c:pt idx="168">
                  <c:v>1.7999999999998999</c:v>
                </c:pt>
                <c:pt idx="169">
                  <c:v>1.8999999999999</c:v>
                </c:pt>
                <c:pt idx="170">
                  <c:v>1.9999999999999001</c:v>
                </c:pt>
                <c:pt idx="171">
                  <c:v>2.0999999999999002</c:v>
                </c:pt>
                <c:pt idx="172">
                  <c:v>2.1999999999998998</c:v>
                </c:pt>
                <c:pt idx="173">
                  <c:v>2.2999999999998999</c:v>
                </c:pt>
                <c:pt idx="174">
                  <c:v>2.3999999999999</c:v>
                </c:pt>
                <c:pt idx="175">
                  <c:v>2.4999999999999001</c:v>
                </c:pt>
                <c:pt idx="176">
                  <c:v>2.5999999999999002</c:v>
                </c:pt>
                <c:pt idx="177">
                  <c:v>2.6999999999998998</c:v>
                </c:pt>
                <c:pt idx="178">
                  <c:v>2.7999999999998999</c:v>
                </c:pt>
                <c:pt idx="179">
                  <c:v>2.8999999999999</c:v>
                </c:pt>
                <c:pt idx="180">
                  <c:v>2.9999999999999001</c:v>
                </c:pt>
                <c:pt idx="181">
                  <c:v>3.0999999999999002</c:v>
                </c:pt>
                <c:pt idx="182">
                  <c:v>3.1999999999998998</c:v>
                </c:pt>
                <c:pt idx="183">
                  <c:v>3.2999999999998999</c:v>
                </c:pt>
                <c:pt idx="184">
                  <c:v>3.3999999999999</c:v>
                </c:pt>
                <c:pt idx="185">
                  <c:v>3.4999999999999001</c:v>
                </c:pt>
                <c:pt idx="186">
                  <c:v>3.5999999999999002</c:v>
                </c:pt>
                <c:pt idx="187">
                  <c:v>3.6999999999998998</c:v>
                </c:pt>
                <c:pt idx="188">
                  <c:v>3.7999999999998999</c:v>
                </c:pt>
                <c:pt idx="189">
                  <c:v>3.8999999999999</c:v>
                </c:pt>
                <c:pt idx="190">
                  <c:v>3.9999999999999001</c:v>
                </c:pt>
                <c:pt idx="191">
                  <c:v>4.0999999999999002</c:v>
                </c:pt>
                <c:pt idx="192">
                  <c:v>4.1999999999998998</c:v>
                </c:pt>
                <c:pt idx="193">
                  <c:v>4.2999999999999003</c:v>
                </c:pt>
                <c:pt idx="194">
                  <c:v>4.3999999999999</c:v>
                </c:pt>
                <c:pt idx="195">
                  <c:v>4.4999999999998996</c:v>
                </c:pt>
                <c:pt idx="196">
                  <c:v>4.5999999999999002</c:v>
                </c:pt>
                <c:pt idx="197">
                  <c:v>4.6999999999998998</c:v>
                </c:pt>
                <c:pt idx="198">
                  <c:v>4.7999999999999003</c:v>
                </c:pt>
                <c:pt idx="199">
                  <c:v>4.8999999999999</c:v>
                </c:pt>
                <c:pt idx="200">
                  <c:v>4.9999999999998996</c:v>
                </c:pt>
                <c:pt idx="201">
                  <c:v>5.0999999999999002</c:v>
                </c:pt>
                <c:pt idx="202">
                  <c:v>5.1999999999998998</c:v>
                </c:pt>
                <c:pt idx="203">
                  <c:v>5.2999999999999003</c:v>
                </c:pt>
                <c:pt idx="204">
                  <c:v>5.3999999999999</c:v>
                </c:pt>
                <c:pt idx="205">
                  <c:v>5.4999999999998996</c:v>
                </c:pt>
                <c:pt idx="206">
                  <c:v>5.5999999999999002</c:v>
                </c:pt>
                <c:pt idx="207">
                  <c:v>5.6999999999998998</c:v>
                </c:pt>
                <c:pt idx="208">
                  <c:v>5.7999999999999003</c:v>
                </c:pt>
                <c:pt idx="209">
                  <c:v>5.8999999999999</c:v>
                </c:pt>
                <c:pt idx="210">
                  <c:v>5.9999999999998996</c:v>
                </c:pt>
                <c:pt idx="211">
                  <c:v>6.0999999999999002</c:v>
                </c:pt>
                <c:pt idx="212">
                  <c:v>6.1999999999998998</c:v>
                </c:pt>
                <c:pt idx="213">
                  <c:v>6.2999999999999003</c:v>
                </c:pt>
                <c:pt idx="214">
                  <c:v>6.3999999999999</c:v>
                </c:pt>
                <c:pt idx="215">
                  <c:v>6.4999999999998996</c:v>
                </c:pt>
                <c:pt idx="216">
                  <c:v>6.5999999999999002</c:v>
                </c:pt>
                <c:pt idx="217">
                  <c:v>6.6999999999998998</c:v>
                </c:pt>
                <c:pt idx="218">
                  <c:v>6.7999999999999003</c:v>
                </c:pt>
                <c:pt idx="219">
                  <c:v>6.8999999999999</c:v>
                </c:pt>
                <c:pt idx="220">
                  <c:v>6.9999999999998996</c:v>
                </c:pt>
                <c:pt idx="221">
                  <c:v>7.0999999999999002</c:v>
                </c:pt>
                <c:pt idx="222">
                  <c:v>7.1999999999998998</c:v>
                </c:pt>
                <c:pt idx="223">
                  <c:v>7.2999999999999003</c:v>
                </c:pt>
                <c:pt idx="224">
                  <c:v>7.3999999999999</c:v>
                </c:pt>
                <c:pt idx="225">
                  <c:v>7.4999999999998996</c:v>
                </c:pt>
                <c:pt idx="226">
                  <c:v>7.5999999999999002</c:v>
                </c:pt>
                <c:pt idx="227">
                  <c:v>7.6999999999998998</c:v>
                </c:pt>
                <c:pt idx="228">
                  <c:v>7.7999999999999003</c:v>
                </c:pt>
                <c:pt idx="229">
                  <c:v>7.8999999999999</c:v>
                </c:pt>
                <c:pt idx="230">
                  <c:v>7.9999999999998996</c:v>
                </c:pt>
                <c:pt idx="231">
                  <c:v>8.0999999999999002</c:v>
                </c:pt>
                <c:pt idx="232">
                  <c:v>8.1999999999998998</c:v>
                </c:pt>
                <c:pt idx="233">
                  <c:v>8.2999999999998995</c:v>
                </c:pt>
                <c:pt idx="234">
                  <c:v>8.3999999999999009</c:v>
                </c:pt>
                <c:pt idx="235">
                  <c:v>8.4999999999999005</c:v>
                </c:pt>
                <c:pt idx="236">
                  <c:v>8.5999999999999002</c:v>
                </c:pt>
                <c:pt idx="237">
                  <c:v>8.6999999999998998</c:v>
                </c:pt>
                <c:pt idx="238">
                  <c:v>8.7999999999998995</c:v>
                </c:pt>
                <c:pt idx="239">
                  <c:v>8.8999999999999009</c:v>
                </c:pt>
                <c:pt idx="240">
                  <c:v>8.9999999999999005</c:v>
                </c:pt>
                <c:pt idx="241">
                  <c:v>9.0999999999999002</c:v>
                </c:pt>
                <c:pt idx="242">
                  <c:v>9.1999999999998998</c:v>
                </c:pt>
                <c:pt idx="243">
                  <c:v>9.2999999999998995</c:v>
                </c:pt>
                <c:pt idx="244">
                  <c:v>9.3999999999999009</c:v>
                </c:pt>
                <c:pt idx="245">
                  <c:v>9.4999999999999005</c:v>
                </c:pt>
                <c:pt idx="246">
                  <c:v>9.5999999999999002</c:v>
                </c:pt>
                <c:pt idx="247">
                  <c:v>9.6999999999998998</c:v>
                </c:pt>
                <c:pt idx="248">
                  <c:v>9.7999999999998995</c:v>
                </c:pt>
                <c:pt idx="249">
                  <c:v>9.8999999999999009</c:v>
                </c:pt>
                <c:pt idx="250">
                  <c:v>9.9999999999999005</c:v>
                </c:pt>
                <c:pt idx="251">
                  <c:v>10.0999999999999</c:v>
                </c:pt>
                <c:pt idx="252">
                  <c:v>10.1999999999999</c:v>
                </c:pt>
                <c:pt idx="253">
                  <c:v>10.299999999999899</c:v>
                </c:pt>
                <c:pt idx="254">
                  <c:v>10.399999999999901</c:v>
                </c:pt>
                <c:pt idx="255">
                  <c:v>10.499999999999901</c:v>
                </c:pt>
                <c:pt idx="256">
                  <c:v>10.5999999999999</c:v>
                </c:pt>
                <c:pt idx="257">
                  <c:v>10.6999999999999</c:v>
                </c:pt>
                <c:pt idx="258">
                  <c:v>10.799999999999899</c:v>
                </c:pt>
                <c:pt idx="259">
                  <c:v>10.899999999999901</c:v>
                </c:pt>
                <c:pt idx="260">
                  <c:v>10.999999999999901</c:v>
                </c:pt>
                <c:pt idx="261">
                  <c:v>11.0999999999999</c:v>
                </c:pt>
                <c:pt idx="262">
                  <c:v>11.1999999999999</c:v>
                </c:pt>
                <c:pt idx="263">
                  <c:v>11.299999999999899</c:v>
                </c:pt>
                <c:pt idx="264">
                  <c:v>11.399999999999901</c:v>
                </c:pt>
                <c:pt idx="265">
                  <c:v>11.499999999999901</c:v>
                </c:pt>
                <c:pt idx="266">
                  <c:v>11.5999999999999</c:v>
                </c:pt>
                <c:pt idx="267">
                  <c:v>11.6999999999999</c:v>
                </c:pt>
                <c:pt idx="268">
                  <c:v>11.799999999999899</c:v>
                </c:pt>
                <c:pt idx="269">
                  <c:v>11.899999999999901</c:v>
                </c:pt>
                <c:pt idx="270">
                  <c:v>11.999999999999901</c:v>
                </c:pt>
                <c:pt idx="271">
                  <c:v>12.0999999999999</c:v>
                </c:pt>
                <c:pt idx="272">
                  <c:v>12.1999999999999</c:v>
                </c:pt>
                <c:pt idx="273">
                  <c:v>12.299999999999899</c:v>
                </c:pt>
                <c:pt idx="274">
                  <c:v>12.399999999999901</c:v>
                </c:pt>
                <c:pt idx="275">
                  <c:v>12.499999999999901</c:v>
                </c:pt>
                <c:pt idx="276">
                  <c:v>12.5999999999999</c:v>
                </c:pt>
                <c:pt idx="277">
                  <c:v>12.6999999999999</c:v>
                </c:pt>
                <c:pt idx="278">
                  <c:v>12.799999999999899</c:v>
                </c:pt>
                <c:pt idx="279">
                  <c:v>12.899999999999901</c:v>
                </c:pt>
                <c:pt idx="280">
                  <c:v>12.999999999999901</c:v>
                </c:pt>
                <c:pt idx="281">
                  <c:v>13.0999999999999</c:v>
                </c:pt>
                <c:pt idx="282">
                  <c:v>13.1999999999999</c:v>
                </c:pt>
                <c:pt idx="283">
                  <c:v>13.299999999999899</c:v>
                </c:pt>
                <c:pt idx="284">
                  <c:v>13.399999999999901</c:v>
                </c:pt>
                <c:pt idx="285">
                  <c:v>13.499999999999901</c:v>
                </c:pt>
                <c:pt idx="286">
                  <c:v>13.5999999999999</c:v>
                </c:pt>
                <c:pt idx="287">
                  <c:v>13.6999999999999</c:v>
                </c:pt>
                <c:pt idx="288">
                  <c:v>13.799999999999899</c:v>
                </c:pt>
                <c:pt idx="289">
                  <c:v>13.899999999999901</c:v>
                </c:pt>
                <c:pt idx="290">
                  <c:v>13.999999999999901</c:v>
                </c:pt>
                <c:pt idx="291">
                  <c:v>14.0999999999999</c:v>
                </c:pt>
                <c:pt idx="292">
                  <c:v>14.1999999999999</c:v>
                </c:pt>
                <c:pt idx="293">
                  <c:v>14.299999999999899</c:v>
                </c:pt>
                <c:pt idx="294">
                  <c:v>14.399999999999901</c:v>
                </c:pt>
                <c:pt idx="295">
                  <c:v>14.499999999999901</c:v>
                </c:pt>
                <c:pt idx="296">
                  <c:v>14.5999999999999</c:v>
                </c:pt>
                <c:pt idx="297">
                  <c:v>14.6999999999999</c:v>
                </c:pt>
                <c:pt idx="298">
                  <c:v>14.799999999999899</c:v>
                </c:pt>
                <c:pt idx="299">
                  <c:v>14.899999999999901</c:v>
                </c:pt>
                <c:pt idx="300">
                  <c:v>14.999999999999901</c:v>
                </c:pt>
              </c:numCache>
            </c:numRef>
          </c:xVal>
          <c:yVal>
            <c:numRef>
              <c:f>第2題!$Q$2:$Q$302</c:f>
              <c:numCache>
                <c:formatCode>General</c:formatCode>
                <c:ptCount val="301"/>
                <c:pt idx="0">
                  <c:v>2.2750131948179191E-2</c:v>
                </c:pt>
                <c:pt idx="1">
                  <c:v>2.329546775021183E-2</c:v>
                </c:pt>
                <c:pt idx="2">
                  <c:v>2.3851764341508513E-2</c:v>
                </c:pt>
                <c:pt idx="3">
                  <c:v>2.441918528022255E-2</c:v>
                </c:pt>
                <c:pt idx="4">
                  <c:v>2.4997895148220425E-2</c:v>
                </c:pt>
                <c:pt idx="5">
                  <c:v>2.5588059521638607E-2</c:v>
                </c:pt>
                <c:pt idx="6">
                  <c:v>2.6189844940452685E-2</c:v>
                </c:pt>
                <c:pt idx="7">
                  <c:v>2.6803418877054948E-2</c:v>
                </c:pt>
                <c:pt idx="8">
                  <c:v>2.7428949703836809E-2</c:v>
                </c:pt>
                <c:pt idx="9">
                  <c:v>2.8066606659772484E-2</c:v>
                </c:pt>
                <c:pt idx="10">
                  <c:v>2.87165598160018E-2</c:v>
                </c:pt>
                <c:pt idx="11">
                  <c:v>2.9378980040409425E-2</c:v>
                </c:pt>
                <c:pt idx="12">
                  <c:v>3.0054038961199774E-2</c:v>
                </c:pt>
                <c:pt idx="13">
                  <c:v>3.0741908929465968E-2</c:v>
                </c:pt>
                <c:pt idx="14">
                  <c:v>3.1442762980752693E-2</c:v>
                </c:pt>
                <c:pt idx="15">
                  <c:v>3.2156774795613713E-2</c:v>
                </c:pt>
                <c:pt idx="16">
                  <c:v>3.2884118659163887E-2</c:v>
                </c:pt>
                <c:pt idx="17">
                  <c:v>3.3624969419628316E-2</c:v>
                </c:pt>
                <c:pt idx="18">
                  <c:v>3.4379502445890005E-2</c:v>
                </c:pt>
                <c:pt idx="19">
                  <c:v>3.5147893584038796E-2</c:v>
                </c:pt>
                <c:pt idx="20">
                  <c:v>3.5930319112925789E-2</c:v>
                </c:pt>
                <c:pt idx="21">
                  <c:v>3.6726955698726305E-2</c:v>
                </c:pt>
                <c:pt idx="22">
                  <c:v>3.7537980348516783E-2</c:v>
                </c:pt>
                <c:pt idx="23">
                  <c:v>3.8363570362871233E-2</c:v>
                </c:pt>
                <c:pt idx="24">
                  <c:v>3.9203903287482619E-2</c:v>
                </c:pt>
                <c:pt idx="25">
                  <c:v>4.00591568638171E-2</c:v>
                </c:pt>
                <c:pt idx="26">
                  <c:v>4.0929508978807365E-2</c:v>
                </c:pt>
                <c:pt idx="27">
                  <c:v>4.181513761359492E-2</c:v>
                </c:pt>
                <c:pt idx="28">
                  <c:v>4.2716220791328911E-2</c:v>
                </c:pt>
                <c:pt idx="29">
                  <c:v>4.3632936524031864E-2</c:v>
                </c:pt>
                <c:pt idx="30">
                  <c:v>4.4565462758543041E-2</c:v>
                </c:pt>
                <c:pt idx="31">
                  <c:v>4.5513977321549798E-2</c:v>
                </c:pt>
                <c:pt idx="32">
                  <c:v>4.6478657863720019E-2</c:v>
                </c:pt>
                <c:pt idx="33">
                  <c:v>4.7459681802947323E-2</c:v>
                </c:pt>
                <c:pt idx="34">
                  <c:v>4.845722626672281E-2</c:v>
                </c:pt>
                <c:pt idx="35">
                  <c:v>4.9471468033648096E-2</c:v>
                </c:pt>
                <c:pt idx="36">
                  <c:v>5.0502583474103704E-2</c:v>
                </c:pt>
                <c:pt idx="37">
                  <c:v>5.1550748490089351E-2</c:v>
                </c:pt>
                <c:pt idx="38">
                  <c:v>5.2616138454252052E-2</c:v>
                </c:pt>
                <c:pt idx="39">
                  <c:v>5.3698928148119669E-2</c:v>
                </c:pt>
                <c:pt idx="40">
                  <c:v>5.4799291699557967E-2</c:v>
                </c:pt>
                <c:pt idx="41">
                  <c:v>5.5917402519469417E-2</c:v>
                </c:pt>
                <c:pt idx="42">
                  <c:v>5.7053433237754192E-2</c:v>
                </c:pt>
                <c:pt idx="43">
                  <c:v>5.8207555638553024E-2</c:v>
                </c:pt>
                <c:pt idx="44">
                  <c:v>5.9379940594793013E-2</c:v>
                </c:pt>
                <c:pt idx="45">
                  <c:v>6.057075800205898E-2</c:v>
                </c:pt>
                <c:pt idx="46">
                  <c:v>6.1780176711811879E-2</c:v>
                </c:pt>
                <c:pt idx="47">
                  <c:v>6.3008364463978436E-2</c:v>
                </c:pt>
                <c:pt idx="48">
                  <c:v>6.4255487818935766E-2</c:v>
                </c:pt>
                <c:pt idx="49">
                  <c:v>6.5521712088916481E-2</c:v>
                </c:pt>
                <c:pt idx="50">
                  <c:v>6.6807201268858057E-2</c:v>
                </c:pt>
                <c:pt idx="51">
                  <c:v>6.8112117966725186E-2</c:v>
                </c:pt>
                <c:pt idx="52">
                  <c:v>6.9436623333331463E-2</c:v>
                </c:pt>
                <c:pt idx="53">
                  <c:v>7.0780876991685296E-2</c:v>
                </c:pt>
                <c:pt idx="54">
                  <c:v>7.2145036965893486E-2</c:v>
                </c:pt>
                <c:pt idx="55">
                  <c:v>7.352925960964804E-2</c:v>
                </c:pt>
                <c:pt idx="56">
                  <c:v>7.4933699534326742E-2</c:v>
                </c:pt>
                <c:pt idx="57">
                  <c:v>7.6358509536738811E-2</c:v>
                </c:pt>
                <c:pt idx="58">
                  <c:v>7.7803840526546056E-2</c:v>
                </c:pt>
                <c:pt idx="59">
                  <c:v>7.9269841453392095E-2</c:v>
                </c:pt>
                <c:pt idx="60">
                  <c:v>8.0756659233770733E-2</c:v>
                </c:pt>
                <c:pt idx="61">
                  <c:v>8.2264438677668625E-2</c:v>
                </c:pt>
                <c:pt idx="62">
                  <c:v>8.3793322415013916E-2</c:v>
                </c:pt>
                <c:pt idx="63">
                  <c:v>8.5343450821966649E-2</c:v>
                </c:pt>
                <c:pt idx="64">
                  <c:v>8.6914961947084729E-2</c:v>
                </c:pt>
                <c:pt idx="65">
                  <c:v>8.850799143740172E-2</c:v>
                </c:pt>
                <c:pt idx="66">
                  <c:v>9.0122672464452117E-2</c:v>
                </c:pt>
                <c:pt idx="67">
                  <c:v>9.1759135650280488E-2</c:v>
                </c:pt>
                <c:pt idx="68">
                  <c:v>9.3417508993471482E-2</c:v>
                </c:pt>
                <c:pt idx="69">
                  <c:v>9.5097917795238712E-2</c:v>
                </c:pt>
                <c:pt idx="70">
                  <c:v>9.6800484585609983E-2</c:v>
                </c:pt>
                <c:pt idx="71">
                  <c:v>9.8525329049747271E-2</c:v>
                </c:pt>
                <c:pt idx="72">
                  <c:v>0.10027256795444159</c:v>
                </c:pt>
                <c:pt idx="73">
                  <c:v>0.10204231507481858</c:v>
                </c:pt>
                <c:pt idx="74">
                  <c:v>0.10383468112129984</c:v>
                </c:pt>
                <c:pt idx="75">
                  <c:v>0.10564977366685467</c:v>
                </c:pt>
                <c:pt idx="76">
                  <c:v>0.10748769707458633</c:v>
                </c:pt>
                <c:pt idx="77">
                  <c:v>0.10934855242569137</c:v>
                </c:pt>
                <c:pt idx="78">
                  <c:v>0.111232437447834</c:v>
                </c:pt>
                <c:pt idx="79">
                  <c:v>0.11313944644397668</c:v>
                </c:pt>
                <c:pt idx="80">
                  <c:v>0.11506967022170767</c:v>
                </c:pt>
                <c:pt idx="81">
                  <c:v>0.11702319602310814</c:v>
                </c:pt>
                <c:pt idx="82">
                  <c:v>0.11900010745520011</c:v>
                </c:pt>
                <c:pt idx="83">
                  <c:v>0.12100048442101757</c:v>
                </c:pt>
                <c:pt idx="84">
                  <c:v>0.12302440305134275</c:v>
                </c:pt>
                <c:pt idx="85">
                  <c:v>0.12507193563714961</c:v>
                </c:pt>
                <c:pt idx="86">
                  <c:v>0.12714315056279762</c:v>
                </c:pt>
                <c:pt idx="87">
                  <c:v>0.12923811224001713</c:v>
                </c:pt>
                <c:pt idx="88">
                  <c:v>0.13135688104273002</c:v>
                </c:pt>
                <c:pt idx="89">
                  <c:v>0.13349951324274653</c:v>
                </c:pt>
                <c:pt idx="90">
                  <c:v>0.13566606094638201</c:v>
                </c:pt>
                <c:pt idx="91">
                  <c:v>0.13785657203203483</c:v>
                </c:pt>
                <c:pt idx="92">
                  <c:v>0.14007109008876836</c:v>
                </c:pt>
                <c:pt idx="93">
                  <c:v>0.14230965435593848</c:v>
                </c:pt>
                <c:pt idx="94">
                  <c:v>0.14457229966390894</c:v>
                </c:pt>
                <c:pt idx="95">
                  <c:v>0.14685905637589522</c:v>
                </c:pt>
                <c:pt idx="96">
                  <c:v>0.14916995033098071</c:v>
                </c:pt>
                <c:pt idx="97">
                  <c:v>0.15150500278834295</c:v>
                </c:pt>
                <c:pt idx="98">
                  <c:v>0.15386423037273411</c:v>
                </c:pt>
                <c:pt idx="99">
                  <c:v>0.15624764502125363</c:v>
                </c:pt>
                <c:pt idx="100">
                  <c:v>0.15865525393145605</c:v>
                </c:pt>
                <c:pt idx="101">
                  <c:v>0.16108705951083091</c:v>
                </c:pt>
                <c:pt idx="102">
                  <c:v>0.16354305932769231</c:v>
                </c:pt>
                <c:pt idx="103">
                  <c:v>0.16602324606352964</c:v>
                </c:pt>
                <c:pt idx="104">
                  <c:v>0.16852760746683779</c:v>
                </c:pt>
                <c:pt idx="105">
                  <c:v>0.17105612630848185</c:v>
                </c:pt>
                <c:pt idx="106">
                  <c:v>0.17360878033862448</c:v>
                </c:pt>
                <c:pt idx="107">
                  <c:v>0.1761855422452579</c:v>
                </c:pt>
                <c:pt idx="108">
                  <c:v>0.17878637961437172</c:v>
                </c:pt>
                <c:pt idx="109">
                  <c:v>0.18141125489179724</c:v>
                </c:pt>
                <c:pt idx="110">
                  <c:v>0.1840601253467595</c:v>
                </c:pt>
                <c:pt idx="111">
                  <c:v>0.18673294303717258</c:v>
                </c:pt>
                <c:pt idx="112">
                  <c:v>0.18942965477671209</c:v>
                </c:pt>
                <c:pt idx="113">
                  <c:v>0.19215020210369621</c:v>
                </c:pt>
                <c:pt idx="114">
                  <c:v>0.19489452125180831</c:v>
                </c:pt>
                <c:pt idx="115">
                  <c:v>0.19766254312269238</c:v>
                </c:pt>
                <c:pt idx="116">
                  <c:v>0.20045419326044966</c:v>
                </c:pt>
                <c:pt idx="117">
                  <c:v>0.20326939182806841</c:v>
                </c:pt>
                <c:pt idx="118">
                  <c:v>0.20610805358581305</c:v>
                </c:pt>
                <c:pt idx="119">
                  <c:v>0.2089700878716016</c:v>
                </c:pt>
                <c:pt idx="120">
                  <c:v>0.21185539858339661</c:v>
                </c:pt>
                <c:pt idx="121">
                  <c:v>0.21476388416363709</c:v>
                </c:pt>
                <c:pt idx="122">
                  <c:v>0.21769543758573306</c:v>
                </c:pt>
                <c:pt idx="123">
                  <c:v>0.22064994634264959</c:v>
                </c:pt>
                <c:pt idx="124">
                  <c:v>0.22362729243759941</c:v>
                </c:pt>
                <c:pt idx="125">
                  <c:v>0.22662735237686821</c:v>
                </c:pt>
                <c:pt idx="126">
                  <c:v>0.22964999716479059</c:v>
                </c:pt>
                <c:pt idx="127">
                  <c:v>0.23269509230089741</c:v>
                </c:pt>
                <c:pt idx="128">
                  <c:v>0.23576249777925118</c:v>
                </c:pt>
                <c:pt idx="129">
                  <c:v>0.23885206808998671</c:v>
                </c:pt>
                <c:pt idx="130">
                  <c:v>0.24196365222307298</c:v>
                </c:pt>
                <c:pt idx="131">
                  <c:v>0.24509709367430943</c:v>
                </c:pt>
                <c:pt idx="132">
                  <c:v>0.24825223045357048</c:v>
                </c:pt>
                <c:pt idx="133">
                  <c:v>0.25142889509531008</c:v>
                </c:pt>
                <c:pt idx="134">
                  <c:v>0.25462691467133614</c:v>
                </c:pt>
                <c:pt idx="135">
                  <c:v>0.25784611080586467</c:v>
                </c:pt>
                <c:pt idx="136">
                  <c:v>0.26108629969286151</c:v>
                </c:pt>
                <c:pt idx="137">
                  <c:v>0.26434729211567748</c:v>
                </c:pt>
                <c:pt idx="138">
                  <c:v>0.267628893468983</c:v>
                </c:pt>
                <c:pt idx="139">
                  <c:v>0.27093090378300566</c:v>
                </c:pt>
                <c:pt idx="140">
                  <c:v>0.27425311775007355</c:v>
                </c:pt>
                <c:pt idx="141">
                  <c:v>0.27759532475346155</c:v>
                </c:pt>
                <c:pt idx="142">
                  <c:v>0.28095730889856085</c:v>
                </c:pt>
                <c:pt idx="143">
                  <c:v>0.28433884904632067</c:v>
                </c:pt>
                <c:pt idx="144">
                  <c:v>0.28773971884902361</c:v>
                </c:pt>
                <c:pt idx="145">
                  <c:v>0.29115968678834292</c:v>
                </c:pt>
                <c:pt idx="146">
                  <c:v>0.29459851621569455</c:v>
                </c:pt>
                <c:pt idx="147">
                  <c:v>0.29805596539487295</c:v>
                </c:pt>
                <c:pt idx="148">
                  <c:v>0.30153178754696264</c:v>
                </c:pt>
                <c:pt idx="149">
                  <c:v>0.30502573089751595</c:v>
                </c:pt>
                <c:pt idx="150">
                  <c:v>0.30853753872598338</c:v>
                </c:pt>
                <c:pt idx="151">
                  <c:v>0.31206694941738694</c:v>
                </c:pt>
                <c:pt idx="152">
                  <c:v>0.31561369651621896</c:v>
                </c:pt>
                <c:pt idx="153">
                  <c:v>0.31917750878255219</c:v>
                </c:pt>
                <c:pt idx="154">
                  <c:v>0.32275811025034412</c:v>
                </c:pt>
                <c:pt idx="155">
                  <c:v>0.32635522028791647</c:v>
                </c:pt>
                <c:pt idx="156">
                  <c:v>0.32996855366059002</c:v>
                </c:pt>
                <c:pt idx="157">
                  <c:v>0.33359782059545395</c:v>
                </c:pt>
                <c:pt idx="158">
                  <c:v>0.33724272684824586</c:v>
                </c:pt>
                <c:pt idx="159">
                  <c:v>0.34090297377231893</c:v>
                </c:pt>
                <c:pt idx="160">
                  <c:v>0.34457825838967215</c:v>
                </c:pt>
                <c:pt idx="161">
                  <c:v>0.3482682734640139</c:v>
                </c:pt>
                <c:pt idx="162">
                  <c:v>0.35197270757583343</c:v>
                </c:pt>
                <c:pt idx="163">
                  <c:v>0.3556912451994495</c:v>
                </c:pt>
                <c:pt idx="164">
                  <c:v>0.35942356678200499</c:v>
                </c:pt>
                <c:pt idx="165">
                  <c:v>0.36316934882437713</c:v>
                </c:pt>
                <c:pt idx="166">
                  <c:v>0.36692826396396816</c:v>
                </c:pt>
                <c:pt idx="167">
                  <c:v>0.37069998105934271</c:v>
                </c:pt>
                <c:pt idx="168">
                  <c:v>0.37448416527667616</c:v>
                </c:pt>
                <c:pt idx="169">
                  <c:v>0.37828047817797689</c:v>
                </c:pt>
                <c:pt idx="170">
                  <c:v>0.38208857781104355</c:v>
                </c:pt>
                <c:pt idx="171">
                  <c:v>0.38590811880111886</c:v>
                </c:pt>
                <c:pt idx="172">
                  <c:v>0.38973875244419892</c:v>
                </c:pt>
                <c:pt idx="173">
                  <c:v>0.39358012680195664</c:v>
                </c:pt>
                <c:pt idx="174">
                  <c:v>0.3974318867982356</c:v>
                </c:pt>
                <c:pt idx="175">
                  <c:v>0.40129367431707241</c:v>
                </c:pt>
                <c:pt idx="176">
                  <c:v>0.40516512830220031</c:v>
                </c:pt>
                <c:pt idx="177">
                  <c:v>0.40904588485799021</c:v>
                </c:pt>
                <c:pt idx="178">
                  <c:v>0.41293557735178144</c:v>
                </c:pt>
                <c:pt idx="179">
                  <c:v>0.41683383651755379</c:v>
                </c:pt>
                <c:pt idx="180">
                  <c:v>0.42074029056089307</c:v>
                </c:pt>
                <c:pt idx="181">
                  <c:v>0.42465456526520062</c:v>
                </c:pt>
                <c:pt idx="182">
                  <c:v>0.42857628409909532</c:v>
                </c:pt>
                <c:pt idx="183">
                  <c:v>0.43250506832495766</c:v>
                </c:pt>
                <c:pt idx="184">
                  <c:v>0.43644053710856323</c:v>
                </c:pt>
                <c:pt idx="185">
                  <c:v>0.44038230762975356</c:v>
                </c:pt>
                <c:pt idx="186">
                  <c:v>0.44432999519408961</c:v>
                </c:pt>
                <c:pt idx="187">
                  <c:v>0.44828321334543486</c:v>
                </c:pt>
                <c:pt idx="188">
                  <c:v>0.45224157397941217</c:v>
                </c:pt>
                <c:pt idx="189">
                  <c:v>0.45620468745767923</c:v>
                </c:pt>
                <c:pt idx="190">
                  <c:v>0.46017216272296702</c:v>
                </c:pt>
                <c:pt idx="191">
                  <c:v>0.46414360741482391</c:v>
                </c:pt>
                <c:pt idx="192">
                  <c:v>0.46811862798600862</c:v>
                </c:pt>
                <c:pt idx="193">
                  <c:v>0.47209682981947493</c:v>
                </c:pt>
                <c:pt idx="194">
                  <c:v>0.47607781734588916</c:v>
                </c:pt>
                <c:pt idx="195">
                  <c:v>0.48006119416162352</c:v>
                </c:pt>
                <c:pt idx="196">
                  <c:v>0.48404656314716527</c:v>
                </c:pt>
                <c:pt idx="197">
                  <c:v>0.48803352658588334</c:v>
                </c:pt>
                <c:pt idx="198">
                  <c:v>0.49202168628309406</c:v>
                </c:pt>
                <c:pt idx="199">
                  <c:v>0.49601064368536441</c:v>
                </c:pt>
                <c:pt idx="200">
                  <c:v>0.499999999999996</c:v>
                </c:pt>
                <c:pt idx="201">
                  <c:v>0.5039893563146276</c:v>
                </c:pt>
                <c:pt idx="202">
                  <c:v>0.50797831371689806</c:v>
                </c:pt>
                <c:pt idx="203">
                  <c:v>0.51196647341410872</c:v>
                </c:pt>
                <c:pt idx="204">
                  <c:v>0.5159534368528268</c:v>
                </c:pt>
                <c:pt idx="205">
                  <c:v>0.51993880583836849</c:v>
                </c:pt>
                <c:pt idx="206">
                  <c:v>0.52392218265410295</c:v>
                </c:pt>
                <c:pt idx="207">
                  <c:v>0.52790317018051713</c:v>
                </c:pt>
                <c:pt idx="208">
                  <c:v>0.53188137201398344</c:v>
                </c:pt>
                <c:pt idx="209">
                  <c:v>0.53585639258516815</c:v>
                </c:pt>
                <c:pt idx="210">
                  <c:v>0.53982783727702499</c:v>
                </c:pt>
                <c:pt idx="211">
                  <c:v>0.54379531254231284</c:v>
                </c:pt>
                <c:pt idx="212">
                  <c:v>0.54775842602057989</c:v>
                </c:pt>
                <c:pt idx="213">
                  <c:v>0.55171678665455715</c:v>
                </c:pt>
                <c:pt idx="214">
                  <c:v>0.55567000480590245</c:v>
                </c:pt>
                <c:pt idx="215">
                  <c:v>0.55961769237023851</c:v>
                </c:pt>
                <c:pt idx="216">
                  <c:v>0.56355946289142889</c:v>
                </c:pt>
                <c:pt idx="217">
                  <c:v>0.56749493167503451</c:v>
                </c:pt>
                <c:pt idx="218">
                  <c:v>0.5714237159008968</c:v>
                </c:pt>
                <c:pt idx="219">
                  <c:v>0.57534543473479149</c:v>
                </c:pt>
                <c:pt idx="220">
                  <c:v>0.5792597094390991</c:v>
                </c:pt>
                <c:pt idx="221">
                  <c:v>0.58316616348243844</c:v>
                </c:pt>
                <c:pt idx="222">
                  <c:v>0.58706442264821068</c:v>
                </c:pt>
                <c:pt idx="223">
                  <c:v>0.59095411514200202</c:v>
                </c:pt>
                <c:pt idx="224">
                  <c:v>0.59483487169779203</c:v>
                </c:pt>
                <c:pt idx="225">
                  <c:v>0.59870632568291993</c:v>
                </c:pt>
                <c:pt idx="226">
                  <c:v>0.60256811320175663</c:v>
                </c:pt>
                <c:pt idx="227">
                  <c:v>0.6064198731980357</c:v>
                </c:pt>
                <c:pt idx="228">
                  <c:v>0.61026124755579336</c:v>
                </c:pt>
                <c:pt idx="229">
                  <c:v>0.61409188119887359</c:v>
                </c:pt>
                <c:pt idx="230">
                  <c:v>0.61791142218894879</c:v>
                </c:pt>
                <c:pt idx="231">
                  <c:v>0.62171952182201551</c:v>
                </c:pt>
                <c:pt idx="232">
                  <c:v>0.62551583472331629</c:v>
                </c:pt>
                <c:pt idx="233">
                  <c:v>0.6293000189406498</c:v>
                </c:pt>
                <c:pt idx="234">
                  <c:v>0.6330717360360244</c:v>
                </c:pt>
                <c:pt idx="235">
                  <c:v>0.63683065117561533</c:v>
                </c:pt>
                <c:pt idx="236">
                  <c:v>0.64057643321798752</c:v>
                </c:pt>
                <c:pt idx="237">
                  <c:v>0.64430875480054306</c:v>
                </c:pt>
                <c:pt idx="238">
                  <c:v>0.64802729242415913</c:v>
                </c:pt>
                <c:pt idx="239">
                  <c:v>0.65173172653597877</c:v>
                </c:pt>
                <c:pt idx="240">
                  <c:v>0.65542174161032052</c:v>
                </c:pt>
                <c:pt idx="241">
                  <c:v>0.65909702622767374</c:v>
                </c:pt>
                <c:pt idx="242">
                  <c:v>0.66275727315174682</c:v>
                </c:pt>
                <c:pt idx="243">
                  <c:v>0.66640217940453872</c:v>
                </c:pt>
                <c:pt idx="244">
                  <c:v>0.67003144633940281</c:v>
                </c:pt>
                <c:pt idx="245">
                  <c:v>0.67364477971207637</c:v>
                </c:pt>
                <c:pt idx="246">
                  <c:v>0.67724188974964872</c:v>
                </c:pt>
                <c:pt idx="247">
                  <c:v>0.68082249121744065</c:v>
                </c:pt>
                <c:pt idx="248">
                  <c:v>0.68438630348377383</c:v>
                </c:pt>
                <c:pt idx="249">
                  <c:v>0.68793305058260601</c:v>
                </c:pt>
                <c:pt idx="250">
                  <c:v>0.69146246127400957</c:v>
                </c:pt>
                <c:pt idx="251">
                  <c:v>0.69497426910247717</c:v>
                </c:pt>
                <c:pt idx="252">
                  <c:v>0.69846821245303037</c:v>
                </c:pt>
                <c:pt idx="253">
                  <c:v>0.70194403460512012</c:v>
                </c:pt>
                <c:pt idx="254">
                  <c:v>0.70540148378429857</c:v>
                </c:pt>
                <c:pt idx="255">
                  <c:v>0.70884031321165031</c:v>
                </c:pt>
                <c:pt idx="256">
                  <c:v>0.71226028115096951</c:v>
                </c:pt>
                <c:pt idx="257">
                  <c:v>0.71566115095367244</c:v>
                </c:pt>
                <c:pt idx="258">
                  <c:v>0.71904269110143226</c:v>
                </c:pt>
                <c:pt idx="259">
                  <c:v>0.72240467524653185</c:v>
                </c:pt>
                <c:pt idx="260">
                  <c:v>0.72574688224992312</c:v>
                </c:pt>
                <c:pt idx="261">
                  <c:v>0.72906909621699101</c:v>
                </c:pt>
                <c:pt idx="262">
                  <c:v>0.73237110653101367</c:v>
                </c:pt>
                <c:pt idx="263">
                  <c:v>0.73565270788431913</c:v>
                </c:pt>
                <c:pt idx="264">
                  <c:v>0.73891370030713521</c:v>
                </c:pt>
                <c:pt idx="265">
                  <c:v>0.74215388919413205</c:v>
                </c:pt>
                <c:pt idx="266">
                  <c:v>0.74537308532866065</c:v>
                </c:pt>
                <c:pt idx="267">
                  <c:v>0.74857110490468681</c:v>
                </c:pt>
                <c:pt idx="268">
                  <c:v>0.7517477695464263</c:v>
                </c:pt>
                <c:pt idx="269">
                  <c:v>0.75490290632568757</c:v>
                </c:pt>
                <c:pt idx="270">
                  <c:v>0.75803634777692386</c:v>
                </c:pt>
                <c:pt idx="271">
                  <c:v>0.76114793191001018</c:v>
                </c:pt>
                <c:pt idx="272">
                  <c:v>0.76423750222074582</c:v>
                </c:pt>
                <c:pt idx="273">
                  <c:v>0.76730490769909954</c:v>
                </c:pt>
                <c:pt idx="274">
                  <c:v>0.77035000283520638</c:v>
                </c:pt>
                <c:pt idx="275">
                  <c:v>0.77337264762312874</c:v>
                </c:pt>
                <c:pt idx="276">
                  <c:v>0.77637270756239762</c:v>
                </c:pt>
                <c:pt idx="277">
                  <c:v>0.77935005365734744</c:v>
                </c:pt>
                <c:pt idx="278">
                  <c:v>0.78230456241426394</c:v>
                </c:pt>
                <c:pt idx="279">
                  <c:v>0.78523611583635999</c:v>
                </c:pt>
                <c:pt idx="280">
                  <c:v>0.78814460141660048</c:v>
                </c:pt>
                <c:pt idx="281">
                  <c:v>0.79102991212839557</c:v>
                </c:pt>
                <c:pt idx="282">
                  <c:v>0.79389194641418404</c:v>
                </c:pt>
                <c:pt idx="283">
                  <c:v>0.79673060817192876</c:v>
                </c:pt>
                <c:pt idx="284">
                  <c:v>0.79954580673954756</c:v>
                </c:pt>
                <c:pt idx="285">
                  <c:v>0.80233745687730484</c:v>
                </c:pt>
                <c:pt idx="286">
                  <c:v>0.80510547874818894</c:v>
                </c:pt>
                <c:pt idx="287">
                  <c:v>0.80784979789630107</c:v>
                </c:pt>
                <c:pt idx="288">
                  <c:v>0.81057034522328519</c:v>
                </c:pt>
                <c:pt idx="289">
                  <c:v>0.81326705696282475</c:v>
                </c:pt>
                <c:pt idx="290">
                  <c:v>0.81593987465323792</c:v>
                </c:pt>
                <c:pt idx="291">
                  <c:v>0.81858874510820012</c:v>
                </c:pt>
                <c:pt idx="292">
                  <c:v>0.82121362038562573</c:v>
                </c:pt>
                <c:pt idx="293">
                  <c:v>0.82381445775473949</c:v>
                </c:pt>
                <c:pt idx="294">
                  <c:v>0.82639121966137286</c:v>
                </c:pt>
                <c:pt idx="295">
                  <c:v>0.82894387369151568</c:v>
                </c:pt>
                <c:pt idx="296">
                  <c:v>0.83147239253315974</c:v>
                </c:pt>
                <c:pt idx="297">
                  <c:v>0.83397675393646786</c:v>
                </c:pt>
                <c:pt idx="298">
                  <c:v>0.83645694067230525</c:v>
                </c:pt>
                <c:pt idx="299">
                  <c:v>0.83891294048916665</c:v>
                </c:pt>
                <c:pt idx="300">
                  <c:v>0.84134474606854059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57-4D8A-9414-541A1102F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98144"/>
        <c:axId val="152096064"/>
      </c:scatterChart>
      <c:valAx>
        <c:axId val="152098144"/>
        <c:scaling>
          <c:orientation val="minMax"/>
          <c:max val="15"/>
          <c:min val="-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2096064"/>
        <c:crosses val="autoZero"/>
        <c:crossBetween val="midCat"/>
      </c:valAx>
      <c:valAx>
        <c:axId val="15209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F(x;</a:t>
                </a:r>
                <a:r>
                  <a:rPr lang="el-GR" altLang="zh-TW">
                    <a:latin typeface="新細明體" panose="02020500000000000000" pitchFamily="18" charset="-120"/>
                    <a:ea typeface="新細明體" panose="02020500000000000000" pitchFamily="18" charset="-120"/>
                  </a:rPr>
                  <a:t>μ</a:t>
                </a:r>
                <a:r>
                  <a:rPr lang="en-US" altLang="zh-TW">
                    <a:latin typeface="新細明體" panose="02020500000000000000" pitchFamily="18" charset="-120"/>
                    <a:ea typeface="新細明體" panose="02020500000000000000" pitchFamily="18" charset="-120"/>
                  </a:rPr>
                  <a:t>,</a:t>
                </a:r>
                <a:r>
                  <a:rPr lang="el-GR" altLang="zh-TW">
                    <a:latin typeface="新細明體" panose="02020500000000000000" pitchFamily="18" charset="-120"/>
                    <a:ea typeface="新細明體" panose="02020500000000000000" pitchFamily="18" charset="-120"/>
                  </a:rPr>
                  <a:t>σ</a:t>
                </a:r>
                <a:r>
                  <a:rPr lang="en-US" altLang="zh-TW">
                    <a:latin typeface="新細明體" panose="02020500000000000000" pitchFamily="18" charset="-120"/>
                    <a:ea typeface="新細明體" panose="02020500000000000000" pitchFamily="18" charset="-120"/>
                  </a:rPr>
                  <a:t>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209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convolution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第3題!$F$1</c:f>
              <c:strCache>
                <c:ptCount val="1"/>
                <c:pt idx="0">
                  <c:v>f(y)=f(x1+x2)=f1*f2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第3題!$C$2:$C$152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第3題!$F$2:$F$152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2.4999999999999911E-2</c:v>
                </c:pt>
                <c:pt idx="82">
                  <c:v>4.9999999999999822E-2</c:v>
                </c:pt>
                <c:pt idx="83">
                  <c:v>7.5000000000000178E-2</c:v>
                </c:pt>
                <c:pt idx="84">
                  <c:v>0.10000000000000009</c:v>
                </c:pt>
                <c:pt idx="85">
                  <c:v>0.125</c:v>
                </c:pt>
                <c:pt idx="86">
                  <c:v>0.14999999999999991</c:v>
                </c:pt>
                <c:pt idx="87">
                  <c:v>0.17499999999999982</c:v>
                </c:pt>
                <c:pt idx="88">
                  <c:v>0.20000000000000018</c:v>
                </c:pt>
                <c:pt idx="89">
                  <c:v>0.22500000000000009</c:v>
                </c:pt>
                <c:pt idx="90">
                  <c:v>0.25</c:v>
                </c:pt>
                <c:pt idx="91">
                  <c:v>0.27499999999999991</c:v>
                </c:pt>
                <c:pt idx="92">
                  <c:v>0.29999999999999982</c:v>
                </c:pt>
                <c:pt idx="93">
                  <c:v>0.32500000000000018</c:v>
                </c:pt>
                <c:pt idx="94">
                  <c:v>0.35000000000000009</c:v>
                </c:pt>
                <c:pt idx="95">
                  <c:v>0.375</c:v>
                </c:pt>
                <c:pt idx="96">
                  <c:v>0.39999999999999991</c:v>
                </c:pt>
                <c:pt idx="97">
                  <c:v>0.42499999999999982</c:v>
                </c:pt>
                <c:pt idx="98">
                  <c:v>0.45000000000000018</c:v>
                </c:pt>
                <c:pt idx="99">
                  <c:v>0.47500000000000009</c:v>
                </c:pt>
                <c:pt idx="100">
                  <c:v>0.5</c:v>
                </c:pt>
                <c:pt idx="101">
                  <c:v>0.47500000000000009</c:v>
                </c:pt>
                <c:pt idx="102">
                  <c:v>0.45000000000000018</c:v>
                </c:pt>
                <c:pt idx="103">
                  <c:v>0.42499999999999982</c:v>
                </c:pt>
                <c:pt idx="104">
                  <c:v>0.39999999999999991</c:v>
                </c:pt>
                <c:pt idx="105">
                  <c:v>0.375</c:v>
                </c:pt>
                <c:pt idx="106">
                  <c:v>0.35000000000000009</c:v>
                </c:pt>
                <c:pt idx="107">
                  <c:v>0.32500000000000018</c:v>
                </c:pt>
                <c:pt idx="108">
                  <c:v>0.29999999999999982</c:v>
                </c:pt>
                <c:pt idx="109">
                  <c:v>0.27499999999999991</c:v>
                </c:pt>
                <c:pt idx="110">
                  <c:v>0.25</c:v>
                </c:pt>
                <c:pt idx="111">
                  <c:v>0.22500000000000009</c:v>
                </c:pt>
                <c:pt idx="112">
                  <c:v>0.20000000000000018</c:v>
                </c:pt>
                <c:pt idx="113">
                  <c:v>0.17499999999999982</c:v>
                </c:pt>
                <c:pt idx="114">
                  <c:v>0.14999999999999991</c:v>
                </c:pt>
                <c:pt idx="115">
                  <c:v>0.125</c:v>
                </c:pt>
                <c:pt idx="116">
                  <c:v>0.10000000000000009</c:v>
                </c:pt>
                <c:pt idx="117">
                  <c:v>7.5000000000000178E-2</c:v>
                </c:pt>
                <c:pt idx="118">
                  <c:v>4.9999999999999822E-2</c:v>
                </c:pt>
                <c:pt idx="119">
                  <c:v>2.4999999999999911E-2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56-4905-9B6D-E98B797AC428}"/>
            </c:ext>
          </c:extLst>
        </c:ser>
        <c:ser>
          <c:idx val="1"/>
          <c:order val="1"/>
          <c:tx>
            <c:strRef>
              <c:f>第3題!$D$1</c:f>
              <c:strCache>
                <c:ptCount val="1"/>
                <c:pt idx="0">
                  <c:v>f(x1)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第3題!$C$2:$C$152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第3題!$D$2:$D$152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56-4905-9B6D-E98B797AC428}"/>
            </c:ext>
          </c:extLst>
        </c:ser>
        <c:ser>
          <c:idx val="2"/>
          <c:order val="2"/>
          <c:tx>
            <c:strRef>
              <c:f>第3題!$E$1</c:f>
              <c:strCache>
                <c:ptCount val="1"/>
                <c:pt idx="0">
                  <c:v>f(x2)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第3題!$C$2:$C$152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第3題!$E$2:$E$152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56-4905-9B6D-E98B797AC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981280"/>
        <c:axId val="2098982528"/>
      </c:scatterChart>
      <c:valAx>
        <c:axId val="209898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 or y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98982528"/>
        <c:crosses val="autoZero"/>
        <c:crossBetween val="midCat"/>
      </c:valAx>
      <c:valAx>
        <c:axId val="209898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f(x) or f(y)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9898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第4題!$C$2</c:f>
              <c:strCache>
                <c:ptCount val="1"/>
                <c:pt idx="0">
                  <c:v>n=1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第4題!$B$3:$B$4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第4題!$C$3:$C$4</c:f>
              <c:numCache>
                <c:formatCode>General</c:formatCode>
                <c:ptCount val="2"/>
                <c:pt idx="0">
                  <c:v>0.6</c:v>
                </c:pt>
                <c:pt idx="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BD-408C-952F-C41AEAD1F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9033951"/>
        <c:axId val="1059037279"/>
      </c:barChart>
      <c:catAx>
        <c:axId val="105903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9037279"/>
        <c:crosses val="autoZero"/>
        <c:auto val="1"/>
        <c:lblAlgn val="ctr"/>
        <c:lblOffset val="100"/>
        <c:noMultiLvlLbl val="0"/>
      </c:catAx>
      <c:valAx>
        <c:axId val="105903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903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第4題!$E$2</c:f>
              <c:strCache>
                <c:ptCount val="1"/>
                <c:pt idx="0">
                  <c:v>n=5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第4題!$E$3:$E$8</c:f>
              <c:numCache>
                <c:formatCode>General</c:formatCode>
                <c:ptCount val="6"/>
                <c:pt idx="0">
                  <c:v>7.7759999999999996E-2</c:v>
                </c:pt>
                <c:pt idx="1">
                  <c:v>0.25919999999999999</c:v>
                </c:pt>
                <c:pt idx="2">
                  <c:v>0.34559999999999996</c:v>
                </c:pt>
                <c:pt idx="3">
                  <c:v>0.23039999999999999</c:v>
                </c:pt>
                <c:pt idx="4">
                  <c:v>7.6799999999999993E-2</c:v>
                </c:pt>
                <c:pt idx="5">
                  <c:v>1.0240000000000008E-2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A0-40BD-95C5-DAFBFDABF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9033951"/>
        <c:axId val="1059037279"/>
      </c:barChart>
      <c:catAx>
        <c:axId val="1059033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9037279"/>
        <c:crosses val="autoZero"/>
        <c:auto val="1"/>
        <c:lblAlgn val="ctr"/>
        <c:lblOffset val="100"/>
        <c:noMultiLvlLbl val="0"/>
      </c:catAx>
      <c:valAx>
        <c:axId val="105903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903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第4題!$G$2</c:f>
              <c:strCache>
                <c:ptCount val="1"/>
                <c:pt idx="0">
                  <c:v>n=20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第4題!$G$3:$G$23</c:f>
              <c:numCache>
                <c:formatCode>General</c:formatCode>
                <c:ptCount val="21"/>
                <c:pt idx="0">
                  <c:v>3.6561584400629767E-5</c:v>
                </c:pt>
                <c:pt idx="1">
                  <c:v>4.8748779200839712E-4</c:v>
                </c:pt>
                <c:pt idx="2">
                  <c:v>3.0874226827198462E-3</c:v>
                </c:pt>
                <c:pt idx="3">
                  <c:v>1.2349690730879388E-2</c:v>
                </c:pt>
                <c:pt idx="4">
                  <c:v>3.4990790404158256E-2</c:v>
                </c:pt>
                <c:pt idx="5">
                  <c:v>7.464701952887097E-2</c:v>
                </c:pt>
                <c:pt idx="6">
                  <c:v>0.12441169921478495</c:v>
                </c:pt>
                <c:pt idx="7">
                  <c:v>0.16588226561971325</c:v>
                </c:pt>
                <c:pt idx="8">
                  <c:v>0.17970578775468932</c:v>
                </c:pt>
                <c:pt idx="9">
                  <c:v>0.15973847800416824</c:v>
                </c:pt>
                <c:pt idx="10">
                  <c:v>0.11714155053639005</c:v>
                </c:pt>
                <c:pt idx="11">
                  <c:v>7.0994879112963649E-2</c:v>
                </c:pt>
                <c:pt idx="12">
                  <c:v>3.5497439556481852E-2</c:v>
                </c:pt>
                <c:pt idx="13">
                  <c:v>1.4563052125736118E-2</c:v>
                </c:pt>
                <c:pt idx="14">
                  <c:v>4.8543507085787125E-3</c:v>
                </c:pt>
                <c:pt idx="15">
                  <c:v>1.2944935222876587E-3</c:v>
                </c:pt>
                <c:pt idx="16">
                  <c:v>2.6968615047659553E-4</c:v>
                </c:pt>
                <c:pt idx="17">
                  <c:v>4.2303709878681491E-5</c:v>
                </c:pt>
                <c:pt idx="18">
                  <c:v>4.7004122087423991E-6</c:v>
                </c:pt>
                <c:pt idx="19">
                  <c:v>3.2985348833280063E-7</c:v>
                </c:pt>
                <c:pt idx="20">
                  <c:v>1.0995116277760029E-8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75-4AB4-8AAE-5327F26FF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9033951"/>
        <c:axId val="1059037279"/>
      </c:barChart>
      <c:catAx>
        <c:axId val="1059033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9037279"/>
        <c:crosses val="autoZero"/>
        <c:auto val="1"/>
        <c:lblAlgn val="ctr"/>
        <c:lblOffset val="100"/>
        <c:noMultiLvlLbl val="0"/>
      </c:catAx>
      <c:valAx>
        <c:axId val="105903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903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第4題!$I$2</c:f>
              <c:strCache>
                <c:ptCount val="1"/>
                <c:pt idx="0">
                  <c:v>n=50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第4題!$I$3:$I$53</c:f>
              <c:numCache>
                <c:formatCode>General</c:formatCode>
                <c:ptCount val="51"/>
                <c:pt idx="0">
                  <c:v>8.0828127746476279E-12</c:v>
                </c:pt>
                <c:pt idx="1">
                  <c:v>2.6942709248825439E-10</c:v>
                </c:pt>
                <c:pt idx="2">
                  <c:v>4.4006425106414753E-9</c:v>
                </c:pt>
                <c:pt idx="3">
                  <c:v>4.6940186780175924E-8</c:v>
                </c:pt>
                <c:pt idx="4">
                  <c:v>3.6769812977804516E-7</c:v>
                </c:pt>
                <c:pt idx="5">
                  <c:v>2.2552151959720129E-6</c:v>
                </c:pt>
                <c:pt idx="6">
                  <c:v>1.1276075979860058E-5</c:v>
                </c:pt>
                <c:pt idx="7">
                  <c:v>4.7252127915604088E-5</c:v>
                </c:pt>
                <c:pt idx="8">
                  <c:v>1.6932012503091434E-4</c:v>
                </c:pt>
                <c:pt idx="9">
                  <c:v>5.2677372231839999E-4</c:v>
                </c:pt>
                <c:pt idx="10">
                  <c:v>1.4398481743369603E-3</c:v>
                </c:pt>
                <c:pt idx="11">
                  <c:v>3.4905410286956537E-3</c:v>
                </c:pt>
                <c:pt idx="12">
                  <c:v>7.5628388955072626E-3</c:v>
                </c:pt>
                <c:pt idx="13">
                  <c:v>1.4737839898937233E-2</c:v>
                </c:pt>
                <c:pt idx="14">
                  <c:v>2.596667029812751E-2</c:v>
                </c:pt>
                <c:pt idx="15">
                  <c:v>4.1546672477004012E-2</c:v>
                </c:pt>
                <c:pt idx="16">
                  <c:v>6.0588897362297466E-2</c:v>
                </c:pt>
                <c:pt idx="17">
                  <c:v>8.0785196483063329E-2</c:v>
                </c:pt>
                <c:pt idx="18">
                  <c:v>9.8737462368188561E-2</c:v>
                </c:pt>
                <c:pt idx="19">
                  <c:v>0.11086311564147482</c:v>
                </c:pt>
                <c:pt idx="20">
                  <c:v>0.11455855282952399</c:v>
                </c:pt>
                <c:pt idx="21">
                  <c:v>0.10910338364716567</c:v>
                </c:pt>
                <c:pt idx="22">
                  <c:v>9.5878731083872876E-2</c:v>
                </c:pt>
                <c:pt idx="23">
                  <c:v>7.7814622328940292E-2</c:v>
                </c:pt>
                <c:pt idx="24">
                  <c:v>5.8360966746705253E-2</c:v>
                </c:pt>
                <c:pt idx="25">
                  <c:v>4.0463603611048948E-2</c:v>
                </c:pt>
                <c:pt idx="26">
                  <c:v>2.5938207442980084E-2</c:v>
                </c:pt>
                <c:pt idx="27">
                  <c:v>1.5370789595840064E-2</c:v>
                </c:pt>
                <c:pt idx="28">
                  <c:v>8.4173371596267012E-3</c:v>
                </c:pt>
                <c:pt idx="29">
                  <c:v>4.257044080730743E-3</c:v>
                </c:pt>
                <c:pt idx="30">
                  <c:v>1.9866205710076822E-3</c:v>
                </c:pt>
                <c:pt idx="31">
                  <c:v>8.5446046064846439E-4</c:v>
                </c:pt>
                <c:pt idx="32">
                  <c:v>3.3822393234001673E-4</c:v>
                </c:pt>
                <c:pt idx="33">
                  <c:v>1.2299052085091563E-4</c:v>
                </c:pt>
                <c:pt idx="34">
                  <c:v>4.0996840283638554E-5</c:v>
                </c:pt>
                <c:pt idx="35">
                  <c:v>1.2494275134061228E-5</c:v>
                </c:pt>
                <c:pt idx="36">
                  <c:v>3.4706319816836722E-6</c:v>
                </c:pt>
                <c:pt idx="37">
                  <c:v>8.7547473411840246E-7</c:v>
                </c:pt>
                <c:pt idx="38">
                  <c:v>1.9966967620244384E-7</c:v>
                </c:pt>
                <c:pt idx="39">
                  <c:v>4.0957882297937133E-8</c:v>
                </c:pt>
                <c:pt idx="40">
                  <c:v>7.5089450879551504E-9</c:v>
                </c:pt>
                <c:pt idx="41">
                  <c:v>1.2209666809683165E-9</c:v>
                </c:pt>
                <c:pt idx="42">
                  <c:v>1.744238115669023E-10</c:v>
                </c:pt>
                <c:pt idx="43">
                  <c:v>2.1633961124577041E-11</c:v>
                </c:pt>
                <c:pt idx="44">
                  <c:v>2.2945110283642206E-12</c:v>
                </c:pt>
                <c:pt idx="45">
                  <c:v>2.0395653585459816E-13</c:v>
                </c:pt>
                <c:pt idx="46">
                  <c:v>1.4779459119898578E-14</c:v>
                </c:pt>
                <c:pt idx="47">
                  <c:v>8.3855087205097281E-16</c:v>
                </c:pt>
                <c:pt idx="48">
                  <c:v>3.4939619668790754E-17</c:v>
                </c:pt>
                <c:pt idx="49">
                  <c:v>9.5073795017116432E-19</c:v>
                </c:pt>
                <c:pt idx="50">
                  <c:v>1.2676506002282335E-20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4A-4103-B519-8A466328C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9033951"/>
        <c:axId val="1059037279"/>
      </c:barChart>
      <c:catAx>
        <c:axId val="1059033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9037279"/>
        <c:crosses val="autoZero"/>
        <c:auto val="1"/>
        <c:lblAlgn val="ctr"/>
        <c:lblOffset val="100"/>
        <c:noMultiLvlLbl val="0"/>
      </c:catAx>
      <c:valAx>
        <c:axId val="105903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903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1</xdr:row>
      <xdr:rowOff>200025</xdr:rowOff>
    </xdr:from>
    <xdr:to>
      <xdr:col>14</xdr:col>
      <xdr:colOff>180975</xdr:colOff>
      <xdr:row>15</xdr:row>
      <xdr:rowOff>9525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8B9A307F-BB87-4C8C-8A17-9F80EFDBE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214312</xdr:colOff>
      <xdr:row>1</xdr:row>
      <xdr:rowOff>200025</xdr:rowOff>
    </xdr:from>
    <xdr:to>
      <xdr:col>20</xdr:col>
      <xdr:colOff>671512</xdr:colOff>
      <xdr:row>15</xdr:row>
      <xdr:rowOff>9525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28D513CD-33EF-4319-B931-DAD4E8A6A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119062</xdr:colOff>
      <xdr:row>1</xdr:row>
      <xdr:rowOff>123825</xdr:rowOff>
    </xdr:from>
    <xdr:to>
      <xdr:col>23</xdr:col>
      <xdr:colOff>576262</xdr:colOff>
      <xdr:row>14</xdr:row>
      <xdr:rowOff>142875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9329989-5085-4C30-A2CA-72083410F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109537</xdr:colOff>
      <xdr:row>15</xdr:row>
      <xdr:rowOff>19050</xdr:rowOff>
    </xdr:from>
    <xdr:to>
      <xdr:col>23</xdr:col>
      <xdr:colOff>566737</xdr:colOff>
      <xdr:row>28</xdr:row>
      <xdr:rowOff>38100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63B81143-537A-47F6-914C-C5B53A748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376237</xdr:colOff>
      <xdr:row>6</xdr:row>
      <xdr:rowOff>66675</xdr:rowOff>
    </xdr:from>
    <xdr:to>
      <xdr:col>16</xdr:col>
      <xdr:colOff>238125</xdr:colOff>
      <xdr:row>19</xdr:row>
      <xdr:rowOff>85725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241BB1E-3C16-48E7-A4F8-43053F2FD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34925</xdr:colOff>
      <xdr:row>2</xdr:row>
      <xdr:rowOff>107949</xdr:rowOff>
    </xdr:from>
    <xdr:to>
      <xdr:col>23</xdr:col>
      <xdr:colOff>619125</xdr:colOff>
      <xdr:row>16</xdr:row>
      <xdr:rowOff>136524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208441C-2BD5-48BE-BEAD-AEF9F4AB1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590550</xdr:colOff>
      <xdr:row>14</xdr:row>
      <xdr:rowOff>22225</xdr:rowOff>
    </xdr:from>
    <xdr:to>
      <xdr:col>23</xdr:col>
      <xdr:colOff>38100</xdr:colOff>
      <xdr:row>28</xdr:row>
      <xdr:rowOff>50800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292E475D-8D20-49D9-9822-3D7C2ECD6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171450</xdr:colOff>
      <xdr:row>14</xdr:row>
      <xdr:rowOff>92075</xdr:rowOff>
    </xdr:from>
    <xdr:to>
      <xdr:col>24</xdr:col>
      <xdr:colOff>317500</xdr:colOff>
      <xdr:row>28</xdr:row>
      <xdr:rowOff>120650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FFC7AFB-37B6-49B4-AD29-5E29E2812A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381000</xdr:colOff>
      <xdr:row>17</xdr:row>
      <xdr:rowOff>187325</xdr:rowOff>
    </xdr:from>
    <xdr:to>
      <xdr:col>24</xdr:col>
      <xdr:colOff>514350</xdr:colOff>
      <xdr:row>32</xdr:row>
      <xdr:rowOff>6350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E540E7C1-C899-48E2-9D0D-2366DB3930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485775</xdr:colOff>
      <xdr:row>20</xdr:row>
      <xdr:rowOff>22225</xdr:rowOff>
    </xdr:from>
    <xdr:to>
      <xdr:col>21</xdr:col>
      <xdr:colOff>663575</xdr:colOff>
      <xdr:row>34</xdr:row>
      <xdr:rowOff>50800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6B55ABD7-9EEF-41D7-B572-A352E9EEB3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628650</xdr:colOff>
      <xdr:row>2</xdr:row>
      <xdr:rowOff>57150</xdr:rowOff>
    </xdr:from>
    <xdr:to>
      <xdr:col>8</xdr:col>
      <xdr:colOff>400050</xdr:colOff>
      <xdr:row>15</xdr:row>
      <xdr:rowOff>76200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4F22515-ABC7-45BB-9B93-002316429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642937</xdr:colOff>
      <xdr:row>5</xdr:row>
      <xdr:rowOff>133350</xdr:rowOff>
    </xdr:from>
    <xdr:to>
      <xdr:col>20</xdr:col>
      <xdr:colOff>414337</xdr:colOff>
      <xdr:row>18</xdr:row>
      <xdr:rowOff>152400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3EC2276F-0411-4603-94D1-25E972E0F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28575</xdr:colOff>
      <xdr:row>12</xdr:row>
      <xdr:rowOff>76200</xdr:rowOff>
    </xdr:from>
    <xdr:to>
      <xdr:col>7</xdr:col>
      <xdr:colOff>485775</xdr:colOff>
      <xdr:row>25</xdr:row>
      <xdr:rowOff>95250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21ADC799-17EA-44BA-BD7F-6EDB83FB5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171450</xdr:colOff>
      <xdr:row>11</xdr:row>
      <xdr:rowOff>114300</xdr:rowOff>
    </xdr:from>
    <xdr:to>
      <xdr:col>13</xdr:col>
      <xdr:colOff>333375</xdr:colOff>
      <xdr:row>24</xdr:row>
      <xdr:rowOff>133350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8B31BB33-2158-470C-A41F-0D4C336C5A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333375</xdr:colOff>
      <xdr:row>15</xdr:row>
      <xdr:rowOff>123825</xdr:rowOff>
    </xdr:from>
    <xdr:to>
      <xdr:col>20</xdr:col>
      <xdr:colOff>104775</xdr:colOff>
      <xdr:row>28</xdr:row>
      <xdr:rowOff>142875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602B49EA-F4F4-4E27-8DD6-CF242814C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1EAB9-4D11-4053-B95D-D1E464D04EC3}">
  <dimension ref="A1:H106"/>
  <sheetViews>
    <sheetView workbookViewId="0">
      <selection activeCell="N17" sqref="N17"/>
    </sheetView>
  </sheetViews>
  <sheetFormatPr defaultRowHeight="16.5" x14ac:dyDescent="0.25"/>
  <sheetData>
    <row r="1" spans="1:8" x14ac:dyDescent="0.25">
      <c r="A1" t="s">
        <v>1</v>
      </c>
      <c r="B1" t="s">
        <v>2</v>
      </c>
      <c r="C1" t="s">
        <v>3</v>
      </c>
      <c r="D1" t="s">
        <v>6</v>
      </c>
      <c r="E1" t="s">
        <v>4</v>
      </c>
      <c r="F1" t="s">
        <v>6</v>
      </c>
      <c r="G1" t="s">
        <v>5</v>
      </c>
      <c r="H1" t="s">
        <v>7</v>
      </c>
    </row>
    <row r="2" spans="1:8" x14ac:dyDescent="0.25">
      <c r="A2">
        <v>5</v>
      </c>
      <c r="B2">
        <v>0</v>
      </c>
      <c r="C2" t="e">
        <f>1/A$2*LN(A$2/$B2)</f>
        <v>#DIV/0!</v>
      </c>
      <c r="D2" t="e">
        <f>B2/A$2*(1+LN(A$2/B2))</f>
        <v>#DIV/0!</v>
      </c>
      <c r="E2" t="e">
        <f>1/A$3*LN(A$3/$B2)</f>
        <v>#DIV/0!</v>
      </c>
      <c r="F2" t="e">
        <f>B2/A$3*(1+LN(A$3/B2))</f>
        <v>#DIV/0!</v>
      </c>
      <c r="G2" t="e">
        <f>1/A$4*LN(A$4/$B2)</f>
        <v>#DIV/0!</v>
      </c>
      <c r="H2" t="e">
        <f>B2/A$4*(1+LN(A$4/B2))</f>
        <v>#DIV/0!</v>
      </c>
    </row>
    <row r="3" spans="1:8" x14ac:dyDescent="0.25">
      <c r="A3">
        <v>6</v>
      </c>
      <c r="B3">
        <v>0.02</v>
      </c>
      <c r="C3">
        <f t="shared" ref="C3:C6" si="0">1/A$2*LN(A$2/$B3)</f>
        <v>1.1042921835724493</v>
      </c>
      <c r="D3">
        <f>B3/A$2*(1+LN(A$2/B3))</f>
        <v>2.6085843671448984E-2</v>
      </c>
      <c r="E3">
        <f t="shared" ref="E3:E6" si="1">1/A$3*LN(A$3/$B3)</f>
        <v>0.95063041244270008</v>
      </c>
      <c r="F3">
        <f>B3/A$3*(1+LN(A$3/B3))</f>
        <v>2.2345941582187338E-2</v>
      </c>
      <c r="G3">
        <f t="shared" ref="G3:G6" si="2">1/A$4*LN(A$4/$B3)</f>
        <v>0.83684759349763693</v>
      </c>
      <c r="H3">
        <f t="shared" ref="H3:H66" si="3">B3/A$4*(1+LN(A$4/B3))</f>
        <v>1.9594094727095598E-2</v>
      </c>
    </row>
    <row r="4" spans="1:8" x14ac:dyDescent="0.25">
      <c r="A4">
        <v>7</v>
      </c>
      <c r="B4">
        <v>0.04</v>
      </c>
      <c r="C4">
        <f t="shared" si="0"/>
        <v>0.96566274746046032</v>
      </c>
      <c r="D4">
        <f>B4/A$2*(1+LN(A$2/B4))</f>
        <v>4.6626509898418413E-2</v>
      </c>
      <c r="E4">
        <f t="shared" si="1"/>
        <v>0.83510588234937588</v>
      </c>
      <c r="F4">
        <f t="shared" ref="F4:F66" si="4">B4/A$3*(1+LN(A$3/B4))</f>
        <v>4.0070901960641704E-2</v>
      </c>
      <c r="G4">
        <f t="shared" si="2"/>
        <v>0.73782656770335919</v>
      </c>
      <c r="H4">
        <f t="shared" si="3"/>
        <v>3.5227348422420084E-2</v>
      </c>
    </row>
    <row r="5" spans="1:8" x14ac:dyDescent="0.25">
      <c r="B5">
        <v>0.06</v>
      </c>
      <c r="C5">
        <f t="shared" si="0"/>
        <v>0.88456972583882743</v>
      </c>
      <c r="D5">
        <f t="shared" ref="D5:D56" si="5">B5/A$2*(1+LN(A$2/B5))</f>
        <v>6.5074183550329651E-2</v>
      </c>
      <c r="E5">
        <f t="shared" si="1"/>
        <v>0.76752836433134863</v>
      </c>
      <c r="F5">
        <f t="shared" si="4"/>
        <v>5.6051701859880919E-2</v>
      </c>
      <c r="G5">
        <f t="shared" si="2"/>
        <v>0.67990298083076428</v>
      </c>
      <c r="H5">
        <f t="shared" si="3"/>
        <v>4.9365607421274431E-2</v>
      </c>
    </row>
    <row r="6" spans="1:8" x14ac:dyDescent="0.25">
      <c r="B6">
        <v>0.08</v>
      </c>
      <c r="C6">
        <f t="shared" si="0"/>
        <v>0.82703331134847125</v>
      </c>
      <c r="D6">
        <f t="shared" si="5"/>
        <v>8.21626649078777E-2</v>
      </c>
      <c r="E6">
        <f t="shared" si="1"/>
        <v>0.71958135225605169</v>
      </c>
      <c r="F6">
        <f t="shared" si="4"/>
        <v>7.089984151381748E-2</v>
      </c>
      <c r="G6">
        <f t="shared" si="2"/>
        <v>0.63880554190908123</v>
      </c>
      <c r="H6">
        <f t="shared" si="3"/>
        <v>6.2533014781297927E-2</v>
      </c>
    </row>
    <row r="7" spans="1:8" x14ac:dyDescent="0.25">
      <c r="B7">
        <v>0.1</v>
      </c>
      <c r="C7">
        <f t="shared" ref="C7:C56" si="6">1/A$2*LN(A$2/$B7)</f>
        <v>0.78240460108562926</v>
      </c>
      <c r="D7">
        <f t="shared" si="5"/>
        <v>9.8240460108562924E-2</v>
      </c>
      <c r="E7">
        <f t="shared" ref="E7:E66" si="7">1/A$3*LN(A$3/$B7)</f>
        <v>0.68239076037035007</v>
      </c>
      <c r="F7">
        <f t="shared" si="4"/>
        <v>8.4905742703701673E-2</v>
      </c>
      <c r="G7">
        <f t="shared" ref="G7:G70" si="8">1/A$4*LN(A$4/$B7)</f>
        <v>0.60692789172133699</v>
      </c>
      <c r="H7">
        <f t="shared" si="3"/>
        <v>7.4978503457847998E-2</v>
      </c>
    </row>
    <row r="8" spans="1:8" x14ac:dyDescent="0.25">
      <c r="B8">
        <v>0.2</v>
      </c>
      <c r="C8">
        <f t="shared" si="6"/>
        <v>0.64377516497364018</v>
      </c>
      <c r="D8">
        <f t="shared" si="5"/>
        <v>0.16875503299472805</v>
      </c>
      <c r="E8">
        <f t="shared" si="7"/>
        <v>0.56686623027702587</v>
      </c>
      <c r="F8">
        <f t="shared" si="4"/>
        <v>0.14670657938873852</v>
      </c>
      <c r="G8">
        <f t="shared" si="8"/>
        <v>0.50790686592705903</v>
      </c>
      <c r="H8">
        <f t="shared" si="3"/>
        <v>0.13015280175684038</v>
      </c>
    </row>
    <row r="9" spans="1:8" x14ac:dyDescent="0.25">
      <c r="B9">
        <v>0.3</v>
      </c>
      <c r="C9">
        <f t="shared" si="6"/>
        <v>0.56268214335200728</v>
      </c>
      <c r="D9">
        <f t="shared" si="5"/>
        <v>0.22880464300560219</v>
      </c>
      <c r="E9">
        <f t="shared" si="7"/>
        <v>0.49928871225899846</v>
      </c>
      <c r="F9">
        <f t="shared" si="4"/>
        <v>0.19978661367769954</v>
      </c>
      <c r="G9">
        <f t="shared" si="8"/>
        <v>0.44998327905446417</v>
      </c>
      <c r="H9">
        <f t="shared" si="3"/>
        <v>0.17785212657348212</v>
      </c>
    </row>
    <row r="10" spans="1:8" x14ac:dyDescent="0.25">
      <c r="B10">
        <v>0.4</v>
      </c>
      <c r="C10">
        <f t="shared" si="6"/>
        <v>0.5051457288616511</v>
      </c>
      <c r="D10">
        <f t="shared" si="5"/>
        <v>0.28205829154466044</v>
      </c>
      <c r="E10">
        <f t="shared" si="7"/>
        <v>0.45134170018370168</v>
      </c>
      <c r="F10">
        <f t="shared" si="4"/>
        <v>0.24720334674014732</v>
      </c>
      <c r="G10">
        <f t="shared" si="8"/>
        <v>0.40888584013278118</v>
      </c>
      <c r="H10">
        <f t="shared" si="3"/>
        <v>0.22069719319596964</v>
      </c>
    </row>
    <row r="11" spans="1:8" x14ac:dyDescent="0.25">
      <c r="B11">
        <v>0.5</v>
      </c>
      <c r="C11">
        <f t="shared" si="6"/>
        <v>0.46051701859880922</v>
      </c>
      <c r="D11">
        <f t="shared" si="5"/>
        <v>0.33025850929940459</v>
      </c>
      <c r="E11">
        <f t="shared" si="7"/>
        <v>0.41415110829800006</v>
      </c>
      <c r="F11">
        <f t="shared" si="4"/>
        <v>0.29040888748233334</v>
      </c>
      <c r="G11">
        <f t="shared" si="8"/>
        <v>0.37700818994503688</v>
      </c>
      <c r="H11">
        <f t="shared" si="3"/>
        <v>0.25993266640108986</v>
      </c>
    </row>
    <row r="12" spans="1:8" x14ac:dyDescent="0.25">
      <c r="B12">
        <v>0.6</v>
      </c>
      <c r="C12">
        <f t="shared" si="6"/>
        <v>0.4240527072400182</v>
      </c>
      <c r="D12">
        <f t="shared" si="5"/>
        <v>0.37443162434401089</v>
      </c>
      <c r="E12">
        <f t="shared" si="7"/>
        <v>0.38376418216567432</v>
      </c>
      <c r="F12">
        <f t="shared" si="4"/>
        <v>0.33025850929940459</v>
      </c>
      <c r="G12">
        <f t="shared" si="8"/>
        <v>0.35096225326018626</v>
      </c>
      <c r="H12">
        <f t="shared" si="3"/>
        <v>0.29629163767039751</v>
      </c>
    </row>
    <row r="13" spans="1:8" x14ac:dyDescent="0.25">
      <c r="B13">
        <v>0.7</v>
      </c>
      <c r="C13">
        <f t="shared" si="6"/>
        <v>0.39322257127456656</v>
      </c>
      <c r="D13">
        <f t="shared" si="5"/>
        <v>0.41525579989219658</v>
      </c>
      <c r="E13">
        <f t="shared" si="7"/>
        <v>0.35807240219446457</v>
      </c>
      <c r="F13">
        <f t="shared" si="4"/>
        <v>0.36731734820279183</v>
      </c>
      <c r="G13">
        <f t="shared" si="8"/>
        <v>0.32894072757057796</v>
      </c>
      <c r="H13">
        <f t="shared" si="3"/>
        <v>0.33025850929940459</v>
      </c>
    </row>
    <row r="14" spans="1:8" x14ac:dyDescent="0.25">
      <c r="B14">
        <v>0.8</v>
      </c>
      <c r="C14">
        <f t="shared" si="6"/>
        <v>0.36651629274966208</v>
      </c>
      <c r="D14">
        <f t="shared" si="5"/>
        <v>0.45321303419972964</v>
      </c>
      <c r="E14">
        <f t="shared" si="7"/>
        <v>0.33581717009037743</v>
      </c>
      <c r="F14">
        <f t="shared" si="4"/>
        <v>0.40198706940563528</v>
      </c>
      <c r="G14">
        <f t="shared" si="8"/>
        <v>0.30986481433850327</v>
      </c>
      <c r="H14">
        <f t="shared" si="3"/>
        <v>0.36217756575651694</v>
      </c>
    </row>
    <row r="15" spans="1:8" x14ac:dyDescent="0.25">
      <c r="B15">
        <v>0.9</v>
      </c>
      <c r="C15">
        <f t="shared" si="6"/>
        <v>0.34295968561838536</v>
      </c>
      <c r="D15">
        <f t="shared" si="5"/>
        <v>0.48866371705654671</v>
      </c>
      <c r="E15">
        <f t="shared" si="7"/>
        <v>0.31618666414764685</v>
      </c>
      <c r="F15">
        <f t="shared" si="4"/>
        <v>0.43456799773288218</v>
      </c>
      <c r="G15">
        <f t="shared" si="8"/>
        <v>0.29303866638759141</v>
      </c>
      <c r="H15">
        <f t="shared" si="3"/>
        <v>0.39230622832026085</v>
      </c>
    </row>
    <row r="16" spans="1:8" x14ac:dyDescent="0.25">
      <c r="B16">
        <v>1</v>
      </c>
      <c r="C16">
        <f t="shared" si="6"/>
        <v>0.32188758248682009</v>
      </c>
      <c r="D16">
        <f t="shared" si="5"/>
        <v>0.5218875824868201</v>
      </c>
      <c r="E16">
        <f t="shared" si="7"/>
        <v>0.29862657820467581</v>
      </c>
      <c r="F16">
        <f t="shared" si="4"/>
        <v>0.46529324487134249</v>
      </c>
      <c r="G16">
        <f t="shared" si="8"/>
        <v>0.27798716415075903</v>
      </c>
      <c r="H16">
        <f t="shared" si="3"/>
        <v>0.42084430700790187</v>
      </c>
    </row>
    <row r="17" spans="2:8" x14ac:dyDescent="0.25">
      <c r="B17">
        <v>1.1000000000000001</v>
      </c>
      <c r="C17">
        <f t="shared" si="6"/>
        <v>0.30282554652595511</v>
      </c>
      <c r="D17">
        <f t="shared" si="5"/>
        <v>0.55310810117855069</v>
      </c>
      <c r="E17">
        <f t="shared" si="7"/>
        <v>0.28274154823728831</v>
      </c>
      <c r="F17">
        <f t="shared" si="4"/>
        <v>0.49434903639435052</v>
      </c>
      <c r="G17">
        <f t="shared" si="8"/>
        <v>0.26437142417871262</v>
      </c>
      <c r="H17">
        <f t="shared" si="3"/>
        <v>0.44795142373944113</v>
      </c>
    </row>
    <row r="18" spans="2:8" x14ac:dyDescent="0.25">
      <c r="B18">
        <v>1.2</v>
      </c>
      <c r="C18">
        <f t="shared" si="6"/>
        <v>0.28542327112802918</v>
      </c>
      <c r="D18">
        <f t="shared" si="5"/>
        <v>0.58250792535363494</v>
      </c>
      <c r="E18">
        <f t="shared" si="7"/>
        <v>0.26823965207235001</v>
      </c>
      <c r="F18">
        <f t="shared" si="4"/>
        <v>0.5218875824868201</v>
      </c>
      <c r="G18">
        <f t="shared" si="8"/>
        <v>0.25194122746590836</v>
      </c>
      <c r="H18">
        <f t="shared" si="3"/>
        <v>0.47375804438766145</v>
      </c>
    </row>
    <row r="19" spans="2:8" x14ac:dyDescent="0.25">
      <c r="B19">
        <v>1.3</v>
      </c>
      <c r="C19">
        <f t="shared" si="6"/>
        <v>0.26941472959332186</v>
      </c>
      <c r="D19">
        <f t="shared" si="5"/>
        <v>0.61023914847131844</v>
      </c>
      <c r="E19">
        <f t="shared" si="7"/>
        <v>0.25489920079342732</v>
      </c>
      <c r="F19">
        <f t="shared" si="4"/>
        <v>0.5480356276981222</v>
      </c>
      <c r="G19">
        <f t="shared" si="8"/>
        <v>0.24050655494111745</v>
      </c>
      <c r="H19">
        <f t="shared" si="3"/>
        <v>0.49837280713773841</v>
      </c>
    </row>
    <row r="20" spans="2:8" x14ac:dyDescent="0.25">
      <c r="B20">
        <v>1.4</v>
      </c>
      <c r="C20">
        <f t="shared" si="6"/>
        <v>0.25459313516257753</v>
      </c>
      <c r="D20">
        <f t="shared" si="5"/>
        <v>0.63643038922760842</v>
      </c>
      <c r="E20">
        <f t="shared" si="7"/>
        <v>0.24254787210114032</v>
      </c>
      <c r="F20">
        <f t="shared" si="4"/>
        <v>0.57290035427492969</v>
      </c>
      <c r="G20">
        <f t="shared" si="8"/>
        <v>0.22991970177630003</v>
      </c>
      <c r="H20">
        <f t="shared" si="3"/>
        <v>0.5218875824868201</v>
      </c>
    </row>
    <row r="21" spans="2:8" x14ac:dyDescent="0.25">
      <c r="B21">
        <v>1.5</v>
      </c>
      <c r="C21">
        <f t="shared" si="6"/>
        <v>0.24079456086518725</v>
      </c>
      <c r="D21">
        <f t="shared" si="5"/>
        <v>0.66119184129778075</v>
      </c>
      <c r="E21">
        <f t="shared" si="7"/>
        <v>0.23104906018664842</v>
      </c>
      <c r="F21">
        <f t="shared" si="4"/>
        <v>0.5965735902799727</v>
      </c>
      <c r="G21">
        <f t="shared" si="8"/>
        <v>0.22006357727816414</v>
      </c>
      <c r="H21">
        <f t="shared" si="3"/>
        <v>0.54438108020296039</v>
      </c>
    </row>
    <row r="22" spans="2:8" x14ac:dyDescent="0.25">
      <c r="B22">
        <v>1.6</v>
      </c>
      <c r="C22">
        <f t="shared" si="6"/>
        <v>0.22788685663767297</v>
      </c>
      <c r="D22">
        <f t="shared" si="5"/>
        <v>0.68461897062027677</v>
      </c>
      <c r="E22">
        <f t="shared" si="7"/>
        <v>0.22029263999705323</v>
      </c>
      <c r="F22">
        <f t="shared" si="4"/>
        <v>0.61913489066195193</v>
      </c>
      <c r="G22">
        <f t="shared" si="8"/>
        <v>0.21084378854422539</v>
      </c>
      <c r="H22">
        <f t="shared" si="3"/>
        <v>0.5659214902421893</v>
      </c>
    </row>
    <row r="23" spans="2:8" x14ac:dyDescent="0.25">
      <c r="B23">
        <v>1.7</v>
      </c>
      <c r="C23">
        <f t="shared" si="6"/>
        <v>0.215761932274386</v>
      </c>
      <c r="D23">
        <f t="shared" si="5"/>
        <v>0.70679528486645626</v>
      </c>
      <c r="E23">
        <f t="shared" si="7"/>
        <v>0.21018853636098073</v>
      </c>
      <c r="F23">
        <f t="shared" si="4"/>
        <v>0.64065384514700052</v>
      </c>
      <c r="G23">
        <f t="shared" si="8"/>
        <v>0.2021831282847347</v>
      </c>
      <c r="H23">
        <f t="shared" si="3"/>
        <v>0.58656846094119186</v>
      </c>
    </row>
    <row r="24" spans="2:8" x14ac:dyDescent="0.25">
      <c r="B24">
        <v>1.8</v>
      </c>
      <c r="C24">
        <f t="shared" si="6"/>
        <v>0.20433024950639625</v>
      </c>
      <c r="D24">
        <f t="shared" si="5"/>
        <v>0.72779444911151314</v>
      </c>
      <c r="E24">
        <f t="shared" si="7"/>
        <v>0.20066213405432265</v>
      </c>
      <c r="F24">
        <f t="shared" si="4"/>
        <v>0.66119184129778075</v>
      </c>
      <c r="G24">
        <f t="shared" si="8"/>
        <v>0.19401764059331347</v>
      </c>
      <c r="H24">
        <f t="shared" si="3"/>
        <v>0.60637461021082151</v>
      </c>
    </row>
    <row r="25" spans="2:8" x14ac:dyDescent="0.25">
      <c r="B25">
        <v>1.9</v>
      </c>
      <c r="C25">
        <f t="shared" si="6"/>
        <v>0.19351680525234116</v>
      </c>
      <c r="D25">
        <f t="shared" si="5"/>
        <v>0.74768192997944816</v>
      </c>
      <c r="E25">
        <f t="shared" si="7"/>
        <v>0.19165093050927667</v>
      </c>
      <c r="F25">
        <f t="shared" si="4"/>
        <v>0.68080343463429238</v>
      </c>
      <c r="G25">
        <f t="shared" si="8"/>
        <v>0.18629375184041694</v>
      </c>
      <c r="H25">
        <f t="shared" si="3"/>
        <v>0.62538669992536355</v>
      </c>
    </row>
    <row r="26" spans="2:8" x14ac:dyDescent="0.25">
      <c r="B26">
        <v>2</v>
      </c>
      <c r="C26">
        <f t="shared" si="6"/>
        <v>0.18325814637483104</v>
      </c>
      <c r="D26">
        <f t="shared" si="5"/>
        <v>0.76651629274966204</v>
      </c>
      <c r="E26">
        <f t="shared" si="7"/>
        <v>0.18310204811135161</v>
      </c>
      <c r="F26">
        <f t="shared" si="4"/>
        <v>0.69953742955603659</v>
      </c>
      <c r="G26">
        <f t="shared" si="8"/>
        <v>0.17896613835648115</v>
      </c>
      <c r="H26">
        <f t="shared" si="3"/>
        <v>0.64364656242724794</v>
      </c>
    </row>
    <row r="27" spans="2:8" x14ac:dyDescent="0.25">
      <c r="B27">
        <v>2.1</v>
      </c>
      <c r="C27">
        <f t="shared" si="6"/>
        <v>0.17350011354094463</v>
      </c>
      <c r="D27">
        <f t="shared" si="5"/>
        <v>0.78435023843598373</v>
      </c>
      <c r="E27">
        <f t="shared" si="7"/>
        <v>0.17497035408311293</v>
      </c>
      <c r="F27">
        <f t="shared" si="4"/>
        <v>0.71743774357453727</v>
      </c>
      <c r="G27">
        <f t="shared" si="8"/>
        <v>0.17199611490370512</v>
      </c>
      <c r="H27">
        <f t="shared" si="3"/>
        <v>0.66119184129778075</v>
      </c>
    </row>
    <row r="28" spans="2:8" x14ac:dyDescent="0.25">
      <c r="B28">
        <v>2.2000000000000002</v>
      </c>
      <c r="C28">
        <f t="shared" si="6"/>
        <v>0.16419611041396603</v>
      </c>
      <c r="D28">
        <f t="shared" si="5"/>
        <v>0.80123144291072534</v>
      </c>
      <c r="E28">
        <f t="shared" si="7"/>
        <v>0.16721701814396411</v>
      </c>
      <c r="F28">
        <f t="shared" si="4"/>
        <v>0.73454410658338787</v>
      </c>
      <c r="G28">
        <f t="shared" si="8"/>
        <v>0.16535039838443472</v>
      </c>
      <c r="H28">
        <f t="shared" si="3"/>
        <v>0.67805659073147084</v>
      </c>
    </row>
    <row r="29" spans="2:8" x14ac:dyDescent="0.25">
      <c r="B29">
        <v>2.2999999999999998</v>
      </c>
      <c r="C29">
        <f t="shared" si="6"/>
        <v>0.15530575789979931</v>
      </c>
      <c r="D29">
        <f t="shared" si="5"/>
        <v>0.8172032431695383</v>
      </c>
      <c r="E29">
        <f t="shared" si="7"/>
        <v>0.15980839104882516</v>
      </c>
      <c r="F29">
        <f t="shared" si="4"/>
        <v>0.75089263274563112</v>
      </c>
      <c r="G29">
        <f t="shared" si="8"/>
        <v>0.15900014658860134</v>
      </c>
      <c r="H29">
        <f t="shared" si="3"/>
        <v>0.69427176572521176</v>
      </c>
    </row>
    <row r="30" spans="2:8" x14ac:dyDescent="0.25">
      <c r="B30">
        <v>2.4</v>
      </c>
      <c r="C30">
        <f t="shared" si="6"/>
        <v>0.14679383501604013</v>
      </c>
      <c r="D30">
        <f t="shared" si="5"/>
        <v>0.83230520403849628</v>
      </c>
      <c r="E30">
        <f t="shared" si="7"/>
        <v>0.15271512197902584</v>
      </c>
      <c r="F30">
        <f t="shared" si="4"/>
        <v>0.76651629274966193</v>
      </c>
      <c r="G30">
        <f t="shared" si="8"/>
        <v>0.15292020167163048</v>
      </c>
      <c r="H30">
        <f t="shared" si="3"/>
        <v>0.70986562686905597</v>
      </c>
    </row>
    <row r="31" spans="2:8" x14ac:dyDescent="0.25">
      <c r="B31">
        <v>2.5</v>
      </c>
      <c r="C31">
        <f t="shared" si="6"/>
        <v>0.13862943611198905</v>
      </c>
      <c r="D31">
        <f t="shared" si="5"/>
        <v>0.8465735902799727</v>
      </c>
      <c r="E31">
        <f t="shared" si="7"/>
        <v>0.14591145622564997</v>
      </c>
      <c r="F31">
        <f t="shared" si="4"/>
        <v>0.78144530723079164</v>
      </c>
      <c r="G31">
        <f t="shared" si="8"/>
        <v>0.14708848816873688</v>
      </c>
      <c r="H31">
        <f t="shared" si="3"/>
        <v>0.72486407756469939</v>
      </c>
    </row>
    <row r="32" spans="2:8" x14ac:dyDescent="0.25">
      <c r="B32">
        <v>2.6</v>
      </c>
      <c r="C32">
        <f t="shared" si="6"/>
        <v>0.1307852934813328</v>
      </c>
      <c r="D32">
        <f t="shared" si="5"/>
        <v>0.86004176305146518</v>
      </c>
      <c r="E32">
        <f t="shared" si="7"/>
        <v>0.13937467070010306</v>
      </c>
      <c r="F32">
        <f t="shared" si="4"/>
        <v>0.79570747715360135</v>
      </c>
      <c r="G32">
        <f t="shared" si="8"/>
        <v>0.14148552914683954</v>
      </c>
      <c r="H32">
        <f t="shared" si="3"/>
        <v>0.73929094721035427</v>
      </c>
    </row>
    <row r="33" spans="2:8" x14ac:dyDescent="0.25">
      <c r="B33">
        <v>2.7</v>
      </c>
      <c r="C33">
        <f t="shared" si="6"/>
        <v>0.12323722788476338</v>
      </c>
      <c r="D33">
        <f t="shared" si="5"/>
        <v>0.8727405152888611</v>
      </c>
      <c r="E33">
        <f t="shared" si="7"/>
        <v>0.13308461603629523</v>
      </c>
      <c r="F33">
        <f t="shared" si="4"/>
        <v>0.80932846329799712</v>
      </c>
      <c r="G33">
        <f t="shared" si="8"/>
        <v>0.13609405372071856</v>
      </c>
      <c r="H33">
        <f t="shared" si="3"/>
        <v>0.75316823076022577</v>
      </c>
    </row>
    <row r="34" spans="2:8" x14ac:dyDescent="0.25">
      <c r="B34">
        <v>2.8</v>
      </c>
      <c r="C34">
        <f t="shared" si="6"/>
        <v>0.11596369905058844</v>
      </c>
      <c r="D34">
        <f t="shared" si="5"/>
        <v>0.88469835734164748</v>
      </c>
      <c r="E34">
        <f t="shared" si="7"/>
        <v>0.12702334200781612</v>
      </c>
      <c r="F34">
        <f t="shared" si="4"/>
        <v>0.82233202428855168</v>
      </c>
      <c r="G34">
        <f t="shared" si="8"/>
        <v>0.13089867598202215</v>
      </c>
      <c r="H34">
        <f t="shared" si="3"/>
        <v>0.76651629274966193</v>
      </c>
    </row>
    <row r="35" spans="2:8" x14ac:dyDescent="0.25">
      <c r="B35">
        <v>2.9</v>
      </c>
      <c r="C35">
        <f t="shared" si="6"/>
        <v>0.10894543508833443</v>
      </c>
      <c r="D35">
        <f t="shared" si="5"/>
        <v>0.8959417617561698</v>
      </c>
      <c r="E35">
        <f t="shared" si="7"/>
        <v>0.12117478870593779</v>
      </c>
      <c r="F35">
        <f t="shared" si="4"/>
        <v>0.83474022058055297</v>
      </c>
      <c r="G35">
        <f t="shared" si="8"/>
        <v>0.12588563029469785</v>
      </c>
      <c r="H35">
        <f t="shared" si="3"/>
        <v>0.77935404214033799</v>
      </c>
    </row>
    <row r="36" spans="2:8" x14ac:dyDescent="0.25">
      <c r="B36">
        <v>3</v>
      </c>
      <c r="C36">
        <f t="shared" si="6"/>
        <v>0.10216512475319815</v>
      </c>
      <c r="D36">
        <f t="shared" si="5"/>
        <v>0.90649537425959437</v>
      </c>
      <c r="E36">
        <f t="shared" si="7"/>
        <v>0.11552453009332421</v>
      </c>
      <c r="F36">
        <f t="shared" si="4"/>
        <v>0.8465735902799727</v>
      </c>
      <c r="G36">
        <f t="shared" si="8"/>
        <v>0.12104255148388623</v>
      </c>
      <c r="H36">
        <f t="shared" si="3"/>
        <v>0.79169908302308722</v>
      </c>
    </row>
    <row r="37" spans="2:8" x14ac:dyDescent="0.25">
      <c r="B37">
        <v>3.1</v>
      </c>
      <c r="C37">
        <f t="shared" si="6"/>
        <v>9.5607160188599952E-2</v>
      </c>
      <c r="D37">
        <f t="shared" si="5"/>
        <v>0.9163821965846598</v>
      </c>
      <c r="E37">
        <f t="shared" si="7"/>
        <v>0.11005955962282572</v>
      </c>
      <c r="F37">
        <f t="shared" si="4"/>
        <v>0.8578513014974265</v>
      </c>
      <c r="G37">
        <f t="shared" si="8"/>
        <v>0.11635829108060181</v>
      </c>
      <c r="H37">
        <f t="shared" si="3"/>
        <v>0.80356784520700852</v>
      </c>
    </row>
    <row r="38" spans="2:8" x14ac:dyDescent="0.25">
      <c r="B38">
        <v>3.2</v>
      </c>
      <c r="C38">
        <f t="shared" si="6"/>
        <v>8.9257420525683917E-2</v>
      </c>
      <c r="D38">
        <f t="shared" si="5"/>
        <v>0.92562374568218841</v>
      </c>
      <c r="E38">
        <f t="shared" si="7"/>
        <v>0.10476810990372901</v>
      </c>
      <c r="F38">
        <f t="shared" si="4"/>
        <v>0.86859128502526617</v>
      </c>
      <c r="G38">
        <f t="shared" si="8"/>
        <v>0.11182276274994749</v>
      </c>
      <c r="H38">
        <f t="shared" si="3"/>
        <v>0.8149756979426892</v>
      </c>
    </row>
    <row r="39" spans="2:8" x14ac:dyDescent="0.25">
      <c r="B39">
        <v>3.3</v>
      </c>
      <c r="C39">
        <f t="shared" si="6"/>
        <v>8.3103088792333163E-2</v>
      </c>
      <c r="D39">
        <f t="shared" si="5"/>
        <v>0.93424019301469929</v>
      </c>
      <c r="E39">
        <f t="shared" si="7"/>
        <v>9.9639500125936753E-2</v>
      </c>
      <c r="F39">
        <f t="shared" si="4"/>
        <v>0.87881035041559119</v>
      </c>
      <c r="G39">
        <f t="shared" si="8"/>
        <v>0.1074268115118398</v>
      </c>
      <c r="H39">
        <f t="shared" si="3"/>
        <v>0.82593704941764279</v>
      </c>
    </row>
    <row r="40" spans="2:8" x14ac:dyDescent="0.25">
      <c r="B40">
        <v>3.4</v>
      </c>
      <c r="C40">
        <f t="shared" si="6"/>
        <v>7.7132496162396952E-2</v>
      </c>
      <c r="D40">
        <f t="shared" si="5"/>
        <v>0.94225048695214964</v>
      </c>
      <c r="E40">
        <f t="shared" si="7"/>
        <v>9.4664006267656545E-2</v>
      </c>
      <c r="F40">
        <f t="shared" si="4"/>
        <v>0.88852428797669891</v>
      </c>
      <c r="G40">
        <f t="shared" si="8"/>
        <v>0.10316210249045681</v>
      </c>
      <c r="H40">
        <f t="shared" si="3"/>
        <v>0.83646543418183894</v>
      </c>
    </row>
    <row r="41" spans="2:8" x14ac:dyDescent="0.25">
      <c r="B41">
        <v>3.5</v>
      </c>
      <c r="C41">
        <f t="shared" si="6"/>
        <v>7.1334988787746481E-2</v>
      </c>
      <c r="D41">
        <f t="shared" si="5"/>
        <v>0.94967246075711265</v>
      </c>
      <c r="E41">
        <f t="shared" si="7"/>
        <v>8.9832750122114474E-2</v>
      </c>
      <c r="F41">
        <f t="shared" si="4"/>
        <v>0.8977479587607341</v>
      </c>
      <c r="G41">
        <f t="shared" si="8"/>
        <v>9.9021025794277892E-2</v>
      </c>
      <c r="H41">
        <f t="shared" si="3"/>
        <v>0.8465735902799727</v>
      </c>
    </row>
    <row r="42" spans="2:8" x14ac:dyDescent="0.25">
      <c r="B42">
        <v>3.6</v>
      </c>
      <c r="C42">
        <f t="shared" si="6"/>
        <v>6.5700813394407212E-2</v>
      </c>
      <c r="D42">
        <f t="shared" si="5"/>
        <v>0.95652292821986595</v>
      </c>
      <c r="E42">
        <f t="shared" si="7"/>
        <v>8.5137603960998426E-2</v>
      </c>
      <c r="F42">
        <f t="shared" si="4"/>
        <v>0.90649537425959426</v>
      </c>
      <c r="G42">
        <f t="shared" si="8"/>
        <v>9.4996614799035567E-2</v>
      </c>
      <c r="H42">
        <f t="shared" si="3"/>
        <v>0.8562735275622424</v>
      </c>
    </row>
    <row r="43" spans="2:8" x14ac:dyDescent="0.25">
      <c r="B43">
        <v>3.7</v>
      </c>
      <c r="C43">
        <f t="shared" si="6"/>
        <v>6.0221018556784328E-2</v>
      </c>
      <c r="D43">
        <f t="shared" si="5"/>
        <v>0.96281776866010194</v>
      </c>
      <c r="E43">
        <f t="shared" si="7"/>
        <v>8.0571108262979363E-2</v>
      </c>
      <c r="F43">
        <f t="shared" si="4"/>
        <v>0.91477976723969023</v>
      </c>
      <c r="G43">
        <f t="shared" si="8"/>
        <v>9.1082475629304938E-2</v>
      </c>
      <c r="H43">
        <f t="shared" si="3"/>
        <v>0.86557658839985685</v>
      </c>
    </row>
    <row r="44" spans="2:8" x14ac:dyDescent="0.25">
      <c r="B44">
        <v>3.8</v>
      </c>
      <c r="C44">
        <f t="shared" si="6"/>
        <v>5.4887369140352076E-2</v>
      </c>
      <c r="D44">
        <f t="shared" si="5"/>
        <v>0.96857200273333788</v>
      </c>
      <c r="E44">
        <f t="shared" si="7"/>
        <v>7.6126400415952478E-2</v>
      </c>
      <c r="F44">
        <f t="shared" si="4"/>
        <v>0.92261365491395275</v>
      </c>
      <c r="G44">
        <f t="shared" si="8"/>
        <v>8.7272726046139046E-2</v>
      </c>
      <c r="H44">
        <f t="shared" si="3"/>
        <v>0.8744935018324711</v>
      </c>
    </row>
    <row r="45" spans="2:8" x14ac:dyDescent="0.25">
      <c r="B45">
        <v>3.9</v>
      </c>
      <c r="C45">
        <f t="shared" si="6"/>
        <v>4.9692271859699946E-2</v>
      </c>
      <c r="D45">
        <f t="shared" si="5"/>
        <v>0.97379986025282972</v>
      </c>
      <c r="E45">
        <f t="shared" si="7"/>
        <v>7.1797152682075718E-2</v>
      </c>
      <c r="F45">
        <f t="shared" si="4"/>
        <v>0.93000889546009535</v>
      </c>
      <c r="G45">
        <f t="shared" si="8"/>
        <v>8.3561942274244655E-2</v>
      </c>
      <c r="H45">
        <f t="shared" si="3"/>
        <v>0.88303443201241139</v>
      </c>
    </row>
    <row r="46" spans="2:8" x14ac:dyDescent="0.25">
      <c r="B46">
        <v>4</v>
      </c>
      <c r="C46">
        <f t="shared" si="6"/>
        <v>4.4628710262841959E-2</v>
      </c>
      <c r="D46">
        <f t="shared" si="5"/>
        <v>0.97851484105136777</v>
      </c>
      <c r="E46">
        <f t="shared" si="7"/>
        <v>6.7577518018027388E-2</v>
      </c>
      <c r="F46">
        <f t="shared" si="4"/>
        <v>0.93697673873877618</v>
      </c>
      <c r="G46">
        <f t="shared" si="8"/>
        <v>7.9945112562203227E-2</v>
      </c>
      <c r="H46">
        <f t="shared" si="3"/>
        <v>0.89120902167738436</v>
      </c>
    </row>
    <row r="47" spans="2:8" x14ac:dyDescent="0.25">
      <c r="B47">
        <v>4.0999999999999996</v>
      </c>
      <c r="C47">
        <f t="shared" si="6"/>
        <v>3.9690187744767687E-2</v>
      </c>
      <c r="D47">
        <f t="shared" si="5"/>
        <v>0.98272976975354742</v>
      </c>
      <c r="E47">
        <f t="shared" si="7"/>
        <v>6.3462082586298832E-2</v>
      </c>
      <c r="F47">
        <f t="shared" si="4"/>
        <v>0.94352787193715837</v>
      </c>
      <c r="G47">
        <f t="shared" si="8"/>
        <v>7.6417596477864461E-2</v>
      </c>
      <c r="H47">
        <f t="shared" si="3"/>
        <v>0.89902643127352999</v>
      </c>
    </row>
    <row r="48" spans="2:8" x14ac:dyDescent="0.25">
      <c r="B48">
        <v>4.2</v>
      </c>
      <c r="C48">
        <f t="shared" si="6"/>
        <v>3.4870677428955547E-2</v>
      </c>
      <c r="D48">
        <f t="shared" si="5"/>
        <v>0.98645684520161347</v>
      </c>
      <c r="E48">
        <f t="shared" si="7"/>
        <v>5.9445823989788732E-2</v>
      </c>
      <c r="F48">
        <f t="shared" si="4"/>
        <v>0.94967246075711276</v>
      </c>
      <c r="G48">
        <f t="shared" si="8"/>
        <v>7.2975089109427224E-2</v>
      </c>
      <c r="H48">
        <f t="shared" si="3"/>
        <v>0.90649537425959426</v>
      </c>
    </row>
    <row r="49" spans="2:8" x14ac:dyDescent="0.25">
      <c r="B49">
        <v>4.3</v>
      </c>
      <c r="C49">
        <f t="shared" si="6"/>
        <v>3.0164577946916737E-2</v>
      </c>
      <c r="D49">
        <f t="shared" si="5"/>
        <v>0.9897076851717419</v>
      </c>
      <c r="E49">
        <f t="shared" si="7"/>
        <v>5.5524074421423049E-2</v>
      </c>
      <c r="F49">
        <f t="shared" si="4"/>
        <v>0.95542018667878581</v>
      </c>
      <c r="G49">
        <f t="shared" si="8"/>
        <v>6.961358947939951E-2</v>
      </c>
      <c r="H49">
        <f t="shared" si="3"/>
        <v>0.91362414904713207</v>
      </c>
    </row>
    <row r="50" spans="2:8" x14ac:dyDescent="0.25">
      <c r="B50">
        <v>4.4000000000000004</v>
      </c>
      <c r="C50">
        <f t="shared" si="6"/>
        <v>2.5566674301976962E-2</v>
      </c>
      <c r="D50">
        <f t="shared" si="5"/>
        <v>0.99249336692869872</v>
      </c>
      <c r="E50">
        <f t="shared" si="7"/>
        <v>5.1692488050639904E-2</v>
      </c>
      <c r="F50">
        <f t="shared" si="4"/>
        <v>0.96078028075614896</v>
      </c>
      <c r="G50">
        <f t="shared" si="8"/>
        <v>6.6329372590156824E-2</v>
      </c>
      <c r="H50">
        <f t="shared" si="3"/>
        <v>0.92042066796811883</v>
      </c>
    </row>
    <row r="51" spans="2:8" x14ac:dyDescent="0.25">
      <c r="B51">
        <v>4.5</v>
      </c>
      <c r="C51">
        <f t="shared" si="6"/>
        <v>2.1072103131565271E-2</v>
      </c>
      <c r="D51">
        <f t="shared" si="5"/>
        <v>0.99482446409204373</v>
      </c>
      <c r="E51">
        <f t="shared" si="7"/>
        <v>4.7947012075296808E-2</v>
      </c>
      <c r="F51">
        <f t="shared" si="4"/>
        <v>0.96576155433883559</v>
      </c>
      <c r="G51">
        <f t="shared" si="8"/>
        <v>6.3118964611291309E-2</v>
      </c>
      <c r="H51">
        <f t="shared" si="3"/>
        <v>0.92689248360795384</v>
      </c>
    </row>
    <row r="52" spans="2:8" x14ac:dyDescent="0.25">
      <c r="B52">
        <v>4.5999999999999996</v>
      </c>
      <c r="C52">
        <f t="shared" si="6"/>
        <v>1.6676321787810242E-2</v>
      </c>
      <c r="D52">
        <f t="shared" si="5"/>
        <v>0.99671108022392696</v>
      </c>
      <c r="E52">
        <f t="shared" si="7"/>
        <v>4.4283860955500944E-2</v>
      </c>
      <c r="F52">
        <f t="shared" si="4"/>
        <v>0.97037242706197102</v>
      </c>
      <c r="G52">
        <f t="shared" si="8"/>
        <v>5.9979120794323437E-2</v>
      </c>
      <c r="H52">
        <f t="shared" si="3"/>
        <v>0.93304681279674495</v>
      </c>
    </row>
    <row r="53" spans="2:8" x14ac:dyDescent="0.25">
      <c r="B53">
        <v>4.7</v>
      </c>
      <c r="C53">
        <f t="shared" si="6"/>
        <v>1.2375080743617491E-2</v>
      </c>
      <c r="D53">
        <f t="shared" si="5"/>
        <v>0.99816287949500238</v>
      </c>
      <c r="E53">
        <f t="shared" si="7"/>
        <v>4.0699493418673661E-2</v>
      </c>
      <c r="F53">
        <f t="shared" si="4"/>
        <v>0.97462095240109958</v>
      </c>
      <c r="G53">
        <f t="shared" si="8"/>
        <v>5.6906805762757195E-2</v>
      </c>
      <c r="H53">
        <f t="shared" si="3"/>
        <v>0.93889055851353043</v>
      </c>
    </row>
    <row r="54" spans="2:8" x14ac:dyDescent="0.25">
      <c r="B54">
        <v>4.8</v>
      </c>
      <c r="C54">
        <f t="shared" si="6"/>
        <v>8.1643989040510404E-3</v>
      </c>
      <c r="D54">
        <f t="shared" si="5"/>
        <v>0.99918911473944505</v>
      </c>
      <c r="E54">
        <f t="shared" si="7"/>
        <v>3.7190591885701625E-2</v>
      </c>
      <c r="F54">
        <f t="shared" si="4"/>
        <v>0.97851484105136766</v>
      </c>
      <c r="G54">
        <f t="shared" si="8"/>
        <v>5.3899175877352587E-2</v>
      </c>
      <c r="H54">
        <f t="shared" si="3"/>
        <v>0.94443032992557818</v>
      </c>
    </row>
    <row r="55" spans="2:8" x14ac:dyDescent="0.25">
      <c r="B55">
        <v>4.9000000000000004</v>
      </c>
      <c r="C55">
        <f t="shared" si="6"/>
        <v>4.040541463503894E-3</v>
      </c>
      <c r="D55">
        <f t="shared" si="5"/>
        <v>0.99979865317116923</v>
      </c>
      <c r="E55">
        <f t="shared" si="7"/>
        <v>3.3754044018578983E-2</v>
      </c>
      <c r="F55">
        <f t="shared" si="4"/>
        <v>0.98206148235770385</v>
      </c>
      <c r="G55">
        <f t="shared" si="8"/>
        <v>5.0953563419818888E-2</v>
      </c>
      <c r="H55">
        <f t="shared" si="3"/>
        <v>0.94967246075711265</v>
      </c>
    </row>
    <row r="56" spans="2:8" x14ac:dyDescent="0.25">
      <c r="B56">
        <v>5</v>
      </c>
      <c r="C56">
        <f t="shared" si="6"/>
        <v>0</v>
      </c>
      <c r="D56">
        <f t="shared" si="5"/>
        <v>1</v>
      </c>
      <c r="E56">
        <f t="shared" si="7"/>
        <v>3.0386926132325763E-2</v>
      </c>
      <c r="F56">
        <f t="shared" si="4"/>
        <v>0.9852679639949623</v>
      </c>
      <c r="G56">
        <f t="shared" si="8"/>
        <v>4.8067462374458983E-2</v>
      </c>
      <c r="H56">
        <f t="shared" si="3"/>
        <v>0.95462302615800931</v>
      </c>
    </row>
    <row r="57" spans="2:8" x14ac:dyDescent="0.25">
      <c r="B57">
        <v>5.0999999999999996</v>
      </c>
      <c r="E57">
        <f t="shared" si="7"/>
        <v>2.7086488249629156E-2</v>
      </c>
      <c r="F57">
        <f t="shared" si="4"/>
        <v>0.98814109007310869</v>
      </c>
      <c r="G57">
        <f t="shared" si="8"/>
        <v>4.5238515617861887E-2</v>
      </c>
      <c r="H57">
        <f t="shared" si="3"/>
        <v>0.95928785822252416</v>
      </c>
    </row>
    <row r="58" spans="2:8" x14ac:dyDescent="0.25">
      <c r="B58">
        <v>5.2</v>
      </c>
      <c r="E58">
        <f t="shared" si="7"/>
        <v>2.3850140606778873E-2</v>
      </c>
      <c r="F58">
        <f t="shared" si="4"/>
        <v>0.99068739782191695</v>
      </c>
      <c r="G58">
        <f t="shared" si="8"/>
        <v>4.2464503352561647E-2</v>
      </c>
      <c r="H58">
        <f t="shared" si="3"/>
        <v>0.96367256029046355</v>
      </c>
    </row>
    <row r="59" spans="2:8" x14ac:dyDescent="0.25">
      <c r="B59">
        <v>5.3</v>
      </c>
      <c r="E59">
        <f t="shared" si="7"/>
        <v>2.0675441444996469E-2</v>
      </c>
      <c r="F59">
        <f t="shared" si="4"/>
        <v>0.9929131729918147</v>
      </c>
      <c r="G59">
        <f t="shared" si="8"/>
        <v>3.9743332642462464E-2</v>
      </c>
      <c r="H59">
        <f t="shared" si="3"/>
        <v>0.96778252014790833</v>
      </c>
    </row>
    <row r="60" spans="2:8" x14ac:dyDescent="0.25">
      <c r="B60">
        <v>5.4</v>
      </c>
      <c r="E60">
        <f t="shared" si="7"/>
        <v>1.7560085942971024E-2</v>
      </c>
      <c r="F60">
        <f t="shared" si="4"/>
        <v>0.9948244640920435</v>
      </c>
      <c r="G60">
        <f t="shared" si="8"/>
        <v>3.7073027926440655E-2</v>
      </c>
      <c r="H60">
        <f t="shared" si="3"/>
        <v>0.97162292223135105</v>
      </c>
    </row>
    <row r="61" spans="2:8" x14ac:dyDescent="0.25">
      <c r="B61">
        <v>5.5</v>
      </c>
      <c r="E61">
        <f t="shared" si="7"/>
        <v>1.4501896164938282E-2</v>
      </c>
      <c r="F61">
        <f t="shared" si="4"/>
        <v>0.99642709557382714</v>
      </c>
      <c r="G61">
        <f t="shared" si="8"/>
        <v>3.4451722402412573E-2</v>
      </c>
      <c r="H61">
        <f t="shared" si="3"/>
        <v>0.97519875892755481</v>
      </c>
    </row>
    <row r="62" spans="2:8" x14ac:dyDescent="0.25">
      <c r="B62">
        <v>5.6</v>
      </c>
      <c r="E62">
        <f t="shared" si="7"/>
        <v>1.1498811914491903E-2</v>
      </c>
      <c r="F62">
        <f t="shared" si="4"/>
        <v>0.99772668005448795</v>
      </c>
      <c r="G62">
        <f t="shared" si="8"/>
        <v>3.1877650187744251E-2</v>
      </c>
      <c r="H62">
        <f t="shared" si="3"/>
        <v>0.97851484105136766</v>
      </c>
    </row>
    <row r="63" spans="2:8" x14ac:dyDescent="0.25">
      <c r="B63">
        <v>5.7</v>
      </c>
      <c r="E63">
        <f t="shared" si="7"/>
        <v>8.548882397925079E-3</v>
      </c>
      <c r="F63">
        <f t="shared" si="4"/>
        <v>0.99872862966817311</v>
      </c>
      <c r="G63">
        <f t="shared" si="8"/>
        <v>2.9349139173544123E-2</v>
      </c>
      <c r="H63">
        <f t="shared" si="3"/>
        <v>0.9815758075749158</v>
      </c>
    </row>
    <row r="64" spans="2:8" x14ac:dyDescent="0.25">
      <c r="B64">
        <v>5.8</v>
      </c>
      <c r="E64">
        <f t="shared" si="7"/>
        <v>5.6502586126135693E-3</v>
      </c>
      <c r="F64">
        <f t="shared" si="4"/>
        <v>0.99943816661982532</v>
      </c>
      <c r="G64">
        <f t="shared" si="8"/>
        <v>2.6864604500419945E-2</v>
      </c>
      <c r="H64">
        <f t="shared" si="3"/>
        <v>0.98438613467386415</v>
      </c>
    </row>
    <row r="65" spans="2:8" x14ac:dyDescent="0.25">
      <c r="B65">
        <v>5.9</v>
      </c>
      <c r="E65">
        <f t="shared" si="7"/>
        <v>2.8011863860635316E-3</v>
      </c>
      <c r="F65">
        <f t="shared" si="4"/>
        <v>0.99986033301110822</v>
      </c>
      <c r="G65">
        <f t="shared" si="8"/>
        <v>2.4422542591948496E-2</v>
      </c>
      <c r="H65">
        <f t="shared" si="3"/>
        <v>0.986950144149639</v>
      </c>
    </row>
    <row r="66" spans="2:8" x14ac:dyDescent="0.25">
      <c r="B66">
        <v>6</v>
      </c>
      <c r="E66">
        <f t="shared" si="7"/>
        <v>0</v>
      </c>
      <c r="F66">
        <f t="shared" si="4"/>
        <v>1</v>
      </c>
      <c r="G66">
        <f t="shared" si="8"/>
        <v>2.2021525689608336E-2</v>
      </c>
      <c r="H66">
        <f t="shared" si="3"/>
        <v>0.98927201128050701</v>
      </c>
    </row>
    <row r="67" spans="2:8" x14ac:dyDescent="0.25">
      <c r="B67">
        <v>6.1</v>
      </c>
      <c r="G67">
        <f t="shared" si="8"/>
        <v>1.9660196839435411E-2</v>
      </c>
      <c r="H67">
        <f t="shared" ref="H67:H76" si="9">B67/A$4*(1+LN(A$4/B67))</f>
        <v>0.9913557721491274</v>
      </c>
    </row>
    <row r="68" spans="2:8" x14ac:dyDescent="0.25">
      <c r="B68">
        <v>6.2</v>
      </c>
      <c r="G68">
        <f t="shared" si="8"/>
        <v>1.7337265286323903E-2</v>
      </c>
      <c r="H68">
        <f t="shared" si="9"/>
        <v>0.99320533048949389</v>
      </c>
    </row>
    <row r="69" spans="2:8" x14ac:dyDescent="0.25">
      <c r="B69">
        <v>6.3</v>
      </c>
      <c r="G69">
        <f t="shared" si="8"/>
        <v>1.5051502236832335E-2</v>
      </c>
      <c r="H69">
        <f t="shared" si="9"/>
        <v>0.99482446409204373</v>
      </c>
    </row>
    <row r="70" spans="2:8" x14ac:dyDescent="0.25">
      <c r="B70">
        <v>6.4</v>
      </c>
      <c r="G70">
        <f t="shared" si="8"/>
        <v>1.280173695566959E-2</v>
      </c>
      <c r="H70">
        <f t="shared" si="9"/>
        <v>0.99621683080199985</v>
      </c>
    </row>
    <row r="71" spans="2:8" x14ac:dyDescent="0.25">
      <c r="B71">
        <v>6.5</v>
      </c>
      <c r="G71">
        <f t="shared" ref="G71:G76" si="10">1/A$4*LN(A$4/$B71)</f>
        <v>1.0586853164817405E-2</v>
      </c>
      <c r="H71">
        <f t="shared" si="9"/>
        <v>0.99738597414274177</v>
      </c>
    </row>
    <row r="72" spans="2:8" x14ac:dyDescent="0.25">
      <c r="B72">
        <v>6.6</v>
      </c>
      <c r="G72">
        <f t="shared" si="10"/>
        <v>8.4057857175619134E-3</v>
      </c>
      <c r="H72">
        <f t="shared" si="9"/>
        <v>0.99833532859305141</v>
      </c>
    </row>
    <row r="73" spans="2:8" x14ac:dyDescent="0.25">
      <c r="B73">
        <v>6.7</v>
      </c>
      <c r="G73">
        <f t="shared" si="10"/>
        <v>6.2575175226275478E-3</v>
      </c>
      <c r="H73">
        <f t="shared" si="9"/>
        <v>0.99906822454446165</v>
      </c>
    </row>
    <row r="74" spans="2:8" x14ac:dyDescent="0.25">
      <c r="B74">
        <v>6.8</v>
      </c>
      <c r="G74">
        <f t="shared" si="10"/>
        <v>4.1410766961789145E-3</v>
      </c>
      <c r="H74">
        <f t="shared" si="9"/>
        <v>0.99958789296258799</v>
      </c>
    </row>
    <row r="75" spans="2:8" x14ac:dyDescent="0.25">
      <c r="B75">
        <v>6.9</v>
      </c>
      <c r="G75">
        <f t="shared" si="10"/>
        <v>2.055533921728493E-3</v>
      </c>
      <c r="H75">
        <f t="shared" si="9"/>
        <v>0.99989746977421234</v>
      </c>
    </row>
    <row r="76" spans="2:8" x14ac:dyDescent="0.25">
      <c r="B76">
        <v>7</v>
      </c>
      <c r="G76">
        <f t="shared" si="10"/>
        <v>0</v>
      </c>
      <c r="H76">
        <f t="shared" si="9"/>
        <v>1</v>
      </c>
    </row>
    <row r="77" spans="2:8" x14ac:dyDescent="0.25">
      <c r="B77">
        <v>7.1</v>
      </c>
    </row>
    <row r="78" spans="2:8" x14ac:dyDescent="0.25">
      <c r="B78">
        <v>7.2</v>
      </c>
    </row>
    <row r="79" spans="2:8" x14ac:dyDescent="0.25">
      <c r="B79">
        <v>7.3</v>
      </c>
    </row>
    <row r="80" spans="2:8" x14ac:dyDescent="0.25">
      <c r="B80">
        <v>7.4</v>
      </c>
    </row>
    <row r="81" spans="2:2" x14ac:dyDescent="0.25">
      <c r="B81">
        <v>7.5</v>
      </c>
    </row>
    <row r="82" spans="2:2" x14ac:dyDescent="0.25">
      <c r="B82">
        <v>7.6</v>
      </c>
    </row>
    <row r="83" spans="2:2" x14ac:dyDescent="0.25">
      <c r="B83">
        <v>7.7</v>
      </c>
    </row>
    <row r="84" spans="2:2" x14ac:dyDescent="0.25">
      <c r="B84">
        <v>7.8</v>
      </c>
    </row>
    <row r="85" spans="2:2" x14ac:dyDescent="0.25">
      <c r="B85">
        <v>7.9</v>
      </c>
    </row>
    <row r="86" spans="2:2" x14ac:dyDescent="0.25">
      <c r="B86">
        <v>8</v>
      </c>
    </row>
    <row r="87" spans="2:2" x14ac:dyDescent="0.25">
      <c r="B87">
        <v>8.1</v>
      </c>
    </row>
    <row r="88" spans="2:2" x14ac:dyDescent="0.25">
      <c r="B88">
        <v>8.1999999999999993</v>
      </c>
    </row>
    <row r="89" spans="2:2" x14ac:dyDescent="0.25">
      <c r="B89">
        <v>8.3000000000000007</v>
      </c>
    </row>
    <row r="90" spans="2:2" x14ac:dyDescent="0.25">
      <c r="B90">
        <v>8.4</v>
      </c>
    </row>
    <row r="91" spans="2:2" x14ac:dyDescent="0.25">
      <c r="B91">
        <v>8.5</v>
      </c>
    </row>
    <row r="92" spans="2:2" x14ac:dyDescent="0.25">
      <c r="B92">
        <v>8.6</v>
      </c>
    </row>
    <row r="93" spans="2:2" x14ac:dyDescent="0.25">
      <c r="B93">
        <v>8.6999999999999993</v>
      </c>
    </row>
    <row r="94" spans="2:2" x14ac:dyDescent="0.25">
      <c r="B94">
        <v>8.8000000000000007</v>
      </c>
    </row>
    <row r="95" spans="2:2" x14ac:dyDescent="0.25">
      <c r="B95">
        <v>8.9</v>
      </c>
    </row>
    <row r="96" spans="2:2" x14ac:dyDescent="0.25">
      <c r="B96">
        <v>9</v>
      </c>
    </row>
    <row r="97" spans="2:2" x14ac:dyDescent="0.25">
      <c r="B97">
        <v>9.1</v>
      </c>
    </row>
    <row r="98" spans="2:2" x14ac:dyDescent="0.25">
      <c r="B98">
        <v>9.1999999999999993</v>
      </c>
    </row>
    <row r="99" spans="2:2" x14ac:dyDescent="0.25">
      <c r="B99">
        <v>9.3000000000000007</v>
      </c>
    </row>
    <row r="100" spans="2:2" x14ac:dyDescent="0.25">
      <c r="B100">
        <v>9.4</v>
      </c>
    </row>
    <row r="101" spans="2:2" x14ac:dyDescent="0.25">
      <c r="B101">
        <v>9.5</v>
      </c>
    </row>
    <row r="102" spans="2:2" x14ac:dyDescent="0.25">
      <c r="B102">
        <v>9.6</v>
      </c>
    </row>
    <row r="103" spans="2:2" x14ac:dyDescent="0.25">
      <c r="B103">
        <v>9.6999999999999993</v>
      </c>
    </row>
    <row r="104" spans="2:2" x14ac:dyDescent="0.25">
      <c r="B104">
        <v>9.8000000000000007</v>
      </c>
    </row>
    <row r="105" spans="2:2" x14ac:dyDescent="0.25">
      <c r="B105">
        <v>9.9</v>
      </c>
    </row>
    <row r="106" spans="2:2" x14ac:dyDescent="0.25">
      <c r="B106">
        <v>10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9984B-2E91-41A7-B7A0-7C40772A6CFC}">
  <dimension ref="A1:Q302"/>
  <sheetViews>
    <sheetView topLeftCell="I1" workbookViewId="0">
      <selection activeCell="X31" sqref="X31"/>
    </sheetView>
  </sheetViews>
  <sheetFormatPr defaultRowHeight="16.5" x14ac:dyDescent="0.25"/>
  <cols>
    <col min="2" max="3" width="17.25" customWidth="1"/>
    <col min="4" max="7" width="15.625" customWidth="1"/>
    <col min="8" max="8" width="20.75" customWidth="1"/>
    <col min="9" max="9" width="8.625" customWidth="1"/>
    <col min="10" max="10" width="12.875" bestFit="1" customWidth="1"/>
    <col min="11" max="11" width="12.875" customWidth="1"/>
    <col min="12" max="12" width="13.625" customWidth="1"/>
    <col min="13" max="13" width="16.5" customWidth="1"/>
    <col min="14" max="14" width="11.875" customWidth="1"/>
    <col min="15" max="15" width="13" customWidth="1"/>
    <col min="16" max="16" width="11" customWidth="1"/>
  </cols>
  <sheetData>
    <row r="1" spans="1:17" x14ac:dyDescent="0.25">
      <c r="A1" s="1" t="s">
        <v>21</v>
      </c>
      <c r="B1" s="2" t="s">
        <v>22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3" t="s">
        <v>23</v>
      </c>
      <c r="I1" t="s">
        <v>2</v>
      </c>
      <c r="J1" t="s">
        <v>12</v>
      </c>
      <c r="K1" t="s">
        <v>8</v>
      </c>
      <c r="L1" t="s">
        <v>13</v>
      </c>
      <c r="M1" t="s">
        <v>9</v>
      </c>
      <c r="N1" t="s">
        <v>14</v>
      </c>
      <c r="O1" t="s">
        <v>10</v>
      </c>
      <c r="P1" t="s">
        <v>15</v>
      </c>
      <c r="Q1" t="s">
        <v>11</v>
      </c>
    </row>
    <row r="2" spans="1:17" x14ac:dyDescent="0.25">
      <c r="A2" s="4">
        <v>0</v>
      </c>
      <c r="B2" s="5">
        <v>1</v>
      </c>
      <c r="C2" s="5">
        <f>_xlfn.NORM.DIST(($A2-0.5*$B2),$A2,$B2,1)</f>
        <v>0.30853753872598688</v>
      </c>
      <c r="D2" s="5">
        <f>_xlfn.NORM.DIST(($A2-1.5*$B2),$A2,$B2,1)</f>
        <v>6.6807201268858057E-2</v>
      </c>
      <c r="E2" s="5">
        <f>_xlfn.NORM.DIST(($A2-2*$B2),$A2,$B2,1)</f>
        <v>2.2750131948179191E-2</v>
      </c>
      <c r="F2" s="5">
        <f>_xlfn.NORM.DIST(($A2-2.5*$B2),$A2,$B2,1)</f>
        <v>6.2096653257761331E-3</v>
      </c>
      <c r="G2" s="5">
        <f>_xlfn.NORM.DIST(($A2-3*$B2),$A2,$B2,1)</f>
        <v>1.3498980316300933E-3</v>
      </c>
      <c r="H2" s="6">
        <f>_xlfn.NORM.DIST((A2+3*B2),A2,B2,1)-_xlfn.NORM.DIST((A2-3*B2),A2,B2,1)</f>
        <v>0.99730020393673979</v>
      </c>
      <c r="I2">
        <v>-15</v>
      </c>
      <c r="J2">
        <f>_xlfn.NORM.DIST(I2,A$2,B$2,0)</f>
        <v>5.5307095498444164E-50</v>
      </c>
      <c r="K2">
        <f>_xlfn.NORM.DIST(I2,A$2,B$2,1)</f>
        <v>3.6709661993126968E-51</v>
      </c>
      <c r="L2">
        <f t="shared" ref="L2:L65" si="0">_xlfn.NORM.DIST(I2,A$3,B$3,0)</f>
        <v>8.8636968238760153E-4</v>
      </c>
      <c r="M2">
        <f t="shared" ref="M2:M65" si="1">_xlfn.NORM.DIST(I2,A$3,B$3,1)</f>
        <v>1.3498980316300933E-3</v>
      </c>
      <c r="N2">
        <f t="shared" ref="N2:N65" si="2">_xlfn.NORM.DIST(I2,A$4,B$4,0)</f>
        <v>2.6766045152977071E-5</v>
      </c>
      <c r="O2">
        <f t="shared" ref="O2:O65" si="3">_xlfn.NORM.DIST(I2,A$4,B$4,1)</f>
        <v>3.1671241833119857E-5</v>
      </c>
      <c r="P2">
        <f t="shared" ref="P2:P65" si="4">_xlfn.NORM.DIST(I2,A$5,B$5,0)</f>
        <v>5.3990966513188061E-3</v>
      </c>
      <c r="Q2">
        <f t="shared" ref="Q2:Q65" si="5">_xlfn.NORM.DIST(I2,A$5,B$5,1)</f>
        <v>2.2750131948179191E-2</v>
      </c>
    </row>
    <row r="3" spans="1:17" x14ac:dyDescent="0.25">
      <c r="A3" s="4">
        <v>0</v>
      </c>
      <c r="B3" s="5">
        <v>5</v>
      </c>
      <c r="C3" s="5">
        <f t="shared" ref="C3:C5" si="6">_xlfn.NORM.DIST(($A3-0.5*$B3),$A3,$B3,1)</f>
        <v>0.30853753872598688</v>
      </c>
      <c r="D3" s="5">
        <f t="shared" ref="D3:D5" si="7">_xlfn.NORM.DIST(($A3-1.5*$B3),$A3,$B3,1)</f>
        <v>6.6807201268858057E-2</v>
      </c>
      <c r="E3" s="5">
        <f t="shared" ref="E3:E5" si="8">_xlfn.NORM.DIST(($A3-2*$B3),$A3,$B3,1)</f>
        <v>2.2750131948179191E-2</v>
      </c>
      <c r="F3" s="5">
        <f t="shared" ref="F3:F5" si="9">_xlfn.NORM.DIST(($A3-2.5*$B3),$A3,$B3,1)</f>
        <v>6.2096653257761331E-3</v>
      </c>
      <c r="G3" s="5">
        <f t="shared" ref="G3:G5" si="10">_xlfn.NORM.DIST(($A3-3*$B3),$A3,$B3,1)</f>
        <v>1.3498980316300933E-3</v>
      </c>
      <c r="H3" s="6">
        <f t="shared" ref="H3:H5" si="11">_xlfn.NORM.DIST((A3+3*B3),A3,B3,1)-_xlfn.NORM.DIST((A3-3*B3),A3,B3,1)</f>
        <v>0.99730020393673979</v>
      </c>
      <c r="I3">
        <v>-14.9</v>
      </c>
      <c r="J3">
        <f t="shared" ref="J3:J66" si="12">_xlfn.NORM.DIST(I3,A$2,B$2,0)</f>
        <v>2.4663295258805507E-49</v>
      </c>
      <c r="K3">
        <f t="shared" ref="K3:K66" si="13">_xlfn.NORM.DIST(I3,A$2,B$2,1)</f>
        <v>1.6478974976999939E-50</v>
      </c>
      <c r="L3">
        <f t="shared" si="0"/>
        <v>9.4099150538679585E-4</v>
      </c>
      <c r="M3">
        <f t="shared" si="1"/>
        <v>1.4412419173400134E-3</v>
      </c>
      <c r="N3">
        <f t="shared" si="2"/>
        <v>2.8989512084778254E-5</v>
      </c>
      <c r="O3">
        <f t="shared" si="3"/>
        <v>3.4457634115053115E-5</v>
      </c>
      <c r="P3">
        <f t="shared" si="4"/>
        <v>5.5078902372125782E-3</v>
      </c>
      <c r="Q3">
        <f t="shared" si="5"/>
        <v>2.329546775021183E-2</v>
      </c>
    </row>
    <row r="4" spans="1:17" x14ac:dyDescent="0.25">
      <c r="A4" s="4">
        <v>5</v>
      </c>
      <c r="B4" s="5">
        <v>5</v>
      </c>
      <c r="C4" s="5">
        <f t="shared" si="6"/>
        <v>0.30853753872598688</v>
      </c>
      <c r="D4" s="5">
        <f t="shared" si="7"/>
        <v>6.6807201268858057E-2</v>
      </c>
      <c r="E4" s="5">
        <f t="shared" si="8"/>
        <v>2.2750131948179191E-2</v>
      </c>
      <c r="F4" s="5">
        <f t="shared" si="9"/>
        <v>6.2096653257761331E-3</v>
      </c>
      <c r="G4" s="5">
        <f t="shared" si="10"/>
        <v>1.3498980316300933E-3</v>
      </c>
      <c r="H4" s="6">
        <f t="shared" si="11"/>
        <v>0.99730020393673979</v>
      </c>
      <c r="I4">
        <v>-14.8</v>
      </c>
      <c r="J4">
        <f t="shared" si="12"/>
        <v>1.0888759553277214E-48</v>
      </c>
      <c r="K4">
        <f t="shared" si="13"/>
        <v>7.3241311198270922E-50</v>
      </c>
      <c r="L4">
        <f t="shared" si="0"/>
        <v>9.9857984272247523E-4</v>
      </c>
      <c r="M4">
        <f t="shared" si="1"/>
        <v>1.538195211738057E-3</v>
      </c>
      <c r="N4">
        <f t="shared" si="2"/>
        <v>3.1385126813106448E-5</v>
      </c>
      <c r="O4">
        <f t="shared" si="3"/>
        <v>3.747488169107341E-5</v>
      </c>
      <c r="P4">
        <f t="shared" si="4"/>
        <v>5.6183141903868054E-3</v>
      </c>
      <c r="Q4">
        <f t="shared" si="5"/>
        <v>2.3851764341508513E-2</v>
      </c>
    </row>
    <row r="5" spans="1:17" ht="17.25" thickBot="1" x14ac:dyDescent="0.3">
      <c r="A5" s="7">
        <v>5</v>
      </c>
      <c r="B5" s="8">
        <v>10</v>
      </c>
      <c r="C5" s="8">
        <f t="shared" si="6"/>
        <v>0.30853753872598688</v>
      </c>
      <c r="D5" s="8">
        <f t="shared" si="7"/>
        <v>6.6807201268858057E-2</v>
      </c>
      <c r="E5" s="8">
        <f t="shared" si="8"/>
        <v>2.2750131948179191E-2</v>
      </c>
      <c r="F5" s="8">
        <f t="shared" si="9"/>
        <v>6.2096653257761331E-3</v>
      </c>
      <c r="G5" s="8">
        <f t="shared" si="10"/>
        <v>1.3498980316300933E-3</v>
      </c>
      <c r="H5" s="9">
        <f t="shared" si="11"/>
        <v>0.99730020393673979</v>
      </c>
      <c r="I5">
        <v>-14.7</v>
      </c>
      <c r="J5">
        <f t="shared" si="12"/>
        <v>4.7595157530206437E-48</v>
      </c>
      <c r="K5">
        <f t="shared" si="13"/>
        <v>3.2229857577447558E-49</v>
      </c>
      <c r="L5">
        <f t="shared" si="0"/>
        <v>1.059268773062204E-3</v>
      </c>
      <c r="M5">
        <f t="shared" si="1"/>
        <v>1.6410612341569962E-3</v>
      </c>
      <c r="N5">
        <f t="shared" si="2"/>
        <v>3.3965119885868713E-5</v>
      </c>
      <c r="O5">
        <f t="shared" si="3"/>
        <v>4.0740804558550716E-5</v>
      </c>
      <c r="P5">
        <f t="shared" si="4"/>
        <v>5.7303788919117133E-3</v>
      </c>
      <c r="Q5">
        <f t="shared" si="5"/>
        <v>2.441918528022255E-2</v>
      </c>
    </row>
    <row r="6" spans="1:17" x14ac:dyDescent="0.25">
      <c r="I6">
        <v>-14.6</v>
      </c>
      <c r="J6">
        <f t="shared" si="12"/>
        <v>2.0597010224089311E-47</v>
      </c>
      <c r="K6">
        <f t="shared" si="13"/>
        <v>1.4042268669626272E-48</v>
      </c>
      <c r="L6">
        <f t="shared" si="0"/>
        <v>1.1231967191981938E-3</v>
      </c>
      <c r="M6">
        <f t="shared" si="1"/>
        <v>1.7501569286760988E-3</v>
      </c>
      <c r="N6">
        <f t="shared" si="2"/>
        <v>3.6742499600491357E-5</v>
      </c>
      <c r="O6">
        <f t="shared" si="3"/>
        <v>4.4274484312070628E-5</v>
      </c>
      <c r="P6">
        <f t="shared" si="4"/>
        <v>5.8440944333451447E-3</v>
      </c>
      <c r="Q6">
        <f t="shared" si="5"/>
        <v>2.4997895148220425E-2</v>
      </c>
    </row>
    <row r="7" spans="1:17" x14ac:dyDescent="0.25">
      <c r="I7">
        <v>-14.5</v>
      </c>
      <c r="J7">
        <f t="shared" si="12"/>
        <v>8.8247549745948248E-47</v>
      </c>
      <c r="K7">
        <f t="shared" si="13"/>
        <v>6.0574947644150487E-48</v>
      </c>
      <c r="L7">
        <f t="shared" si="0"/>
        <v>1.1905064839551707E-3</v>
      </c>
      <c r="M7">
        <f t="shared" si="1"/>
        <v>1.8658133003840378E-3</v>
      </c>
      <c r="N7">
        <f t="shared" si="2"/>
        <v>3.9731094278554544E-5</v>
      </c>
      <c r="O7">
        <f t="shared" si="3"/>
        <v>4.8096344017602614E-5</v>
      </c>
      <c r="P7">
        <f t="shared" si="4"/>
        <v>5.9594706068816072E-3</v>
      </c>
      <c r="Q7">
        <f t="shared" si="5"/>
        <v>2.5588059521638607E-2</v>
      </c>
    </row>
    <row r="8" spans="1:17" x14ac:dyDescent="0.25">
      <c r="I8">
        <v>-14.4</v>
      </c>
      <c r="J8">
        <f t="shared" si="12"/>
        <v>3.7433305798850093E-46</v>
      </c>
      <c r="K8">
        <f t="shared" si="13"/>
        <v>2.5871759254022078E-47</v>
      </c>
      <c r="L8">
        <f t="shared" si="0"/>
        <v>1.2613452792531853E-3</v>
      </c>
      <c r="M8">
        <f t="shared" si="1"/>
        <v>1.9883758548943252E-3</v>
      </c>
      <c r="N8">
        <f t="shared" si="2"/>
        <v>4.2945596300073409E-5</v>
      </c>
      <c r="O8">
        <f t="shared" si="3"/>
        <v>5.2228232401820074E-5</v>
      </c>
      <c r="P8">
        <f t="shared" si="4"/>
        <v>6.0765168954564778E-3</v>
      </c>
      <c r="Q8">
        <f t="shared" si="5"/>
        <v>2.6189844940452685E-2</v>
      </c>
    </row>
    <row r="9" spans="1:17" x14ac:dyDescent="0.25">
      <c r="I9">
        <v>-14.3</v>
      </c>
      <c r="J9">
        <f t="shared" si="12"/>
        <v>1.5720659586057318E-45</v>
      </c>
      <c r="K9">
        <f t="shared" si="13"/>
        <v>1.09404778701888E-46</v>
      </c>
      <c r="L9">
        <f t="shared" si="0"/>
        <v>1.3358647478405219E-3</v>
      </c>
      <c r="M9">
        <f t="shared" si="1"/>
        <v>2.1182050404046178E-3</v>
      </c>
      <c r="N9">
        <f t="shared" si="2"/>
        <v>4.6401607931388388E-5</v>
      </c>
      <c r="O9">
        <f t="shared" si="3"/>
        <v>5.6693512534256526E-5</v>
      </c>
      <c r="P9">
        <f t="shared" si="4"/>
        <v>6.195242462810514E-3</v>
      </c>
      <c r="Q9">
        <f t="shared" si="5"/>
        <v>2.6803418877054948E-2</v>
      </c>
    </row>
    <row r="10" spans="1:17" x14ac:dyDescent="0.25">
      <c r="I10">
        <v>-14.2</v>
      </c>
      <c r="J10">
        <f t="shared" si="12"/>
        <v>6.5364267753186575E-45</v>
      </c>
      <c r="K10">
        <f t="shared" si="13"/>
        <v>4.5806205518947726E-46</v>
      </c>
      <c r="L10">
        <f t="shared" si="0"/>
        <v>1.4142209772038897E-3</v>
      </c>
      <c r="M10">
        <f t="shared" si="1"/>
        <v>2.2556766915423207E-3</v>
      </c>
      <c r="N10">
        <f t="shared" si="2"/>
        <v>5.0115688978172153E-5</v>
      </c>
      <c r="O10">
        <f t="shared" si="3"/>
        <v>6.1517155183255203E-5</v>
      </c>
      <c r="P10">
        <f t="shared" si="4"/>
        <v>6.3156561435198655E-3</v>
      </c>
      <c r="Q10">
        <f t="shared" si="5"/>
        <v>2.7428949703836809E-2</v>
      </c>
    </row>
    <row r="11" spans="1:17" x14ac:dyDescent="0.25">
      <c r="I11">
        <v>-14.1</v>
      </c>
      <c r="J11">
        <f t="shared" si="12"/>
        <v>2.6907112356424275E-44</v>
      </c>
      <c r="K11">
        <f t="shared" si="13"/>
        <v>1.898848521229164E-45</v>
      </c>
      <c r="L11">
        <f t="shared" si="0"/>
        <v>1.4965745051561128E-3</v>
      </c>
      <c r="M11">
        <f t="shared" si="1"/>
        <v>2.4011824741892529E-3</v>
      </c>
      <c r="N11">
        <f t="shared" si="2"/>
        <v>5.4105406292304153E-5</v>
      </c>
      <c r="O11">
        <f t="shared" si="3"/>
        <v>6.6725837029684546E-5</v>
      </c>
      <c r="P11">
        <f t="shared" si="4"/>
        <v>6.4377664329969345E-3</v>
      </c>
      <c r="Q11">
        <f t="shared" si="5"/>
        <v>2.8066606659772484E-2</v>
      </c>
    </row>
    <row r="12" spans="1:17" x14ac:dyDescent="0.25">
      <c r="I12">
        <v>-14</v>
      </c>
      <c r="J12">
        <f t="shared" si="12"/>
        <v>1.0966065593889713E-43</v>
      </c>
      <c r="K12">
        <f t="shared" si="13"/>
        <v>7.7935368191928013E-45</v>
      </c>
      <c r="L12">
        <f t="shared" si="0"/>
        <v>1.5830903165959939E-3</v>
      </c>
      <c r="M12">
        <f t="shared" si="1"/>
        <v>2.5551303304279312E-3</v>
      </c>
      <c r="N12">
        <f t="shared" si="2"/>
        <v>5.8389385158292053E-5</v>
      </c>
      <c r="O12">
        <f t="shared" si="3"/>
        <v>7.234804392511999E-5</v>
      </c>
      <c r="P12">
        <f t="shared" si="4"/>
        <v>6.5615814774676604E-3</v>
      </c>
      <c r="Q12">
        <f t="shared" si="5"/>
        <v>2.87165598160018E-2</v>
      </c>
    </row>
    <row r="13" spans="1:17" x14ac:dyDescent="0.25">
      <c r="I13">
        <v>-13.9</v>
      </c>
      <c r="J13">
        <f t="shared" si="12"/>
        <v>4.4247795833161676E-43</v>
      </c>
      <c r="K13">
        <f t="shared" si="13"/>
        <v>3.1670682681307826E-44</v>
      </c>
      <c r="L13">
        <f t="shared" si="0"/>
        <v>1.6739378309306044E-3</v>
      </c>
      <c r="M13">
        <f t="shared" si="1"/>
        <v>2.7179449227012539E-3</v>
      </c>
      <c r="N13">
        <f t="shared" si="2"/>
        <v>6.298736258150437E-5</v>
      </c>
      <c r="O13">
        <f t="shared" si="3"/>
        <v>7.8414179383585065E-5</v>
      </c>
      <c r="P13">
        <f t="shared" si="4"/>
        <v>6.687109063930715E-3</v>
      </c>
      <c r="Q13">
        <f t="shared" si="5"/>
        <v>2.9378980040409425E-2</v>
      </c>
    </row>
    <row r="14" spans="1:17" x14ac:dyDescent="0.25">
      <c r="I14">
        <v>-13.8</v>
      </c>
      <c r="J14">
        <f t="shared" si="12"/>
        <v>1.7676224102535012E-42</v>
      </c>
      <c r="K14">
        <f t="shared" si="13"/>
        <v>1.2742631455068556E-43</v>
      </c>
      <c r="L14">
        <f t="shared" si="0"/>
        <v>1.7692908796474436E-3</v>
      </c>
      <c r="M14">
        <f t="shared" si="1"/>
        <v>2.8900680762261443E-3</v>
      </c>
      <c r="N14">
        <f t="shared" si="2"/>
        <v>6.7920242496730826E-5</v>
      </c>
      <c r="O14">
        <f t="shared" si="3"/>
        <v>8.4956678497997659E-5</v>
      </c>
      <c r="P14">
        <f t="shared" si="4"/>
        <v>6.8143566101044554E-3</v>
      </c>
      <c r="Q14">
        <f t="shared" si="5"/>
        <v>3.0054038961199774E-2</v>
      </c>
    </row>
    <row r="15" spans="1:17" x14ac:dyDescent="0.25">
      <c r="I15">
        <v>-13.7</v>
      </c>
      <c r="J15">
        <f t="shared" si="12"/>
        <v>6.9910822497065887E-42</v>
      </c>
      <c r="K15">
        <f t="shared" si="13"/>
        <v>5.0762148115977621E-43</v>
      </c>
      <c r="L15">
        <f t="shared" si="0"/>
        <v>1.8693276735224583E-3</v>
      </c>
      <c r="M15">
        <f t="shared" si="1"/>
        <v>3.0719592186504927E-3</v>
      </c>
      <c r="N15">
        <f t="shared" si="2"/>
        <v>7.3210152911467124E-5</v>
      </c>
      <c r="O15">
        <f t="shared" si="3"/>
        <v>9.2010127474105566E-5</v>
      </c>
      <c r="P15">
        <f t="shared" si="4"/>
        <v>6.9433311543674195E-3</v>
      </c>
      <c r="Q15">
        <f t="shared" si="5"/>
        <v>3.0741908929465968E-2</v>
      </c>
    </row>
    <row r="16" spans="1:17" x14ac:dyDescent="0.25">
      <c r="I16">
        <v>-13.6</v>
      </c>
      <c r="J16">
        <f t="shared" si="12"/>
        <v>2.7375141923553084E-41</v>
      </c>
      <c r="K16">
        <f t="shared" si="13"/>
        <v>2.0021672236814856E-42</v>
      </c>
      <c r="L16">
        <f t="shared" si="0"/>
        <v>1.974230758950229E-3</v>
      </c>
      <c r="M16">
        <f t="shared" si="1"/>
        <v>3.2640958158913144E-3</v>
      </c>
      <c r="N16">
        <f t="shared" si="2"/>
        <v>7.8880504993831247E-5</v>
      </c>
      <c r="O16">
        <f t="shared" si="3"/>
        <v>9.9611388975916519E-5</v>
      </c>
      <c r="P16">
        <f t="shared" si="4"/>
        <v>7.0740393456983379E-3</v>
      </c>
      <c r="Q16">
        <f t="shared" si="5"/>
        <v>3.1442762980752693E-2</v>
      </c>
    </row>
    <row r="17" spans="9:17" x14ac:dyDescent="0.25">
      <c r="I17">
        <v>-13.5</v>
      </c>
      <c r="J17">
        <f t="shared" si="12"/>
        <v>1.061268813915216E-40</v>
      </c>
      <c r="K17">
        <f t="shared" si="13"/>
        <v>7.8188073056577831E-42</v>
      </c>
      <c r="L17">
        <f t="shared" si="0"/>
        <v>2.0841869628845182E-3</v>
      </c>
      <c r="M17">
        <f t="shared" si="1"/>
        <v>3.4669738030406643E-3</v>
      </c>
      <c r="N17">
        <f t="shared" si="2"/>
        <v>8.4956054110150284E-5</v>
      </c>
      <c r="O17">
        <f t="shared" si="3"/>
        <v>1.0779973347738824E-4</v>
      </c>
      <c r="P17">
        <f t="shared" si="4"/>
        <v>7.2064874336217992E-3</v>
      </c>
      <c r="Q17">
        <f t="shared" si="5"/>
        <v>3.2156774795613713E-2</v>
      </c>
    </row>
    <row r="18" spans="9:17" x14ac:dyDescent="0.25">
      <c r="I18">
        <v>-13.4</v>
      </c>
      <c r="J18">
        <f t="shared" si="12"/>
        <v>4.0733476775278453E-40</v>
      </c>
      <c r="K18">
        <f t="shared" si="13"/>
        <v>3.0231577359451398E-41</v>
      </c>
      <c r="L18">
        <f t="shared" si="0"/>
        <v>2.1993873258811143E-3</v>
      </c>
      <c r="M18">
        <f t="shared" si="1"/>
        <v>3.6811080091749787E-3</v>
      </c>
      <c r="N18">
        <f t="shared" si="2"/>
        <v>9.146296281197152E-5</v>
      </c>
      <c r="O18">
        <f t="shared" si="3"/>
        <v>1.1661697681536817E-4</v>
      </c>
      <c r="P18">
        <f t="shared" si="4"/>
        <v>7.3406812581656919E-3</v>
      </c>
      <c r="Q18">
        <f t="shared" si="5"/>
        <v>3.2884118659163887E-2</v>
      </c>
    </row>
    <row r="19" spans="9:17" x14ac:dyDescent="0.25">
      <c r="I19">
        <v>-13.3</v>
      </c>
      <c r="J19">
        <f t="shared" si="12"/>
        <v>1.5478704662962061E-39</v>
      </c>
      <c r="K19">
        <f t="shared" si="13"/>
        <v>1.1573416283690189E-40</v>
      </c>
      <c r="L19">
        <f t="shared" si="0"/>
        <v>2.3200270227405118E-3</v>
      </c>
      <c r="M19">
        <f t="shared" si="1"/>
        <v>3.9070325748527717E-3</v>
      </c>
      <c r="N19">
        <f t="shared" si="2"/>
        <v>9.8428865766578613E-5</v>
      </c>
      <c r="O19">
        <f t="shared" si="3"/>
        <v>1.2610762413848639E-4</v>
      </c>
      <c r="P19">
        <f t="shared" si="4"/>
        <v>7.4766262398367591E-3</v>
      </c>
      <c r="Q19">
        <f t="shared" si="5"/>
        <v>3.3624969419628316E-2</v>
      </c>
    </row>
    <row r="20" spans="9:17" x14ac:dyDescent="0.25">
      <c r="I20">
        <v>-13.2</v>
      </c>
      <c r="J20">
        <f t="shared" si="12"/>
        <v>5.8233755997365689E-39</v>
      </c>
      <c r="K20">
        <f t="shared" si="13"/>
        <v>4.386752713074252E-40</v>
      </c>
      <c r="L20">
        <f t="shared" si="0"/>
        <v>2.4463052702555976E-3</v>
      </c>
      <c r="M20">
        <f t="shared" si="1"/>
        <v>4.1453013610360436E-3</v>
      </c>
      <c r="N20">
        <f t="shared" si="2"/>
        <v>1.0588293661898713E-4</v>
      </c>
      <c r="O20">
        <f t="shared" si="3"/>
        <v>1.3631902044580204E-4</v>
      </c>
      <c r="P20">
        <f t="shared" si="4"/>
        <v>7.6143273696207348E-3</v>
      </c>
      <c r="Q20">
        <f t="shared" si="5"/>
        <v>3.4379502445890005E-2</v>
      </c>
    </row>
    <row r="21" spans="9:17" x14ac:dyDescent="0.25">
      <c r="I21">
        <v>-13.1</v>
      </c>
      <c r="J21">
        <f t="shared" si="12"/>
        <v>2.1690624002606626E-38</v>
      </c>
      <c r="K21">
        <f t="shared" si="13"/>
        <v>1.6462883069508325E-39</v>
      </c>
      <c r="L21">
        <f t="shared" si="0"/>
        <v>2.5784252215790607E-3</v>
      </c>
      <c r="M21">
        <f t="shared" si="1"/>
        <v>4.3964883481213092E-3</v>
      </c>
      <c r="N21">
        <f t="shared" si="2"/>
        <v>1.1385595676685051E-4</v>
      </c>
      <c r="O21">
        <f t="shared" si="3"/>
        <v>1.4730150790747228E-4</v>
      </c>
      <c r="P21">
        <f t="shared" si="4"/>
        <v>7.7537891990133992E-3</v>
      </c>
      <c r="Q21">
        <f t="shared" si="5"/>
        <v>3.5147893584038796E-2</v>
      </c>
    </row>
    <row r="22" spans="9:17" x14ac:dyDescent="0.25">
      <c r="I22">
        <v>-13</v>
      </c>
      <c r="J22">
        <f t="shared" si="12"/>
        <v>7.9988277570068127E-38</v>
      </c>
      <c r="K22">
        <f t="shared" si="13"/>
        <v>6.1171643995497067E-39</v>
      </c>
      <c r="L22">
        <f t="shared" si="0"/>
        <v>2.7165938467371225E-3</v>
      </c>
      <c r="M22">
        <f t="shared" si="1"/>
        <v>4.6611880237187476E-3</v>
      </c>
      <c r="N22">
        <f t="shared" si="2"/>
        <v>1.2238038602275437E-4</v>
      </c>
      <c r="O22">
        <f t="shared" si="3"/>
        <v>1.5910859015753364E-4</v>
      </c>
      <c r="P22">
        <f t="shared" si="4"/>
        <v>7.8950158300894139E-3</v>
      </c>
      <c r="Q22">
        <f t="shared" si="5"/>
        <v>3.5930319112925789E-2</v>
      </c>
    </row>
    <row r="23" spans="9:17" x14ac:dyDescent="0.25">
      <c r="I23">
        <v>-12.9</v>
      </c>
      <c r="J23">
        <f t="shared" si="12"/>
        <v>2.9203687938681378E-37</v>
      </c>
      <c r="K23">
        <f t="shared" si="13"/>
        <v>2.2504858934150144E-38</v>
      </c>
      <c r="L23">
        <f t="shared" si="0"/>
        <v>2.861021798829938E-3</v>
      </c>
      <c r="M23">
        <f t="shared" si="1"/>
        <v>4.9400157577706438E-3</v>
      </c>
      <c r="N23">
        <f t="shared" si="2"/>
        <v>1.3149043513093541E-4</v>
      </c>
      <c r="O23">
        <f t="shared" si="3"/>
        <v>1.7179710374593096E-4</v>
      </c>
      <c r="P23">
        <f t="shared" si="4"/>
        <v>8.0380109056154177E-3</v>
      </c>
      <c r="Q23">
        <f t="shared" si="5"/>
        <v>3.6726955698726305E-2</v>
      </c>
    </row>
    <row r="24" spans="9:17" x14ac:dyDescent="0.25">
      <c r="I24">
        <v>-12.8</v>
      </c>
      <c r="J24">
        <f t="shared" si="12"/>
        <v>1.0556163502452738E-36</v>
      </c>
      <c r="K24">
        <f t="shared" si="13"/>
        <v>8.1975617131627616E-38</v>
      </c>
      <c r="L24">
        <f t="shared" si="0"/>
        <v>3.0119232654754898E-3</v>
      </c>
      <c r="M24">
        <f t="shared" si="1"/>
        <v>5.2336081635557816E-3</v>
      </c>
      <c r="N24">
        <f t="shared" si="2"/>
        <v>1.4122214009760725E-4</v>
      </c>
      <c r="O24">
        <f t="shared" si="3"/>
        <v>1.8542739693327775E-4</v>
      </c>
      <c r="P24">
        <f t="shared" si="4"/>
        <v>8.1827775992142811E-3</v>
      </c>
      <c r="Q24">
        <f t="shared" si="5"/>
        <v>3.7537980348516783E-2</v>
      </c>
    </row>
    <row r="25" spans="9:17" x14ac:dyDescent="0.25">
      <c r="I25">
        <v>-12.7</v>
      </c>
      <c r="J25">
        <f t="shared" si="12"/>
        <v>3.7777357211491192E-36</v>
      </c>
      <c r="K25">
        <f t="shared" si="13"/>
        <v>2.9564853648520359E-37</v>
      </c>
      <c r="L25">
        <f t="shared" si="0"/>
        <v>3.1695158050721638E-3</v>
      </c>
      <c r="M25">
        <f t="shared" si="1"/>
        <v>5.5426234430825993E-3</v>
      </c>
      <c r="N25">
        <f t="shared" si="2"/>
        <v>1.5161343828574205E-4</v>
      </c>
      <c r="O25">
        <f t="shared" si="3"/>
        <v>2.0006351600732001E-4</v>
      </c>
      <c r="P25">
        <f t="shared" si="4"/>
        <v>8.329318605587447E-3</v>
      </c>
      <c r="Q25">
        <f t="shared" si="5"/>
        <v>3.8363570362871233E-2</v>
      </c>
    </row>
    <row r="26" spans="9:17" x14ac:dyDescent="0.25">
      <c r="I26">
        <v>-12.6</v>
      </c>
      <c r="J26">
        <f t="shared" si="12"/>
        <v>1.338486799254288E-35</v>
      </c>
      <c r="K26">
        <f t="shared" si="13"/>
        <v>1.0557225580886333E-36</v>
      </c>
      <c r="L26">
        <f t="shared" si="0"/>
        <v>3.3340201674762109E-3</v>
      </c>
      <c r="M26">
        <f t="shared" si="1"/>
        <v>5.8677417153325615E-3</v>
      </c>
      <c r="N26">
        <f t="shared" si="2"/>
        <v>1.6270424621636138E-4</v>
      </c>
      <c r="O26">
        <f t="shared" si="3"/>
        <v>2.1577339929471694E-4</v>
      </c>
      <c r="P26">
        <f t="shared" si="4"/>
        <v>8.4776361308022199E-3</v>
      </c>
      <c r="Q26">
        <f t="shared" si="5"/>
        <v>3.9203903287482619E-2</v>
      </c>
    </row>
    <row r="27" spans="9:17" x14ac:dyDescent="0.25">
      <c r="I27">
        <v>-12.5</v>
      </c>
      <c r="J27">
        <f t="shared" si="12"/>
        <v>4.6951953579751464E-35</v>
      </c>
      <c r="K27">
        <f t="shared" si="13"/>
        <v>3.7325642988777144E-36</v>
      </c>
      <c r="L27">
        <f t="shared" si="0"/>
        <v>3.5056600987137081E-3</v>
      </c>
      <c r="M27">
        <f t="shared" si="1"/>
        <v>6.2096653257761331E-3</v>
      </c>
      <c r="N27">
        <f t="shared" si="2"/>
        <v>1.7453653900915202E-4</v>
      </c>
      <c r="O27">
        <f t="shared" si="3"/>
        <v>2.3262907903552504E-4</v>
      </c>
      <c r="P27">
        <f t="shared" si="4"/>
        <v>8.6277318826511514E-3</v>
      </c>
      <c r="Q27">
        <f t="shared" si="5"/>
        <v>4.00591568638171E-2</v>
      </c>
    </row>
    <row r="28" spans="9:17" x14ac:dyDescent="0.25">
      <c r="I28">
        <v>-12.4</v>
      </c>
      <c r="J28">
        <f t="shared" si="12"/>
        <v>1.6306107348396451E-34</v>
      </c>
      <c r="K28">
        <f t="shared" si="13"/>
        <v>1.3066179831246281E-35</v>
      </c>
      <c r="L28">
        <f t="shared" si="0"/>
        <v>3.6846621293724095E-3</v>
      </c>
      <c r="M28">
        <f t="shared" si="1"/>
        <v>6.569119135546763E-3</v>
      </c>
      <c r="N28">
        <f t="shared" si="2"/>
        <v>1.8715443138549626E-4</v>
      </c>
      <c r="O28">
        <f t="shared" si="3"/>
        <v>2.5070689128053755E-4</v>
      </c>
      <c r="P28">
        <f t="shared" si="4"/>
        <v>8.7796070610905667E-3</v>
      </c>
      <c r="Q28">
        <f t="shared" si="5"/>
        <v>4.0929508978807365E-2</v>
      </c>
    </row>
    <row r="29" spans="9:17" x14ac:dyDescent="0.25">
      <c r="I29">
        <v>-12.3</v>
      </c>
      <c r="J29">
        <f t="shared" si="12"/>
        <v>5.6066569263038325E-34</v>
      </c>
      <c r="K29">
        <f t="shared" si="13"/>
        <v>4.5287069561587777E-35</v>
      </c>
      <c r="L29">
        <f t="shared" si="0"/>
        <v>3.8712553463473923E-3</v>
      </c>
      <c r="M29">
        <f t="shared" si="1"/>
        <v>6.9468507886243092E-3</v>
      </c>
      <c r="N29">
        <f t="shared" si="2"/>
        <v>2.0060426014684751E-4</v>
      </c>
      <c r="O29">
        <f t="shared" si="3"/>
        <v>2.7008769396347416E-4</v>
      </c>
      <c r="P29">
        <f t="shared" si="4"/>
        <v>8.9332623487654982E-3</v>
      </c>
      <c r="Q29">
        <f t="shared" si="5"/>
        <v>4.181513761359492E-2</v>
      </c>
    </row>
    <row r="30" spans="9:17" x14ac:dyDescent="0.25">
      <c r="I30">
        <v>-12.2</v>
      </c>
      <c r="J30">
        <f t="shared" si="12"/>
        <v>1.9085991346368163E-33</v>
      </c>
      <c r="K30">
        <f t="shared" si="13"/>
        <v>1.5541197863895687E-34</v>
      </c>
      <c r="L30">
        <f t="shared" si="0"/>
        <v>4.0656711476451677E-3</v>
      </c>
      <c r="M30">
        <f t="shared" si="1"/>
        <v>7.3436309553483459E-3</v>
      </c>
      <c r="N30">
        <f t="shared" si="2"/>
        <v>2.1493466803074713E-4</v>
      </c>
      <c r="O30">
        <f t="shared" si="3"/>
        <v>2.908570932907428E-4</v>
      </c>
      <c r="P30">
        <f t="shared" si="4"/>
        <v>9.0886979016282874E-3</v>
      </c>
      <c r="Q30">
        <f t="shared" si="5"/>
        <v>4.2716220791328911E-2</v>
      </c>
    </row>
    <row r="31" spans="9:17" x14ac:dyDescent="0.25">
      <c r="I31">
        <v>-12.1</v>
      </c>
      <c r="J31">
        <f t="shared" si="12"/>
        <v>6.4325403346357495E-33</v>
      </c>
      <c r="K31">
        <f t="shared" si="13"/>
        <v>5.280558767433471E-34</v>
      </c>
      <c r="L31">
        <f t="shared" si="0"/>
        <v>4.268142979984557E-3</v>
      </c>
      <c r="M31">
        <f t="shared" si="1"/>
        <v>7.7602535505536425E-3</v>
      </c>
      <c r="N31">
        <f t="shared" si="2"/>
        <v>2.3019668883569649E-4</v>
      </c>
      <c r="O31">
        <f t="shared" si="3"/>
        <v>3.1310567858119909E-4</v>
      </c>
      <c r="P31">
        <f t="shared" si="4"/>
        <v>9.2459133396580635E-3</v>
      </c>
      <c r="Q31">
        <f t="shared" si="5"/>
        <v>4.3632936524031864E-2</v>
      </c>
    </row>
    <row r="32" spans="9:17" x14ac:dyDescent="0.25">
      <c r="I32">
        <v>-12</v>
      </c>
      <c r="J32">
        <f t="shared" si="12"/>
        <v>2.1463837356630605E-32</v>
      </c>
      <c r="K32">
        <f t="shared" si="13"/>
        <v>1.7764821120776537E-33</v>
      </c>
      <c r="L32">
        <f t="shared" si="0"/>
        <v>4.4789060589685804E-3</v>
      </c>
      <c r="M32">
        <f t="shared" si="1"/>
        <v>8.1975359245961311E-3</v>
      </c>
      <c r="N32">
        <f t="shared" si="2"/>
        <v>2.4644383369460396E-4</v>
      </c>
      <c r="O32">
        <f t="shared" si="3"/>
        <v>3.369292656768808E-4</v>
      </c>
      <c r="P32">
        <f t="shared" si="4"/>
        <v>9.4049077376886937E-3</v>
      </c>
      <c r="Q32">
        <f t="shared" si="5"/>
        <v>4.4565462758543041E-2</v>
      </c>
    </row>
    <row r="33" spans="9:17" x14ac:dyDescent="0.25">
      <c r="I33">
        <v>-11.9</v>
      </c>
      <c r="J33">
        <f t="shared" si="12"/>
        <v>7.0907026684280605E-32</v>
      </c>
      <c r="K33">
        <f t="shared" si="13"/>
        <v>5.9173577163059764E-33</v>
      </c>
      <c r="L33">
        <f t="shared" si="0"/>
        <v>4.698197071640273E-3</v>
      </c>
      <c r="M33">
        <f t="shared" si="1"/>
        <v>8.6563190255165429E-3</v>
      </c>
      <c r="N33">
        <f t="shared" si="2"/>
        <v>2.6373217836454847E-4</v>
      </c>
      <c r="O33">
        <f t="shared" si="3"/>
        <v>3.6242914903304382E-4</v>
      </c>
      <c r="P33">
        <f t="shared" si="4"/>
        <v>9.565679616352402E-3</v>
      </c>
      <c r="Q33">
        <f t="shared" si="5"/>
        <v>4.5513977321549798E-2</v>
      </c>
    </row>
    <row r="34" spans="9:17" x14ac:dyDescent="0.25">
      <c r="I34">
        <v>-11.8</v>
      </c>
      <c r="J34">
        <f t="shared" si="12"/>
        <v>2.319146777256117E-31</v>
      </c>
      <c r="K34">
        <f t="shared" si="13"/>
        <v>1.9515572931695342E-32</v>
      </c>
      <c r="L34">
        <f t="shared" si="0"/>
        <v>4.9262538612764974E-3</v>
      </c>
      <c r="M34">
        <f t="shared" si="1"/>
        <v>9.137467530572662E-3</v>
      </c>
      <c r="N34">
        <f t="shared" si="2"/>
        <v>2.8212045138827649E-4</v>
      </c>
      <c r="O34">
        <f t="shared" si="3"/>
        <v>3.8971236258203093E-4</v>
      </c>
      <c r="P34">
        <f t="shared" si="4"/>
        <v>9.7282269331467469E-3</v>
      </c>
      <c r="Q34">
        <f t="shared" si="5"/>
        <v>4.6478657863720019E-2</v>
      </c>
    </row>
    <row r="35" spans="9:17" x14ac:dyDescent="0.25">
      <c r="I35">
        <v>-11.7</v>
      </c>
      <c r="J35">
        <f t="shared" si="12"/>
        <v>7.5097287724965281E-31</v>
      </c>
      <c r="K35">
        <f t="shared" si="13"/>
        <v>6.3726749156861498E-32</v>
      </c>
      <c r="L35">
        <f t="shared" si="0"/>
        <v>5.1633150943175381E-3</v>
      </c>
      <c r="M35">
        <f t="shared" si="1"/>
        <v>9.6418699453583289E-3</v>
      </c>
      <c r="N35">
        <f t="shared" si="2"/>
        <v>3.0167012297006146E-4</v>
      </c>
      <c r="O35">
        <f t="shared" si="3"/>
        <v>4.1889194945036979E-4</v>
      </c>
      <c r="P35">
        <f t="shared" si="4"/>
        <v>9.8925470736323726E-3</v>
      </c>
      <c r="Q35">
        <f t="shared" si="5"/>
        <v>4.7459681802947323E-2</v>
      </c>
    </row>
    <row r="36" spans="9:17" x14ac:dyDescent="0.25">
      <c r="I36">
        <v>-11.6</v>
      </c>
      <c r="J36">
        <f t="shared" si="12"/>
        <v>2.4075611318393009E-30</v>
      </c>
      <c r="K36">
        <f t="shared" si="13"/>
        <v>2.0603912361587805E-31</v>
      </c>
      <c r="L36">
        <f t="shared" si="0"/>
        <v>5.4096199093763564E-3</v>
      </c>
      <c r="M36">
        <f t="shared" si="1"/>
        <v>1.0170438668719676E-2</v>
      </c>
      <c r="N36">
        <f t="shared" si="2"/>
        <v>3.2244549439542459E-4</v>
      </c>
      <c r="O36">
        <f t="shared" si="3"/>
        <v>4.5008724059211676E-4</v>
      </c>
      <c r="P36">
        <f t="shared" si="4"/>
        <v>1.0058636842769055E-2</v>
      </c>
      <c r="Q36">
        <f t="shared" si="5"/>
        <v>4.845722626672281E-2</v>
      </c>
    </row>
    <row r="37" spans="9:17" x14ac:dyDescent="0.25">
      <c r="I37">
        <v>-11.5</v>
      </c>
      <c r="J37">
        <f t="shared" si="12"/>
        <v>7.6416554115872032E-30</v>
      </c>
      <c r="K37">
        <f t="shared" si="13"/>
        <v>6.595771446113675E-31</v>
      </c>
      <c r="L37">
        <f t="shared" si="0"/>
        <v>5.6654075483202372E-3</v>
      </c>
      <c r="M37">
        <f t="shared" si="1"/>
        <v>1.0724110021675811E-2</v>
      </c>
      <c r="N37">
        <f t="shared" si="2"/>
        <v>3.445137878107362E-4</v>
      </c>
      <c r="O37">
        <f t="shared" si="3"/>
        <v>4.8342414238377744E-4</v>
      </c>
      <c r="P37">
        <f t="shared" si="4"/>
        <v>1.0226492456397803E-2</v>
      </c>
      <c r="Q37">
        <f t="shared" si="5"/>
        <v>4.9471468033648096E-2</v>
      </c>
    </row>
    <row r="38" spans="9:17" x14ac:dyDescent="0.25">
      <c r="I38">
        <v>-11.4</v>
      </c>
      <c r="J38">
        <f t="shared" si="12"/>
        <v>2.4013454000085359E-29</v>
      </c>
      <c r="K38">
        <f t="shared" si="13"/>
        <v>2.0905954217385485E-30</v>
      </c>
      <c r="L38">
        <f t="shared" si="0"/>
        <v>5.9309169694682501E-3</v>
      </c>
      <c r="M38">
        <f t="shared" si="1"/>
        <v>1.1303844238552777E-2</v>
      </c>
      <c r="N38">
        <f t="shared" si="2"/>
        <v>3.6794523616485623E-4</v>
      </c>
      <c r="O38">
        <f t="shared" si="3"/>
        <v>5.190354332069723E-4</v>
      </c>
      <c r="P38">
        <f t="shared" si="4"/>
        <v>1.0396109532876424E-2</v>
      </c>
      <c r="Q38">
        <f t="shared" si="5"/>
        <v>5.0502583474103704E-2</v>
      </c>
    </row>
    <row r="39" spans="9:17" x14ac:dyDescent="0.25">
      <c r="I39">
        <v>-11.3</v>
      </c>
      <c r="J39">
        <f t="shared" si="12"/>
        <v>7.4710022758834711E-29</v>
      </c>
      <c r="K39">
        <f t="shared" si="13"/>
        <v>6.5608999409040739E-30</v>
      </c>
      <c r="L39">
        <f t="shared" si="0"/>
        <v>6.2063864430016462E-3</v>
      </c>
      <c r="M39">
        <f t="shared" si="1"/>
        <v>1.1910625418547057E-2</v>
      </c>
      <c r="N39">
        <f t="shared" si="2"/>
        <v>3.9281317310087488E-4</v>
      </c>
      <c r="O39">
        <f t="shared" si="3"/>
        <v>5.5706106902462128E-4</v>
      </c>
      <c r="P39">
        <f t="shared" si="4"/>
        <v>1.056748308487636E-2</v>
      </c>
      <c r="Q39">
        <f t="shared" si="5"/>
        <v>5.1550748490089351E-2</v>
      </c>
    </row>
    <row r="40" spans="9:17" x14ac:dyDescent="0.25">
      <c r="I40">
        <v>-11.2</v>
      </c>
      <c r="J40">
        <f t="shared" si="12"/>
        <v>2.3012307088481552E-28</v>
      </c>
      <c r="K40">
        <f t="shared" si="13"/>
        <v>2.038667503544864E-29</v>
      </c>
      <c r="L40">
        <f t="shared" si="0"/>
        <v>6.4920531287394941E-3</v>
      </c>
      <c r="M40">
        <f t="shared" si="1"/>
        <v>1.2545461435946575E-2</v>
      </c>
      <c r="N40">
        <f t="shared" si="2"/>
        <v>4.1919412257158912E-4</v>
      </c>
      <c r="O40">
        <f t="shared" si="3"/>
        <v>5.9764849793441559E-4</v>
      </c>
      <c r="P40">
        <f t="shared" si="4"/>
        <v>1.0740607511348383E-2</v>
      </c>
      <c r="Q40">
        <f t="shared" si="5"/>
        <v>5.2616138454252052E-2</v>
      </c>
    </row>
    <row r="41" spans="9:17" x14ac:dyDescent="0.25">
      <c r="I41">
        <v>-11.1</v>
      </c>
      <c r="J41">
        <f t="shared" si="12"/>
        <v>7.0177599426613078E-28</v>
      </c>
      <c r="K41">
        <f t="shared" si="13"/>
        <v>6.2721943932169548E-29</v>
      </c>
      <c r="L41">
        <f t="shared" si="0"/>
        <v>6.7881526364898422E-3</v>
      </c>
      <c r="M41">
        <f t="shared" si="1"/>
        <v>1.3209383807256293E-2</v>
      </c>
      <c r="N41">
        <f t="shared" si="2"/>
        <v>4.4716788793770768E-4</v>
      </c>
      <c r="O41">
        <f t="shared" si="3"/>
        <v>6.4095298366005486E-4</v>
      </c>
      <c r="P41">
        <f t="shared" si="4"/>
        <v>1.0915476589664736E-2</v>
      </c>
      <c r="Q41">
        <f t="shared" si="5"/>
        <v>5.3698928148119669E-2</v>
      </c>
    </row>
    <row r="42" spans="9:17" x14ac:dyDescent="0.25">
      <c r="I42">
        <v>-11</v>
      </c>
      <c r="J42">
        <f t="shared" si="12"/>
        <v>2.1188192535093538E-27</v>
      </c>
      <c r="K42">
        <f t="shared" si="13"/>
        <v>1.9106595744986622E-28</v>
      </c>
      <c r="L42">
        <f t="shared" si="0"/>
        <v>7.0949185692462842E-3</v>
      </c>
      <c r="M42">
        <f t="shared" si="1"/>
        <v>1.3903447513498597E-2</v>
      </c>
      <c r="N42">
        <f t="shared" si="2"/>
        <v>4.768176402929681E-4</v>
      </c>
      <c r="O42">
        <f t="shared" si="3"/>
        <v>6.8713793791584719E-4</v>
      </c>
      <c r="P42">
        <f t="shared" si="4"/>
        <v>1.1092083467945555E-2</v>
      </c>
      <c r="Q42">
        <f t="shared" si="5"/>
        <v>5.4799291699557967E-2</v>
      </c>
    </row>
    <row r="43" spans="9:17" x14ac:dyDescent="0.25">
      <c r="I43">
        <v>-10.9</v>
      </c>
      <c r="J43">
        <f t="shared" si="12"/>
        <v>6.3335378218306055E-27</v>
      </c>
      <c r="K43">
        <f t="shared" si="13"/>
        <v>5.7628644138355269E-28</v>
      </c>
      <c r="L43">
        <f t="shared" si="0"/>
        <v>7.4125820495612952E-3</v>
      </c>
      <c r="M43">
        <f t="shared" si="1"/>
        <v>1.4628730775989252E-2</v>
      </c>
      <c r="N43">
        <f t="shared" si="2"/>
        <v>5.0823000574530433E-4</v>
      </c>
      <c r="O43">
        <f t="shared" si="3"/>
        <v>7.3637526155392961E-4</v>
      </c>
      <c r="P43">
        <f t="shared" si="4"/>
        <v>1.1270420657577055E-2</v>
      </c>
      <c r="Q43">
        <f t="shared" si="5"/>
        <v>5.5917402519469417E-2</v>
      </c>
    </row>
    <row r="44" spans="9:17" x14ac:dyDescent="0.25">
      <c r="I44">
        <v>-10.8</v>
      </c>
      <c r="J44">
        <f t="shared" si="12"/>
        <v>1.8743724023417964E-26</v>
      </c>
      <c r="K44">
        <f t="shared" si="13"/>
        <v>1.7210178394797648E-27</v>
      </c>
      <c r="L44">
        <f t="shared" si="0"/>
        <v>7.7413712294911209E-3</v>
      </c>
      <c r="M44">
        <f t="shared" si="1"/>
        <v>1.538633478392545E-2</v>
      </c>
      <c r="N44">
        <f t="shared" si="2"/>
        <v>5.4149515136814005E-4</v>
      </c>
      <c r="O44">
        <f t="shared" si="3"/>
        <v>7.8884569437557184E-4</v>
      </c>
      <c r="P44">
        <f t="shared" si="4"/>
        <v>1.1450480025929235E-2</v>
      </c>
      <c r="Q44">
        <f t="shared" si="5"/>
        <v>5.7053433237754192E-2</v>
      </c>
    </row>
    <row r="45" spans="9:17" x14ac:dyDescent="0.25">
      <c r="I45">
        <v>-10.7</v>
      </c>
      <c r="J45">
        <f t="shared" si="12"/>
        <v>5.4918978318178569E-26</v>
      </c>
      <c r="K45">
        <f t="shared" si="13"/>
        <v>5.0889108550272578E-27</v>
      </c>
      <c r="L45">
        <f t="shared" si="0"/>
        <v>8.0815107845720671E-3</v>
      </c>
      <c r="M45">
        <f t="shared" si="1"/>
        <v>1.6177383372166104E-2</v>
      </c>
      <c r="N45">
        <f t="shared" si="2"/>
        <v>5.7670686952068827E-4</v>
      </c>
      <c r="O45">
        <f t="shared" si="3"/>
        <v>8.4473917345862805E-4</v>
      </c>
      <c r="P45">
        <f t="shared" si="4"/>
        <v>1.1632252789280711E-2</v>
      </c>
      <c r="Q45">
        <f t="shared" si="5"/>
        <v>5.8207555638553024E-2</v>
      </c>
    </row>
    <row r="46" spans="9:17" x14ac:dyDescent="0.25">
      <c r="I46">
        <v>-10.6</v>
      </c>
      <c r="J46">
        <f t="shared" si="12"/>
        <v>1.5931111327009668E-25</v>
      </c>
      <c r="K46">
        <f t="shared" si="13"/>
        <v>1.4899011272964667E-26</v>
      </c>
      <c r="L46">
        <f t="shared" si="0"/>
        <v>8.4332213923540636E-3</v>
      </c>
      <c r="M46">
        <f t="shared" si="1"/>
        <v>1.7003022647632787E-2</v>
      </c>
      <c r="N46">
        <f t="shared" si="2"/>
        <v>6.1396266022094802E-4</v>
      </c>
      <c r="O46">
        <f t="shared" si="3"/>
        <v>9.0425519982233952E-4</v>
      </c>
      <c r="P46">
        <f t="shared" si="4"/>
        <v>1.1815729505958227E-2</v>
      </c>
      <c r="Q46">
        <f t="shared" si="5"/>
        <v>5.9379940594793013E-2</v>
      </c>
    </row>
    <row r="47" spans="9:17" x14ac:dyDescent="0.25">
      <c r="I47">
        <v>-10.5</v>
      </c>
      <c r="J47">
        <f t="shared" si="12"/>
        <v>4.5753755905208055E-25</v>
      </c>
      <c r="K47">
        <f t="shared" si="13"/>
        <v>4.3190063178092006E-26</v>
      </c>
      <c r="L47">
        <f t="shared" si="0"/>
        <v>8.7967191960854393E-3</v>
      </c>
      <c r="M47">
        <f t="shared" si="1"/>
        <v>1.7864420562816546E-2</v>
      </c>
      <c r="N47">
        <f t="shared" si="2"/>
        <v>6.5336381123998373E-4</v>
      </c>
      <c r="O47">
        <f t="shared" si="3"/>
        <v>9.676032132183561E-4</v>
      </c>
      <c r="P47">
        <f t="shared" si="4"/>
        <v>1.2000900069698558E-2</v>
      </c>
      <c r="Q47">
        <f t="shared" si="5"/>
        <v>6.057075800205898E-2</v>
      </c>
    </row>
    <row r="48" spans="9:17" x14ac:dyDescent="0.25">
      <c r="I48">
        <v>-10.4</v>
      </c>
      <c r="J48">
        <f t="shared" si="12"/>
        <v>1.300961619923913E-24</v>
      </c>
      <c r="K48">
        <f t="shared" si="13"/>
        <v>1.2396659795840022E-25</v>
      </c>
      <c r="L48">
        <f t="shared" si="0"/>
        <v>9.1722152542109778E-3</v>
      </c>
      <c r="M48">
        <f t="shared" si="1"/>
        <v>1.8762766434937749E-2</v>
      </c>
      <c r="N48">
        <f t="shared" si="2"/>
        <v>6.9501547557098754E-4</v>
      </c>
      <c r="O48">
        <f t="shared" si="3"/>
        <v>1.0350029748028415E-3</v>
      </c>
      <c r="P48">
        <f t="shared" si="4"/>
        <v>1.2187753703240177E-2</v>
      </c>
      <c r="Q48">
        <f t="shared" si="5"/>
        <v>6.1780176711811879E-2</v>
      </c>
    </row>
    <row r="49" spans="9:17" x14ac:dyDescent="0.25">
      <c r="I49">
        <v>-10.3</v>
      </c>
      <c r="J49">
        <f t="shared" si="12"/>
        <v>3.6623451685553784E-24</v>
      </c>
      <c r="K49">
        <f t="shared" si="13"/>
        <v>3.5230650789264078E-25</v>
      </c>
      <c r="L49">
        <f t="shared" si="0"/>
        <v>9.5599149764154061E-3</v>
      </c>
      <c r="M49">
        <f t="shared" si="1"/>
        <v>1.9699270409376895E-2</v>
      </c>
      <c r="N49">
        <f t="shared" si="2"/>
        <v>7.3902674591180687E-4</v>
      </c>
      <c r="O49">
        <f t="shared" si="3"/>
        <v>1.1066849574092469E-3</v>
      </c>
      <c r="P49">
        <f t="shared" si="4"/>
        <v>1.2376278952152313E-2</v>
      </c>
      <c r="Q49">
        <f t="shared" si="5"/>
        <v>6.3008364463978436E-2</v>
      </c>
    </row>
    <row r="50" spans="9:17" x14ac:dyDescent="0.25">
      <c r="I50">
        <v>-10.199999999999999</v>
      </c>
      <c r="J50">
        <f t="shared" si="12"/>
        <v>1.0207305594306101E-23</v>
      </c>
      <c r="K50">
        <f t="shared" si="13"/>
        <v>9.9136251225599711E-25</v>
      </c>
      <c r="L50">
        <f t="shared" si="0"/>
        <v>9.9600175470141543E-3</v>
      </c>
      <c r="M50">
        <f t="shared" si="1"/>
        <v>2.0675162866070039E-2</v>
      </c>
      <c r="N50">
        <f t="shared" si="2"/>
        <v>7.8551072578495569E-4</v>
      </c>
      <c r="O50">
        <f t="shared" si="3"/>
        <v>1.1828907431044044E-3</v>
      </c>
      <c r="P50">
        <f t="shared" si="4"/>
        <v>1.2566463678908813E-2</v>
      </c>
      <c r="Q50">
        <f t="shared" si="5"/>
        <v>6.4255487818935766E-2</v>
      </c>
    </row>
    <row r="51" spans="9:17" x14ac:dyDescent="0.25">
      <c r="I51">
        <v>-10.1</v>
      </c>
      <c r="J51">
        <f t="shared" si="12"/>
        <v>2.8165665442762424E-23</v>
      </c>
      <c r="K51">
        <f t="shared" si="13"/>
        <v>2.7621094717645008E-24</v>
      </c>
      <c r="L51">
        <f t="shared" si="0"/>
        <v>1.0372715336564113E-2</v>
      </c>
      <c r="M51">
        <f t="shared" si="1"/>
        <v>2.1691693767646781E-2</v>
      </c>
      <c r="N51">
        <f t="shared" si="2"/>
        <v>8.345845969047925E-4</v>
      </c>
      <c r="O51">
        <f t="shared" si="3"/>
        <v>1.2638734276722969E-3</v>
      </c>
      <c r="P51">
        <f t="shared" si="4"/>
        <v>1.2758295057214186E-2</v>
      </c>
      <c r="Q51">
        <f t="shared" si="5"/>
        <v>6.5521712088916481E-2</v>
      </c>
    </row>
    <row r="52" spans="9:17" x14ac:dyDescent="0.25">
      <c r="I52">
        <v>-10</v>
      </c>
      <c r="J52">
        <f t="shared" si="12"/>
        <v>7.6945986267064199E-23</v>
      </c>
      <c r="K52">
        <f t="shared" si="13"/>
        <v>7.6198530241604755E-24</v>
      </c>
      <c r="L52">
        <f t="shared" si="0"/>
        <v>1.0798193302637612E-2</v>
      </c>
      <c r="M52">
        <f t="shared" si="1"/>
        <v>2.2750131948179191E-2</v>
      </c>
      <c r="N52">
        <f t="shared" si="2"/>
        <v>8.8636968238760153E-4</v>
      </c>
      <c r="O52">
        <f t="shared" si="3"/>
        <v>1.3498980316300933E-3</v>
      </c>
      <c r="P52">
        <f t="shared" si="4"/>
        <v>1.2951759566589173E-2</v>
      </c>
      <c r="Q52">
        <f t="shared" si="5"/>
        <v>6.6807201268858057E-2</v>
      </c>
    </row>
    <row r="53" spans="9:17" x14ac:dyDescent="0.25">
      <c r="I53">
        <v>-9.9000000000000199</v>
      </c>
      <c r="J53">
        <f t="shared" si="12"/>
        <v>2.0811768202024253E-22</v>
      </c>
      <c r="K53">
        <f t="shared" si="13"/>
        <v>2.0813752194927909E-23</v>
      </c>
      <c r="L53">
        <f t="shared" si="0"/>
        <v>1.1236628380773519E-2</v>
      </c>
      <c r="M53">
        <f t="shared" si="1"/>
        <v>2.3851764341508288E-2</v>
      </c>
      <c r="N53">
        <f t="shared" si="2"/>
        <v>9.4099150538678501E-4</v>
      </c>
      <c r="O53">
        <f t="shared" si="3"/>
        <v>1.4412419173399948E-3</v>
      </c>
      <c r="P53">
        <f t="shared" si="4"/>
        <v>1.3146842987223064E-2</v>
      </c>
      <c r="Q53">
        <f t="shared" si="5"/>
        <v>6.8112117966725186E-2</v>
      </c>
    </row>
    <row r="54" spans="9:17" x14ac:dyDescent="0.25">
      <c r="I54">
        <v>-9.8000000000000203</v>
      </c>
      <c r="J54">
        <f t="shared" si="12"/>
        <v>5.5730000227196615E-22</v>
      </c>
      <c r="K54">
        <f t="shared" si="13"/>
        <v>5.6292823113754246E-23</v>
      </c>
      <c r="L54">
        <f t="shared" si="0"/>
        <v>1.1688188866690201E-2</v>
      </c>
      <c r="M54">
        <f t="shared" si="1"/>
        <v>2.4997895148220203E-2</v>
      </c>
      <c r="N54">
        <f t="shared" si="2"/>
        <v>9.9857984272246373E-4</v>
      </c>
      <c r="O54">
        <f t="shared" si="3"/>
        <v>1.5381952117380394E-3</v>
      </c>
      <c r="P54">
        <f t="shared" si="4"/>
        <v>1.3343530395100191E-2</v>
      </c>
      <c r="Q54">
        <f t="shared" si="5"/>
        <v>6.9436623333331463E-2</v>
      </c>
    </row>
    <row r="55" spans="9:17" x14ac:dyDescent="0.25">
      <c r="I55">
        <v>-9.7000000000000206</v>
      </c>
      <c r="J55">
        <f t="shared" si="12"/>
        <v>1.4774954927039605E-21</v>
      </c>
      <c r="K55">
        <f t="shared" si="13"/>
        <v>1.5074931688098782E-22</v>
      </c>
      <c r="L55">
        <f t="shared" si="0"/>
        <v>1.2153033790912857E-2</v>
      </c>
      <c r="M55">
        <f t="shared" si="1"/>
        <v>2.6189844940452432E-2</v>
      </c>
      <c r="N55">
        <f t="shared" si="2"/>
        <v>1.0592687730621917E-3</v>
      </c>
      <c r="O55">
        <f t="shared" si="3"/>
        <v>1.6410612341569767E-3</v>
      </c>
      <c r="P55">
        <f t="shared" si="4"/>
        <v>1.3541806157407091E-2</v>
      </c>
      <c r="Q55">
        <f t="shared" si="5"/>
        <v>7.0780876991685296E-2</v>
      </c>
    </row>
    <row r="56" spans="9:17" x14ac:dyDescent="0.25">
      <c r="I56">
        <v>-9.6000000000000192</v>
      </c>
      <c r="J56">
        <f t="shared" si="12"/>
        <v>3.8781119317462445E-21</v>
      </c>
      <c r="K56">
        <f t="shared" si="13"/>
        <v>3.9972212057254591E-22</v>
      </c>
      <c r="L56">
        <f t="shared" si="0"/>
        <v>1.2631312287039634E-2</v>
      </c>
      <c r="M56">
        <f t="shared" si="1"/>
        <v>2.7428949703836556E-2</v>
      </c>
      <c r="N56">
        <f t="shared" si="2"/>
        <v>1.1231967191981799E-3</v>
      </c>
      <c r="O56">
        <f t="shared" si="3"/>
        <v>1.750156928676075E-3</v>
      </c>
      <c r="P56">
        <f t="shared" si="4"/>
        <v>1.3741653928228134E-2</v>
      </c>
      <c r="Q56">
        <f t="shared" si="5"/>
        <v>7.2145036965893486E-2</v>
      </c>
    </row>
    <row r="57" spans="9:17" x14ac:dyDescent="0.25">
      <c r="I57">
        <v>-9.5000000000000195</v>
      </c>
      <c r="J57">
        <f t="shared" si="12"/>
        <v>1.0077935394298149E-20</v>
      </c>
      <c r="K57">
        <f t="shared" si="13"/>
        <v>1.0494515075360575E-21</v>
      </c>
      <c r="L57">
        <f t="shared" si="0"/>
        <v>1.312316295493522E-2</v>
      </c>
      <c r="M57">
        <f t="shared" si="1"/>
        <v>2.8716559816001536E-2</v>
      </c>
      <c r="N57">
        <f t="shared" si="2"/>
        <v>1.190506483955157E-3</v>
      </c>
      <c r="O57">
        <f t="shared" si="3"/>
        <v>1.865813300384012E-3</v>
      </c>
      <c r="P57">
        <f t="shared" si="4"/>
        <v>1.3943056644535984E-2</v>
      </c>
      <c r="Q57">
        <f t="shared" si="5"/>
        <v>7.352925960964804E-2</v>
      </c>
    </row>
    <row r="58" spans="9:17" x14ac:dyDescent="0.25">
      <c r="I58">
        <v>-9.4000000000000199</v>
      </c>
      <c r="J58">
        <f t="shared" si="12"/>
        <v>2.5928647010999101E-20</v>
      </c>
      <c r="K58">
        <f t="shared" si="13"/>
        <v>2.7281535713455978E-21</v>
      </c>
      <c r="L58">
        <f t="shared" si="0"/>
        <v>1.3628713220208817E-2</v>
      </c>
      <c r="M58">
        <f t="shared" si="1"/>
        <v>3.0054038961199511E-2</v>
      </c>
      <c r="N58">
        <f t="shared" si="2"/>
        <v>1.261345279253171E-3</v>
      </c>
      <c r="O58">
        <f t="shared" si="3"/>
        <v>1.9883758548942983E-3</v>
      </c>
      <c r="P58">
        <f t="shared" si="4"/>
        <v>1.414599652248384E-2</v>
      </c>
      <c r="Q58">
        <f t="shared" si="5"/>
        <v>7.4933699534326742E-2</v>
      </c>
    </row>
    <row r="59" spans="9:17" x14ac:dyDescent="0.25">
      <c r="I59">
        <v>-9.3000000000000203</v>
      </c>
      <c r="J59">
        <f t="shared" si="12"/>
        <v>6.604579860738089E-20</v>
      </c>
      <c r="K59">
        <f t="shared" si="13"/>
        <v>7.0222842404403314E-21</v>
      </c>
      <c r="L59">
        <f t="shared" si="0"/>
        <v>1.4148078691396572E-2</v>
      </c>
      <c r="M59">
        <f t="shared" si="1"/>
        <v>3.1442762980752402E-2</v>
      </c>
      <c r="N59">
        <f t="shared" si="2"/>
        <v>1.3358647478405089E-3</v>
      </c>
      <c r="O59">
        <f t="shared" si="3"/>
        <v>2.1182050404045917E-3</v>
      </c>
      <c r="P59">
        <f t="shared" si="4"/>
        <v>1.4350455054006202E-2</v>
      </c>
      <c r="Q59">
        <f t="shared" si="5"/>
        <v>7.6358509536738811E-2</v>
      </c>
    </row>
    <row r="60" spans="9:17" x14ac:dyDescent="0.25">
      <c r="I60">
        <v>-9.2000000000000206</v>
      </c>
      <c r="J60">
        <f t="shared" si="12"/>
        <v>1.6655880323795977E-19</v>
      </c>
      <c r="K60">
        <f t="shared" si="13"/>
        <v>1.7897488120136929E-20</v>
      </c>
      <c r="L60">
        <f t="shared" si="0"/>
        <v>1.4681362516331271E-2</v>
      </c>
      <c r="M60">
        <f t="shared" si="1"/>
        <v>3.2884118659163582E-2</v>
      </c>
      <c r="N60">
        <f t="shared" si="2"/>
        <v>1.4142209772038724E-3</v>
      </c>
      <c r="O60">
        <f t="shared" si="3"/>
        <v>2.2556766915422894E-3</v>
      </c>
      <c r="P60">
        <f t="shared" si="4"/>
        <v>1.4556413003734715E-2</v>
      </c>
      <c r="Q60">
        <f t="shared" si="5"/>
        <v>7.7803840526546056E-2</v>
      </c>
    </row>
    <row r="61" spans="9:17" x14ac:dyDescent="0.25">
      <c r="I61">
        <v>-9.1000000000000192</v>
      </c>
      <c r="J61">
        <f t="shared" si="12"/>
        <v>4.1585989791144216E-19</v>
      </c>
      <c r="K61">
        <f t="shared" si="13"/>
        <v>4.5165914914346242E-20</v>
      </c>
      <c r="L61">
        <f t="shared" si="0"/>
        <v>1.5228654739241357E-2</v>
      </c>
      <c r="M61">
        <f t="shared" si="1"/>
        <v>3.4379502445889686E-2</v>
      </c>
      <c r="N61">
        <f t="shared" si="2"/>
        <v>1.4965745051560963E-3</v>
      </c>
      <c r="O61">
        <f t="shared" si="3"/>
        <v>2.4011824741892217E-3</v>
      </c>
      <c r="P61">
        <f t="shared" si="4"/>
        <v>1.4763850406235535E-2</v>
      </c>
      <c r="Q61">
        <f t="shared" si="5"/>
        <v>7.9269841453392095E-2</v>
      </c>
    </row>
    <row r="62" spans="9:17" x14ac:dyDescent="0.25">
      <c r="I62">
        <v>-9.0000000000000195</v>
      </c>
      <c r="J62">
        <f t="shared" si="12"/>
        <v>1.0279773571667089E-18</v>
      </c>
      <c r="K62">
        <f t="shared" si="13"/>
        <v>1.1285884059536376E-19</v>
      </c>
      <c r="L62">
        <f t="shared" si="0"/>
        <v>1.5790031660178727E-2</v>
      </c>
      <c r="M62">
        <f t="shared" si="1"/>
        <v>3.5930319112925484E-2</v>
      </c>
      <c r="N62">
        <f t="shared" si="2"/>
        <v>1.5830903165959759E-3</v>
      </c>
      <c r="O62">
        <f t="shared" si="3"/>
        <v>2.5551303304279008E-3</v>
      </c>
      <c r="P62">
        <f t="shared" si="4"/>
        <v>1.4972746563574448E-2</v>
      </c>
      <c r="Q62">
        <f t="shared" si="5"/>
        <v>8.0756659233770733E-2</v>
      </c>
    </row>
    <row r="63" spans="9:17" x14ac:dyDescent="0.25">
      <c r="I63">
        <v>-8.9000000000000199</v>
      </c>
      <c r="J63">
        <f t="shared" si="12"/>
        <v>2.5158057769509756E-18</v>
      </c>
      <c r="K63">
        <f t="shared" si="13"/>
        <v>2.7923343749391428E-19</v>
      </c>
      <c r="L63">
        <f t="shared" si="0"/>
        <v>1.6365555198428444E-2</v>
      </c>
      <c r="M63">
        <f t="shared" si="1"/>
        <v>3.753798034851645E-2</v>
      </c>
      <c r="N63">
        <f t="shared" si="2"/>
        <v>1.6739378309305881E-3</v>
      </c>
      <c r="O63">
        <f t="shared" si="3"/>
        <v>2.7179449227012244E-3</v>
      </c>
      <c r="P63">
        <f t="shared" si="4"/>
        <v>1.5183080043216128E-2</v>
      </c>
      <c r="Q63">
        <f t="shared" si="5"/>
        <v>8.2264438677668625E-2</v>
      </c>
    </row>
    <row r="64" spans="9:17" x14ac:dyDescent="0.25">
      <c r="I64">
        <v>-8.8000000000000203</v>
      </c>
      <c r="J64">
        <f t="shared" si="12"/>
        <v>6.0957581295613788E-18</v>
      </c>
      <c r="K64">
        <f t="shared" si="13"/>
        <v>6.8408076859343675E-19</v>
      </c>
      <c r="L64">
        <f t="shared" si="0"/>
        <v>1.6955272261604329E-2</v>
      </c>
      <c r="M64">
        <f t="shared" si="1"/>
        <v>3.9203903287482307E-2</v>
      </c>
      <c r="N64">
        <f t="shared" si="2"/>
        <v>1.7692908796474243E-3</v>
      </c>
      <c r="O64">
        <f t="shared" si="3"/>
        <v>2.8900680762261066E-3</v>
      </c>
      <c r="P64">
        <f t="shared" si="4"/>
        <v>1.5394828676263326E-2</v>
      </c>
      <c r="Q64">
        <f t="shared" si="5"/>
        <v>8.3793322415013916E-2</v>
      </c>
    </row>
    <row r="65" spans="9:17" x14ac:dyDescent="0.25">
      <c r="I65">
        <v>-8.7000000000000206</v>
      </c>
      <c r="J65">
        <f t="shared" si="12"/>
        <v>1.462296357500388E-17</v>
      </c>
      <c r="K65">
        <f t="shared" si="13"/>
        <v>1.6594208699644532E-18</v>
      </c>
      <c r="L65">
        <f t="shared" si="0"/>
        <v>1.7559214122180995E-2</v>
      </c>
      <c r="M65">
        <f t="shared" si="1"/>
        <v>4.0929508978806997E-2</v>
      </c>
      <c r="N65">
        <f t="shared" si="2"/>
        <v>1.8693276735224358E-3</v>
      </c>
      <c r="O65">
        <f t="shared" si="3"/>
        <v>3.0719592186504528E-3</v>
      </c>
      <c r="P65">
        <f t="shared" si="4"/>
        <v>1.560796955604204E-2</v>
      </c>
      <c r="Q65">
        <f t="shared" si="5"/>
        <v>8.5343450821966649E-2</v>
      </c>
    </row>
    <row r="66" spans="9:17" x14ac:dyDescent="0.25">
      <c r="I66">
        <v>-8.6000000000000192</v>
      </c>
      <c r="J66">
        <f t="shared" si="12"/>
        <v>3.4729627485656153E-17</v>
      </c>
      <c r="K66">
        <f t="shared" si="13"/>
        <v>3.9858049628474947E-18</v>
      </c>
      <c r="L66">
        <f t="shared" ref="L66:L129" si="14">_xlfn.NORM.DIST(I66,A$3,B$3,0)</f>
        <v>1.8177395803256453E-2</v>
      </c>
      <c r="M66">
        <f t="shared" ref="M66:M129" si="15">_xlfn.NORM.DIST(I66,A$3,B$3,1)</f>
        <v>4.2716220791328578E-2</v>
      </c>
      <c r="N66">
        <f t="shared" ref="N66:N129" si="16">_xlfn.NORM.DIST(I66,A$4,B$4,0)</f>
        <v>1.9742307589502078E-3</v>
      </c>
      <c r="O66">
        <f t="shared" ref="O66:O129" si="17">_xlfn.NORM.DIST(I66,A$4,B$4,1)</f>
        <v>3.2640958158912745E-3</v>
      </c>
      <c r="P66">
        <f t="shared" ref="P66:P129" si="18">_xlfn.NORM.DIST(I66,A$5,B$5,0)</f>
        <v>1.5822479037038265E-2</v>
      </c>
      <c r="Q66">
        <f t="shared" ref="Q66:Q129" si="19">_xlfn.NORM.DIST(I66,A$5,B$5,1)</f>
        <v>8.6914961947084729E-2</v>
      </c>
    </row>
    <row r="67" spans="9:17" x14ac:dyDescent="0.25">
      <c r="I67">
        <v>-8.5000000000000195</v>
      </c>
      <c r="J67">
        <f t="shared" ref="J67:J130" si="20">_xlfn.NORM.DIST(I67,A$2,B$2,0)</f>
        <v>8.1662356316682165E-17</v>
      </c>
      <c r="K67">
        <f t="shared" ref="K67:K130" si="21">_xlfn.NORM.DIST(I67,A$2,B$2,1)</f>
        <v>9.4795348222016798E-18</v>
      </c>
      <c r="L67">
        <f t="shared" si="14"/>
        <v>1.8809815475377259E-2</v>
      </c>
      <c r="M67">
        <f t="shared" si="15"/>
        <v>4.4565462758542639E-2</v>
      </c>
      <c r="N67">
        <f t="shared" si="16"/>
        <v>2.0841869628844979E-3</v>
      </c>
      <c r="O67">
        <f t="shared" si="17"/>
        <v>3.4669738030406287E-3</v>
      </c>
      <c r="P67">
        <f t="shared" si="18"/>
        <v>1.6038332734191918E-2</v>
      </c>
      <c r="Q67">
        <f t="shared" si="19"/>
        <v>8.850799143740172E-2</v>
      </c>
    </row>
    <row r="68" spans="9:17" x14ac:dyDescent="0.25">
      <c r="I68">
        <v>-8.4000000000000199</v>
      </c>
      <c r="J68">
        <f t="shared" si="20"/>
        <v>1.9010815379076533E-16</v>
      </c>
      <c r="K68">
        <f t="shared" si="21"/>
        <v>2.2323931972876782E-17</v>
      </c>
      <c r="L68">
        <f t="shared" si="14"/>
        <v>1.9456453866293369E-2</v>
      </c>
      <c r="M68">
        <f t="shared" si="15"/>
        <v>4.6478657863719637E-2</v>
      </c>
      <c r="N68">
        <f t="shared" si="16"/>
        <v>2.1993873258810909E-3</v>
      </c>
      <c r="O68">
        <f t="shared" si="17"/>
        <v>3.681108009174934E-3</v>
      </c>
      <c r="P68">
        <f t="shared" si="18"/>
        <v>1.6255505522553369E-2</v>
      </c>
      <c r="Q68">
        <f t="shared" si="19"/>
        <v>9.0122672464452117E-2</v>
      </c>
    </row>
    <row r="69" spans="9:17" x14ac:dyDescent="0.25">
      <c r="I69">
        <v>-8.3000000000000203</v>
      </c>
      <c r="J69">
        <f t="shared" si="20"/>
        <v>4.3816394355086107E-16</v>
      </c>
      <c r="K69">
        <f t="shared" si="21"/>
        <v>5.2055697448893443E-17</v>
      </c>
      <c r="L69">
        <f t="shared" si="14"/>
        <v>2.0117273685537979E-2</v>
      </c>
      <c r="M69">
        <f t="shared" si="15"/>
        <v>4.8457226266722379E-2</v>
      </c>
      <c r="N69">
        <f t="shared" si="16"/>
        <v>2.3200270227404876E-3</v>
      </c>
      <c r="O69">
        <f t="shared" si="17"/>
        <v>3.9070325748527292E-3</v>
      </c>
      <c r="P69">
        <f t="shared" si="18"/>
        <v>1.6473971537307636E-2</v>
      </c>
      <c r="Q69">
        <f t="shared" si="19"/>
        <v>9.1759135650280488E-2</v>
      </c>
    </row>
    <row r="70" spans="9:17" x14ac:dyDescent="0.25">
      <c r="I70">
        <v>-8.2000000000000206</v>
      </c>
      <c r="J70">
        <f t="shared" si="20"/>
        <v>9.9983787484954754E-16</v>
      </c>
      <c r="K70">
        <f t="shared" si="21"/>
        <v>1.201935154273365E-16</v>
      </c>
      <c r="L70">
        <f t="shared" si="14"/>
        <v>2.0792219065752699E-2</v>
      </c>
      <c r="M70">
        <f t="shared" si="15"/>
        <v>5.0502583474103281E-2</v>
      </c>
      <c r="N70">
        <f t="shared" si="16"/>
        <v>2.4463052702555681E-3</v>
      </c>
      <c r="O70">
        <f t="shared" si="17"/>
        <v>4.1453013610359898E-3</v>
      </c>
      <c r="P70">
        <f t="shared" si="18"/>
        <v>1.6693704174171337E-2</v>
      </c>
      <c r="Q70">
        <f t="shared" si="19"/>
        <v>9.3417508993471482E-2</v>
      </c>
    </row>
    <row r="71" spans="9:17" x14ac:dyDescent="0.25">
      <c r="I71">
        <v>-8.1000000000000192</v>
      </c>
      <c r="J71">
        <f t="shared" si="20"/>
        <v>2.2588094031539501E-15</v>
      </c>
      <c r="K71">
        <f t="shared" si="21"/>
        <v>2.7479593923977853E-16</v>
      </c>
      <c r="L71">
        <f t="shared" si="14"/>
        <v>2.1481215022696631E-2</v>
      </c>
      <c r="M71">
        <f t="shared" si="15"/>
        <v>5.261613845425165E-2</v>
      </c>
      <c r="N71">
        <f t="shared" si="16"/>
        <v>2.5784252215790369E-3</v>
      </c>
      <c r="O71">
        <f t="shared" si="17"/>
        <v>4.3964883481212667E-3</v>
      </c>
      <c r="P71">
        <f t="shared" si="18"/>
        <v>1.6914676090167197E-2</v>
      </c>
      <c r="Q71">
        <f t="shared" si="19"/>
        <v>9.5097917795238712E-2</v>
      </c>
    </row>
    <row r="72" spans="9:17" x14ac:dyDescent="0.25">
      <c r="I72">
        <v>-8.0000000000000195</v>
      </c>
      <c r="J72">
        <f t="shared" si="20"/>
        <v>5.0522710835361023E-15</v>
      </c>
      <c r="K72">
        <f t="shared" si="21"/>
        <v>6.2209605742707505E-16</v>
      </c>
      <c r="L72">
        <f t="shared" si="14"/>
        <v>2.2184166935890974E-2</v>
      </c>
      <c r="M72">
        <f t="shared" si="15"/>
        <v>5.4799291699557551E-2</v>
      </c>
      <c r="N72">
        <f t="shared" si="16"/>
        <v>2.7165938467370952E-3</v>
      </c>
      <c r="O72">
        <f t="shared" si="17"/>
        <v>4.6611880237186912E-3</v>
      </c>
      <c r="P72">
        <f t="shared" si="18"/>
        <v>1.713685920478069E-2</v>
      </c>
      <c r="Q72">
        <f t="shared" si="19"/>
        <v>9.6800484585609983E-2</v>
      </c>
    </row>
    <row r="73" spans="9:17" x14ac:dyDescent="0.25">
      <c r="I73">
        <v>-7.9000000000000297</v>
      </c>
      <c r="J73">
        <f t="shared" si="20"/>
        <v>1.1187956214349233E-14</v>
      </c>
      <c r="K73">
        <f t="shared" si="21"/>
        <v>1.3945171466589383E-15</v>
      </c>
      <c r="L73">
        <f t="shared" si="14"/>
        <v>2.2900960051858262E-2</v>
      </c>
      <c r="M73">
        <f t="shared" si="15"/>
        <v>5.7053433237753554E-2</v>
      </c>
      <c r="N73">
        <f t="shared" si="16"/>
        <v>2.861021798829892E-3</v>
      </c>
      <c r="O73">
        <f t="shared" si="17"/>
        <v>4.9400157577705536E-3</v>
      </c>
      <c r="P73">
        <f t="shared" si="18"/>
        <v>1.7360224701503231E-2</v>
      </c>
      <c r="Q73">
        <f t="shared" si="19"/>
        <v>9.8525329049747271E-2</v>
      </c>
    </row>
    <row r="74" spans="9:17" x14ac:dyDescent="0.25">
      <c r="I74">
        <v>-7.80000000000003</v>
      </c>
      <c r="J74">
        <f t="shared" si="20"/>
        <v>2.4528552856958574E-14</v>
      </c>
      <c r="K74">
        <f t="shared" si="21"/>
        <v>3.0953587719579304E-15</v>
      </c>
      <c r="L74">
        <f t="shared" si="14"/>
        <v>2.3631459011916232E-2</v>
      </c>
      <c r="M74">
        <f t="shared" si="15"/>
        <v>5.9379940594792305E-2</v>
      </c>
      <c r="N74">
        <f t="shared" si="16"/>
        <v>3.011923265475446E-3</v>
      </c>
      <c r="O74">
        <f t="shared" si="17"/>
        <v>5.2336081635556992E-3</v>
      </c>
      <c r="P74">
        <f t="shared" si="18"/>
        <v>1.7584743029766172E-2</v>
      </c>
      <c r="Q74">
        <f t="shared" si="19"/>
        <v>0.10027256795444159</v>
      </c>
    </row>
    <row r="75" spans="9:17" x14ac:dyDescent="0.25">
      <c r="I75">
        <v>-7.7000000000000304</v>
      </c>
      <c r="J75">
        <f t="shared" si="20"/>
        <v>5.3241483722517142E-14</v>
      </c>
      <c r="K75">
        <f t="shared" si="21"/>
        <v>6.8033115407723045E-15</v>
      </c>
      <c r="L75">
        <f t="shared" si="14"/>
        <v>2.4375507406480128E-2</v>
      </c>
      <c r="M75">
        <f t="shared" si="15"/>
        <v>6.1780176711811165E-2</v>
      </c>
      <c r="N75">
        <f t="shared" si="16"/>
        <v>3.1695158050721126E-3</v>
      </c>
      <c r="O75">
        <f t="shared" si="17"/>
        <v>5.5426234430825021E-3</v>
      </c>
      <c r="P75">
        <f t="shared" si="18"/>
        <v>1.781038390726929E-2</v>
      </c>
      <c r="Q75">
        <f t="shared" si="19"/>
        <v>0.10204231507481858</v>
      </c>
    </row>
    <row r="76" spans="9:17" x14ac:dyDescent="0.25">
      <c r="I76">
        <v>-7.6000000000000298</v>
      </c>
      <c r="J76">
        <f t="shared" si="20"/>
        <v>1.1441564901798767E-13</v>
      </c>
      <c r="K76">
        <f t="shared" si="21"/>
        <v>1.4806537490044585E-14</v>
      </c>
      <c r="L76">
        <f t="shared" si="14"/>
        <v>2.51329273578174E-2</v>
      </c>
      <c r="M76">
        <f t="shared" si="15"/>
        <v>6.4255487818935073E-2</v>
      </c>
      <c r="N76">
        <f t="shared" si="16"/>
        <v>3.3340201674761641E-3</v>
      </c>
      <c r="O76">
        <f t="shared" si="17"/>
        <v>5.8677417153324652E-3</v>
      </c>
      <c r="P76">
        <f t="shared" si="18"/>
        <v>1.8037116322707967E-2</v>
      </c>
      <c r="Q76">
        <f t="shared" si="19"/>
        <v>0.10383468112129984</v>
      </c>
    </row>
    <row r="77" spans="9:17" x14ac:dyDescent="0.25">
      <c r="I77">
        <v>-7.5000000000000302</v>
      </c>
      <c r="J77">
        <f t="shared" si="20"/>
        <v>2.4343205330284563E-13</v>
      </c>
      <c r="K77">
        <f t="shared" si="21"/>
        <v>3.190891672910158E-14</v>
      </c>
      <c r="L77">
        <f t="shared" si="14"/>
        <v>2.5903519133178121E-2</v>
      </c>
      <c r="M77">
        <f t="shared" si="15"/>
        <v>6.6807201268857266E-2</v>
      </c>
      <c r="N77">
        <f t="shared" si="16"/>
        <v>3.5056600987136534E-3</v>
      </c>
      <c r="O77">
        <f t="shared" si="17"/>
        <v>6.209665325776023E-3</v>
      </c>
      <c r="P77">
        <f t="shared" si="18"/>
        <v>1.8264908538902121E-2</v>
      </c>
      <c r="Q77">
        <f t="shared" si="19"/>
        <v>0.10564977366685467</v>
      </c>
    </row>
    <row r="78" spans="9:17" x14ac:dyDescent="0.25">
      <c r="I78">
        <v>-7.4000000000000297</v>
      </c>
      <c r="J78">
        <f t="shared" si="20"/>
        <v>5.1277536367955522E-13</v>
      </c>
      <c r="K78">
        <f t="shared" si="21"/>
        <v>6.8092248906184643E-14</v>
      </c>
      <c r="L78">
        <f t="shared" si="14"/>
        <v>2.6687060790200223E-2</v>
      </c>
      <c r="M78">
        <f t="shared" si="15"/>
        <v>6.9436623333330921E-2</v>
      </c>
      <c r="N78">
        <f t="shared" si="16"/>
        <v>3.6846621293723535E-3</v>
      </c>
      <c r="O78">
        <f t="shared" si="17"/>
        <v>6.569119135546646E-3</v>
      </c>
      <c r="P78">
        <f t="shared" si="18"/>
        <v>1.8493728096330458E-2</v>
      </c>
      <c r="Q78">
        <f t="shared" si="19"/>
        <v>0.10748769707458633</v>
      </c>
    </row>
    <row r="79" spans="9:17" x14ac:dyDescent="0.25">
      <c r="I79">
        <v>-7.30000000000003</v>
      </c>
      <c r="J79">
        <f t="shared" si="20"/>
        <v>1.0693837871539285E-12</v>
      </c>
      <c r="K79">
        <f t="shared" si="21"/>
        <v>1.4388386381572588E-13</v>
      </c>
      <c r="L79">
        <f t="shared" si="14"/>
        <v>2.7483307856456113E-2</v>
      </c>
      <c r="M79">
        <f t="shared" si="15"/>
        <v>7.2145036965892972E-2</v>
      </c>
      <c r="N79">
        <f t="shared" si="16"/>
        <v>3.8712553463473376E-3</v>
      </c>
      <c r="O79">
        <f t="shared" si="17"/>
        <v>6.9468507886242033E-3</v>
      </c>
      <c r="P79">
        <f t="shared" si="18"/>
        <v>1.8723541817072888E-2</v>
      </c>
      <c r="Q79">
        <f t="shared" si="19"/>
        <v>0.10934855242569137</v>
      </c>
    </row>
    <row r="80" spans="9:17" x14ac:dyDescent="0.25">
      <c r="I80">
        <v>-7.2000000000000304</v>
      </c>
      <c r="J80">
        <f t="shared" si="20"/>
        <v>2.2079899631366606E-12</v>
      </c>
      <c r="K80">
        <f t="shared" si="21"/>
        <v>3.0106279811167569E-13</v>
      </c>
      <c r="L80">
        <f t="shared" si="14"/>
        <v>2.8291993044967507E-2</v>
      </c>
      <c r="M80">
        <f t="shared" si="15"/>
        <v>7.4933699534326201E-2</v>
      </c>
      <c r="N80">
        <f t="shared" si="16"/>
        <v>4.0656711476451061E-3</v>
      </c>
      <c r="O80">
        <f t="shared" si="17"/>
        <v>7.3436309553482158E-3</v>
      </c>
      <c r="P80">
        <f t="shared" si="18"/>
        <v>1.8954315809163954E-2</v>
      </c>
      <c r="Q80">
        <f t="shared" si="19"/>
        <v>0.111232437447834</v>
      </c>
    </row>
    <row r="81" spans="9:17" x14ac:dyDescent="0.25">
      <c r="I81">
        <v>-7.1000000000000298</v>
      </c>
      <c r="J81">
        <f t="shared" si="20"/>
        <v>4.5135436772045554E-12</v>
      </c>
      <c r="K81">
        <f t="shared" si="21"/>
        <v>6.2378444633302296E-13</v>
      </c>
      <c r="L81">
        <f t="shared" si="14"/>
        <v>2.9112826007469273E-2</v>
      </c>
      <c r="M81">
        <f t="shared" si="15"/>
        <v>7.7803840526545501E-2</v>
      </c>
      <c r="N81">
        <f t="shared" si="16"/>
        <v>4.2681429799844928E-3</v>
      </c>
      <c r="O81">
        <f t="shared" si="17"/>
        <v>7.7602535505535064E-3</v>
      </c>
      <c r="P81">
        <f t="shared" si="18"/>
        <v>1.9186015471359865E-2</v>
      </c>
      <c r="Q81">
        <f t="shared" si="19"/>
        <v>0.11313944644397668</v>
      </c>
    </row>
    <row r="82" spans="9:17" x14ac:dyDescent="0.25">
      <c r="I82">
        <v>-7.0000000000000302</v>
      </c>
      <c r="J82">
        <f t="shared" si="20"/>
        <v>9.1347204083626469E-12</v>
      </c>
      <c r="K82">
        <f t="shared" si="21"/>
        <v>1.2798125438855609E-12</v>
      </c>
      <c r="L82">
        <f t="shared" si="14"/>
        <v>2.9945493127148719E-2</v>
      </c>
      <c r="M82">
        <f t="shared" si="15"/>
        <v>8.0756659233770123E-2</v>
      </c>
      <c r="N82">
        <f t="shared" si="16"/>
        <v>4.4789060589685145E-3</v>
      </c>
      <c r="O82">
        <f t="shared" si="17"/>
        <v>8.1975359245959906E-3</v>
      </c>
      <c r="P82">
        <f t="shared" si="18"/>
        <v>1.9418605498321227E-2</v>
      </c>
      <c r="Q82">
        <f t="shared" si="19"/>
        <v>0.11506967022170767</v>
      </c>
    </row>
    <row r="83" spans="9:17" x14ac:dyDescent="0.25">
      <c r="I83">
        <v>-6.9000000000000297</v>
      </c>
      <c r="J83">
        <f t="shared" si="20"/>
        <v>1.8303322170152008E-11</v>
      </c>
      <c r="K83">
        <f t="shared" si="21"/>
        <v>2.6001269656376168E-12</v>
      </c>
      <c r="L83">
        <f t="shared" si="14"/>
        <v>3.0789657352526489E-2</v>
      </c>
      <c r="M83">
        <f t="shared" si="15"/>
        <v>8.379332241501336E-2</v>
      </c>
      <c r="N83">
        <f t="shared" si="16"/>
        <v>4.6981970716402045E-3</v>
      </c>
      <c r="O83">
        <f t="shared" si="17"/>
        <v>8.6563190255164024E-3</v>
      </c>
      <c r="P83">
        <f t="shared" si="18"/>
        <v>1.9652049886213583E-2</v>
      </c>
      <c r="Q83">
        <f t="shared" si="19"/>
        <v>0.11702319602310814</v>
      </c>
    </row>
    <row r="84" spans="9:17" x14ac:dyDescent="0.25">
      <c r="I84">
        <v>-6.80000000000003</v>
      </c>
      <c r="J84">
        <f t="shared" si="20"/>
        <v>3.6309615017910527E-11</v>
      </c>
      <c r="K84">
        <f t="shared" si="21"/>
        <v>5.2309575441434808E-12</v>
      </c>
      <c r="L84">
        <f t="shared" si="14"/>
        <v>3.164495807407635E-2</v>
      </c>
      <c r="M84">
        <f t="shared" si="15"/>
        <v>8.6914961947084049E-2</v>
      </c>
      <c r="N84">
        <f t="shared" si="16"/>
        <v>4.9262538612764341E-3</v>
      </c>
      <c r="O84">
        <f t="shared" si="17"/>
        <v>9.1374675305725319E-3</v>
      </c>
      <c r="P84">
        <f t="shared" si="18"/>
        <v>1.9886311938727527E-2</v>
      </c>
      <c r="Q84">
        <f t="shared" si="19"/>
        <v>0.11900010745520011</v>
      </c>
    </row>
    <row r="85" spans="9:17" x14ac:dyDescent="0.25">
      <c r="I85">
        <v>-6.7000000000000304</v>
      </c>
      <c r="J85">
        <f t="shared" si="20"/>
        <v>7.1313281239946314E-11</v>
      </c>
      <c r="K85">
        <f t="shared" si="21"/>
        <v>1.0420976987962995E-11</v>
      </c>
      <c r="L85">
        <f t="shared" si="14"/>
        <v>3.2511011045106564E-2</v>
      </c>
      <c r="M85">
        <f t="shared" si="15"/>
        <v>9.0122672464451464E-2</v>
      </c>
      <c r="N85">
        <f t="shared" si="16"/>
        <v>5.1633150943174626E-3</v>
      </c>
      <c r="O85">
        <f t="shared" si="17"/>
        <v>9.6418699453581693E-3</v>
      </c>
      <c r="P85">
        <f t="shared" si="18"/>
        <v>2.0121354273519663E-2</v>
      </c>
      <c r="Q85">
        <f t="shared" si="19"/>
        <v>0.12100048442101757</v>
      </c>
    </row>
    <row r="86" spans="9:17" x14ac:dyDescent="0.25">
      <c r="I86">
        <v>-6.6000000000000298</v>
      </c>
      <c r="J86">
        <f t="shared" si="20"/>
        <v>1.3866799941650414E-10</v>
      </c>
      <c r="K86">
        <f t="shared" si="21"/>
        <v>2.0557889093991041E-11</v>
      </c>
      <c r="L86">
        <f t="shared" si="14"/>
        <v>3.3387408348342501E-2</v>
      </c>
      <c r="M86">
        <f t="shared" si="15"/>
        <v>9.3417508993470788E-2</v>
      </c>
      <c r="N86">
        <f t="shared" si="16"/>
        <v>5.4096199093762809E-3</v>
      </c>
      <c r="O86">
        <f t="shared" si="17"/>
        <v>1.0170438668719507E-2</v>
      </c>
      <c r="P86">
        <f t="shared" si="18"/>
        <v>2.0357138829075874E-2</v>
      </c>
      <c r="Q86">
        <f t="shared" si="19"/>
        <v>0.12302440305134275</v>
      </c>
    </row>
    <row r="87" spans="9:17" x14ac:dyDescent="0.25">
      <c r="I87">
        <v>-6.5000000000000302</v>
      </c>
      <c r="J87">
        <f t="shared" si="20"/>
        <v>2.6695566147623303E-10</v>
      </c>
      <c r="K87">
        <f t="shared" si="21"/>
        <v>4.0160005838582841E-11</v>
      </c>
      <c r="L87">
        <f t="shared" si="14"/>
        <v>3.4273718409561206E-2</v>
      </c>
      <c r="M87">
        <f t="shared" si="15"/>
        <v>9.6800484585609289E-2</v>
      </c>
      <c r="N87">
        <f t="shared" si="16"/>
        <v>5.6654075483201565E-3</v>
      </c>
      <c r="O87">
        <f t="shared" si="17"/>
        <v>1.0724110021675632E-2</v>
      </c>
      <c r="P87">
        <f t="shared" si="18"/>
        <v>2.0593626871997402E-2</v>
      </c>
      <c r="Q87">
        <f t="shared" si="19"/>
        <v>0.12507193563714961</v>
      </c>
    </row>
    <row r="88" spans="9:17" x14ac:dyDescent="0.25">
      <c r="I88">
        <v>-6.4000000000000297</v>
      </c>
      <c r="J88">
        <f t="shared" si="20"/>
        <v>5.088140281644098E-10</v>
      </c>
      <c r="K88">
        <f t="shared" si="21"/>
        <v>7.7688475817083009E-11</v>
      </c>
      <c r="L88">
        <f t="shared" si="14"/>
        <v>3.5169486059532205E-2</v>
      </c>
      <c r="M88">
        <f t="shared" si="15"/>
        <v>0.10027256795444101</v>
      </c>
      <c r="N88">
        <f t="shared" si="16"/>
        <v>5.9309169694681712E-3</v>
      </c>
      <c r="O88">
        <f t="shared" si="17"/>
        <v>1.130384423855261E-2</v>
      </c>
      <c r="P88">
        <f t="shared" si="18"/>
        <v>2.0830779004710764E-2</v>
      </c>
      <c r="Q88">
        <f t="shared" si="19"/>
        <v>0.12714315056279762</v>
      </c>
    </row>
    <row r="89" spans="9:17" x14ac:dyDescent="0.25">
      <c r="I89">
        <v>-6.30000000000003</v>
      </c>
      <c r="J89">
        <f t="shared" si="20"/>
        <v>9.6014333703104917E-10</v>
      </c>
      <c r="K89">
        <f t="shared" si="21"/>
        <v>1.4882282217620198E-10</v>
      </c>
      <c r="L89">
        <f t="shared" si="14"/>
        <v>3.6074232645415795E-2</v>
      </c>
      <c r="M89">
        <f t="shared" si="15"/>
        <v>0.10383468112129933</v>
      </c>
      <c r="N89">
        <f t="shared" si="16"/>
        <v>6.2063864430015672E-3</v>
      </c>
      <c r="O89">
        <f t="shared" si="17"/>
        <v>1.191062541854687E-2</v>
      </c>
      <c r="P89">
        <f t="shared" si="18"/>
        <v>2.1068555173601455E-2</v>
      </c>
      <c r="Q89">
        <f t="shared" si="19"/>
        <v>0.12923811224001713</v>
      </c>
    </row>
    <row r="90" spans="9:17" x14ac:dyDescent="0.25">
      <c r="I90">
        <v>-6.2000000000000304</v>
      </c>
      <c r="J90">
        <f t="shared" si="20"/>
        <v>1.7937839079637481E-9</v>
      </c>
      <c r="K90">
        <f t="shared" si="21"/>
        <v>2.8231580370427222E-10</v>
      </c>
      <c r="L90">
        <f t="shared" si="14"/>
        <v>3.6987456192660785E-2</v>
      </c>
      <c r="M90">
        <f t="shared" si="15"/>
        <v>0.1074876970745858</v>
      </c>
      <c r="N90">
        <f t="shared" si="16"/>
        <v>6.492053128739397E-3</v>
      </c>
      <c r="O90">
        <f t="shared" si="17"/>
        <v>1.2545461435946354E-2</v>
      </c>
      <c r="P90">
        <f t="shared" si="18"/>
        <v>2.1306914677571707E-2</v>
      </c>
      <c r="Q90">
        <f t="shared" si="19"/>
        <v>0.13135688104273002</v>
      </c>
    </row>
    <row r="91" spans="9:17" x14ac:dyDescent="0.25">
      <c r="I91">
        <v>-6.1000000000000298</v>
      </c>
      <c r="J91">
        <f t="shared" si="20"/>
        <v>3.3178842435466915E-9</v>
      </c>
      <c r="K91">
        <f t="shared" si="21"/>
        <v>5.303423262947803E-10</v>
      </c>
      <c r="L91">
        <f t="shared" si="14"/>
        <v>3.7908631618327769E-2</v>
      </c>
      <c r="M91">
        <f t="shared" si="15"/>
        <v>0.11123243744783344</v>
      </c>
      <c r="N91">
        <f t="shared" si="16"/>
        <v>6.7881526364897493E-3</v>
      </c>
      <c r="O91">
        <f t="shared" si="17"/>
        <v>1.3209383807256073E-2</v>
      </c>
      <c r="P91">
        <f t="shared" si="18"/>
        <v>2.1545816177021903E-2</v>
      </c>
      <c r="Q91">
        <f t="shared" si="19"/>
        <v>0.13349951324274653</v>
      </c>
    </row>
    <row r="92" spans="9:17" x14ac:dyDescent="0.25">
      <c r="I92">
        <v>-6.0000000000000302</v>
      </c>
      <c r="J92">
        <f t="shared" si="20"/>
        <v>6.0758828498221851E-9</v>
      </c>
      <c r="K92">
        <f t="shared" si="21"/>
        <v>9.8658764503751053E-10</v>
      </c>
      <c r="L92">
        <f t="shared" si="14"/>
        <v>3.8837210996642307E-2</v>
      </c>
      <c r="M92">
        <f t="shared" si="15"/>
        <v>0.11506967022170707</v>
      </c>
      <c r="N92">
        <f t="shared" si="16"/>
        <v>7.0949185692461931E-3</v>
      </c>
      <c r="O92">
        <f t="shared" si="17"/>
        <v>1.3903447513498396E-2</v>
      </c>
      <c r="P92">
        <f t="shared" si="18"/>
        <v>2.1785217703254981E-2</v>
      </c>
      <c r="Q92">
        <f t="shared" si="19"/>
        <v>0.13566606094638201</v>
      </c>
    </row>
    <row r="93" spans="9:17" x14ac:dyDescent="0.25">
      <c r="I93">
        <v>-5.9000000000000297</v>
      </c>
      <c r="J93">
        <f t="shared" si="20"/>
        <v>1.1015763624680391E-8</v>
      </c>
      <c r="K93">
        <f t="shared" si="21"/>
        <v>1.8175078630991048E-9</v>
      </c>
      <c r="L93">
        <f t="shared" si="14"/>
        <v>3.97726238774549E-2</v>
      </c>
      <c r="M93">
        <f t="shared" si="15"/>
        <v>0.11900010745519948</v>
      </c>
      <c r="N93">
        <f t="shared" si="16"/>
        <v>7.4125820495612024E-3</v>
      </c>
      <c r="O93">
        <f t="shared" si="17"/>
        <v>1.4628730775989045E-2</v>
      </c>
      <c r="P93">
        <f t="shared" si="18"/>
        <v>2.2025076668303261E-2</v>
      </c>
      <c r="Q93">
        <f t="shared" si="19"/>
        <v>0.13785657203203483</v>
      </c>
    </row>
    <row r="94" spans="9:17" x14ac:dyDescent="0.25">
      <c r="I94">
        <v>-5.80000000000003</v>
      </c>
      <c r="J94">
        <f t="shared" si="20"/>
        <v>1.9773196406241231E-8</v>
      </c>
      <c r="K94">
        <f t="shared" si="21"/>
        <v>3.315745978325567E-9</v>
      </c>
      <c r="L94">
        <f t="shared" si="14"/>
        <v>4.071427765815161E-2</v>
      </c>
      <c r="M94">
        <f t="shared" si="15"/>
        <v>0.12302440305134221</v>
      </c>
      <c r="N94">
        <f t="shared" si="16"/>
        <v>7.7413712294910255E-3</v>
      </c>
      <c r="O94">
        <f t="shared" si="17"/>
        <v>1.5386334783925209E-2</v>
      </c>
      <c r="P94">
        <f t="shared" si="18"/>
        <v>2.2265349875176043E-2</v>
      </c>
      <c r="Q94">
        <f t="shared" si="19"/>
        <v>0.14007109008876836</v>
      </c>
    </row>
    <row r="95" spans="9:17" x14ac:dyDescent="0.25">
      <c r="I95">
        <v>-5.7000000000000304</v>
      </c>
      <c r="J95">
        <f t="shared" si="20"/>
        <v>3.5139550948198345E-8</v>
      </c>
      <c r="K95">
        <f t="shared" si="21"/>
        <v>5.9903714010624766E-9</v>
      </c>
      <c r="L95">
        <f t="shared" si="14"/>
        <v>4.1661558009421382E-2</v>
      </c>
      <c r="M95">
        <f t="shared" si="15"/>
        <v>0.12714315056279696</v>
      </c>
      <c r="N95">
        <f t="shared" si="16"/>
        <v>8.0815107845719544E-3</v>
      </c>
      <c r="O95">
        <f t="shared" si="17"/>
        <v>1.6177383372165836E-2</v>
      </c>
      <c r="P95">
        <f t="shared" si="18"/>
        <v>2.2505993528526891E-2</v>
      </c>
      <c r="Q95">
        <f t="shared" si="19"/>
        <v>0.14230965435593848</v>
      </c>
    </row>
    <row r="96" spans="9:17" x14ac:dyDescent="0.25">
      <c r="I96">
        <v>-5.6000000000000298</v>
      </c>
      <c r="J96">
        <f t="shared" si="20"/>
        <v>6.1826205001648131E-8</v>
      </c>
      <c r="K96">
        <f t="shared" si="21"/>
        <v>1.0717590258309027E-8</v>
      </c>
      <c r="L96">
        <f t="shared" si="14"/>
        <v>4.2613829355143296E-2</v>
      </c>
      <c r="M96">
        <f t="shared" si="15"/>
        <v>0.13135688104272944</v>
      </c>
      <c r="N96">
        <f t="shared" si="16"/>
        <v>8.4332213923539612E-3</v>
      </c>
      <c r="O96">
        <f t="shared" si="17"/>
        <v>1.7003022647632548E-2</v>
      </c>
      <c r="P96">
        <f t="shared" si="18"/>
        <v>2.2746963245738518E-2</v>
      </c>
      <c r="Q96">
        <f t="shared" si="19"/>
        <v>0.14457229966390894</v>
      </c>
    </row>
    <row r="97" spans="9:17" x14ac:dyDescent="0.25">
      <c r="I97">
        <v>-5.5000000000000302</v>
      </c>
      <c r="J97">
        <f t="shared" si="20"/>
        <v>1.0769760042541479E-7</v>
      </c>
      <c r="K97">
        <f t="shared" si="21"/>
        <v>1.8989562465884412E-8</v>
      </c>
      <c r="L97">
        <f t="shared" si="14"/>
        <v>4.3570435406509817E-2</v>
      </c>
      <c r="M97">
        <f t="shared" si="15"/>
        <v>0.13566606094638134</v>
      </c>
      <c r="N97">
        <f t="shared" si="16"/>
        <v>8.7967191960853282E-3</v>
      </c>
      <c r="O97">
        <f t="shared" si="17"/>
        <v>1.7864420562816296E-2</v>
      </c>
      <c r="P97">
        <f t="shared" si="18"/>
        <v>2.2988214068423229E-2</v>
      </c>
      <c r="Q97">
        <f t="shared" si="19"/>
        <v>0.14685905637589522</v>
      </c>
    </row>
    <row r="98" spans="9:17" x14ac:dyDescent="0.25">
      <c r="I98">
        <v>-5.4000000000000297</v>
      </c>
      <c r="J98">
        <f t="shared" si="20"/>
        <v>1.8573618445549961E-7</v>
      </c>
      <c r="K98">
        <f t="shared" si="21"/>
        <v>3.3320448485422942E-8</v>
      </c>
      <c r="L98">
        <f t="shared" si="14"/>
        <v>4.4530699750351954E-2</v>
      </c>
      <c r="M98">
        <f t="shared" si="15"/>
        <v>0.1400710900887677</v>
      </c>
      <c r="N98">
        <f t="shared" si="16"/>
        <v>9.1722152542108599E-3</v>
      </c>
      <c r="O98">
        <f t="shared" si="17"/>
        <v>1.8762766434937454E-2</v>
      </c>
      <c r="P98">
        <f t="shared" si="18"/>
        <v>2.3229700474336545E-2</v>
      </c>
      <c r="Q98">
        <f t="shared" si="19"/>
        <v>0.14916995033098071</v>
      </c>
    </row>
    <row r="99" spans="9:17" x14ac:dyDescent="0.25">
      <c r="I99">
        <v>-5.30000000000003</v>
      </c>
      <c r="J99">
        <f t="shared" si="20"/>
        <v>3.1713492167154682E-7</v>
      </c>
      <c r="K99">
        <f t="shared" si="21"/>
        <v>5.7901340399636219E-8</v>
      </c>
      <c r="L99">
        <f t="shared" si="14"/>
        <v>4.5493926491476891E-2</v>
      </c>
      <c r="M99">
        <f t="shared" si="15"/>
        <v>0.14457229966390817</v>
      </c>
      <c r="N99">
        <f t="shared" si="16"/>
        <v>9.5599149764152916E-3</v>
      </c>
      <c r="O99">
        <f t="shared" si="17"/>
        <v>1.9699270409376614E-2</v>
      </c>
      <c r="P99">
        <f t="shared" si="18"/>
        <v>2.3471376389701114E-2</v>
      </c>
      <c r="Q99">
        <f t="shared" si="19"/>
        <v>0.15150500278834295</v>
      </c>
    </row>
    <row r="100" spans="9:17" x14ac:dyDescent="0.25">
      <c r="I100">
        <v>-5.2000000000000304</v>
      </c>
      <c r="J100">
        <f t="shared" si="20"/>
        <v>5.361035344696776E-7</v>
      </c>
      <c r="K100">
        <f t="shared" si="21"/>
        <v>9.9644263169318369E-8</v>
      </c>
      <c r="L100">
        <f t="shared" si="14"/>
        <v>4.6459400948672944E-2</v>
      </c>
      <c r="M100">
        <f t="shared" si="15"/>
        <v>0.14916995033098002</v>
      </c>
      <c r="N100">
        <f t="shared" si="16"/>
        <v>9.9600175470140259E-3</v>
      </c>
      <c r="O100">
        <f t="shared" si="17"/>
        <v>2.0675162866069741E-2</v>
      </c>
      <c r="P100">
        <f t="shared" si="18"/>
        <v>2.3713195201937879E-2</v>
      </c>
      <c r="Q100">
        <f t="shared" si="19"/>
        <v>0.15386423037273411</v>
      </c>
    </row>
    <row r="101" spans="9:17" x14ac:dyDescent="0.25">
      <c r="I101">
        <v>-5.1000000000000396</v>
      </c>
      <c r="J101">
        <f t="shared" si="20"/>
        <v>8.9724351623815205E-7</v>
      </c>
      <c r="K101">
        <f t="shared" si="21"/>
        <v>1.6982674071472377E-7</v>
      </c>
      <c r="L101">
        <f t="shared" si="14"/>
        <v>4.7426390403875529E-2</v>
      </c>
      <c r="M101">
        <f t="shared" si="15"/>
        <v>0.15386423037273295</v>
      </c>
      <c r="N101">
        <f t="shared" si="16"/>
        <v>1.0372715336563946E-2</v>
      </c>
      <c r="O101">
        <f t="shared" si="17"/>
        <v>2.1691693767646365E-2</v>
      </c>
      <c r="P101">
        <f t="shared" si="18"/>
        <v>2.3955109772801242E-2</v>
      </c>
      <c r="Q101">
        <f t="shared" si="19"/>
        <v>0.15624764502125363</v>
      </c>
    </row>
    <row r="102" spans="9:17" x14ac:dyDescent="0.25">
      <c r="I102">
        <v>-5.00000000000004</v>
      </c>
      <c r="J102">
        <f t="shared" si="20"/>
        <v>1.4867195147340019E-6</v>
      </c>
      <c r="K102">
        <f t="shared" si="21"/>
        <v>2.8665157187913367E-7</v>
      </c>
      <c r="L102">
        <f t="shared" si="14"/>
        <v>4.8394144903828283E-2</v>
      </c>
      <c r="M102">
        <f t="shared" si="15"/>
        <v>0.1586552539314551</v>
      </c>
      <c r="N102">
        <f t="shared" si="16"/>
        <v>1.0798193302637439E-2</v>
      </c>
      <c r="O102">
        <f t="shared" si="17"/>
        <v>2.2750131948178782E-2</v>
      </c>
      <c r="P102">
        <f t="shared" si="18"/>
        <v>2.4197072451914239E-2</v>
      </c>
      <c r="Q102">
        <f t="shared" si="19"/>
        <v>0.15865525393145605</v>
      </c>
    </row>
    <row r="103" spans="9:17" x14ac:dyDescent="0.25">
      <c r="I103">
        <v>-4.9000000000000004</v>
      </c>
      <c r="J103">
        <f t="shared" si="20"/>
        <v>2.4389607458933522E-6</v>
      </c>
      <c r="K103">
        <f t="shared" si="21"/>
        <v>4.7918327659031834E-7</v>
      </c>
      <c r="L103">
        <f t="shared" si="14"/>
        <v>4.9361898113408541E-2</v>
      </c>
      <c r="M103">
        <f t="shared" si="15"/>
        <v>0.16354305932769231</v>
      </c>
      <c r="N103">
        <f t="shared" si="16"/>
        <v>1.1236628380773611E-2</v>
      </c>
      <c r="O103">
        <f t="shared" si="17"/>
        <v>2.3851764341508513E-2</v>
      </c>
      <c r="P103">
        <f t="shared" si="18"/>
        <v>2.4439035090699956E-2</v>
      </c>
      <c r="Q103">
        <f t="shared" si="19"/>
        <v>0.16108705951083091</v>
      </c>
    </row>
    <row r="104" spans="9:17" x14ac:dyDescent="0.25">
      <c r="I104">
        <v>-4.8</v>
      </c>
      <c r="J104">
        <f t="shared" si="20"/>
        <v>3.9612990910320753E-6</v>
      </c>
      <c r="K104">
        <f t="shared" si="21"/>
        <v>7.933281519755948E-7</v>
      </c>
      <c r="L104">
        <f t="shared" si="14"/>
        <v>5.0328868219623422E-2</v>
      </c>
      <c r="M104">
        <f t="shared" si="15"/>
        <v>0.16852760746683779</v>
      </c>
      <c r="N104">
        <f t="shared" si="16"/>
        <v>1.1688188866690289E-2</v>
      </c>
      <c r="O104">
        <f t="shared" si="17"/>
        <v>2.4997895148220425E-2</v>
      </c>
      <c r="P104">
        <f t="shared" si="18"/>
        <v>2.468094905670427E-2</v>
      </c>
      <c r="Q104">
        <f t="shared" si="19"/>
        <v>0.16354305932769231</v>
      </c>
    </row>
    <row r="105" spans="9:17" x14ac:dyDescent="0.25">
      <c r="I105">
        <v>-4.7</v>
      </c>
      <c r="J105">
        <f t="shared" si="20"/>
        <v>6.3698251788670899E-6</v>
      </c>
      <c r="K105">
        <f t="shared" si="21"/>
        <v>1.3008074539172773E-6</v>
      </c>
      <c r="L105">
        <f t="shared" si="14"/>
        <v>5.1294258885124074E-2</v>
      </c>
      <c r="M105">
        <f t="shared" si="15"/>
        <v>0.17360878033862448</v>
      </c>
      <c r="N105">
        <f t="shared" si="16"/>
        <v>1.2153033790912956E-2</v>
      </c>
      <c r="O105">
        <f t="shared" si="17"/>
        <v>2.6189844940452685E-2</v>
      </c>
      <c r="P105">
        <f t="shared" si="18"/>
        <v>2.4922765248306597E-2</v>
      </c>
      <c r="Q105">
        <f t="shared" si="19"/>
        <v>0.16602324606352964</v>
      </c>
    </row>
    <row r="106" spans="9:17" x14ac:dyDescent="0.25">
      <c r="I106">
        <v>-4.5999999999999996</v>
      </c>
      <c r="J106">
        <f t="shared" si="20"/>
        <v>1.0140852065486758E-5</v>
      </c>
      <c r="K106">
        <f t="shared" si="21"/>
        <v>2.1124547025028533E-6</v>
      </c>
      <c r="L106">
        <f t="shared" si="14"/>
        <v>5.2257260249910634E-2</v>
      </c>
      <c r="M106">
        <f t="shared" si="15"/>
        <v>0.17878637961437172</v>
      </c>
      <c r="N106">
        <f t="shared" si="16"/>
        <v>1.2631312287039731E-2</v>
      </c>
      <c r="O106">
        <f t="shared" si="17"/>
        <v>2.7428949703836809E-2</v>
      </c>
      <c r="P106">
        <f t="shared" si="18"/>
        <v>2.5164434109811711E-2</v>
      </c>
      <c r="Q106">
        <f t="shared" si="19"/>
        <v>0.16852760746683779</v>
      </c>
    </row>
    <row r="107" spans="9:17" x14ac:dyDescent="0.25">
      <c r="I107">
        <v>-4.5</v>
      </c>
      <c r="J107">
        <f t="shared" si="20"/>
        <v>1.5983741106905475E-5</v>
      </c>
      <c r="K107">
        <f t="shared" si="21"/>
        <v>3.3976731247300535E-6</v>
      </c>
      <c r="L107">
        <f t="shared" si="14"/>
        <v>5.3217049979750963E-2</v>
      </c>
      <c r="M107">
        <f t="shared" si="15"/>
        <v>0.1840601253467595</v>
      </c>
      <c r="N107">
        <f t="shared" si="16"/>
        <v>1.3123162954935321E-2</v>
      </c>
      <c r="O107">
        <f t="shared" si="17"/>
        <v>2.87165598160018E-2</v>
      </c>
      <c r="P107">
        <f t="shared" si="18"/>
        <v>2.54059056469189E-2</v>
      </c>
      <c r="Q107">
        <f t="shared" si="19"/>
        <v>0.17105612630848185</v>
      </c>
    </row>
    <row r="108" spans="9:17" x14ac:dyDescent="0.25">
      <c r="I108">
        <v>-4.4000000000000004</v>
      </c>
      <c r="J108">
        <f t="shared" si="20"/>
        <v>2.4942471290053535E-5</v>
      </c>
      <c r="K108">
        <f t="shared" si="21"/>
        <v>5.4125439077038416E-6</v>
      </c>
      <c r="L108">
        <f t="shared" si="14"/>
        <v>5.4172794359667598E-2</v>
      </c>
      <c r="M108">
        <f t="shared" si="15"/>
        <v>0.18942965477671209</v>
      </c>
      <c r="N108">
        <f t="shared" si="16"/>
        <v>1.3628713220208911E-2</v>
      </c>
      <c r="O108">
        <f t="shared" si="17"/>
        <v>3.0054038961199774E-2</v>
      </c>
      <c r="P108">
        <f t="shared" si="18"/>
        <v>2.5647129442562037E-2</v>
      </c>
      <c r="Q108">
        <f t="shared" si="19"/>
        <v>0.17360878033862448</v>
      </c>
    </row>
    <row r="109" spans="9:17" x14ac:dyDescent="0.25">
      <c r="I109">
        <v>-4.3</v>
      </c>
      <c r="J109">
        <f t="shared" si="20"/>
        <v>3.8535196742087129E-5</v>
      </c>
      <c r="K109">
        <f t="shared" si="21"/>
        <v>8.5399054709917942E-6</v>
      </c>
      <c r="L109">
        <f t="shared" si="14"/>
        <v>5.5123649430691334E-2</v>
      </c>
      <c r="M109">
        <f t="shared" si="15"/>
        <v>0.19489452125180831</v>
      </c>
      <c r="N109">
        <f t="shared" si="16"/>
        <v>1.4148078691396676E-2</v>
      </c>
      <c r="O109">
        <f t="shared" si="17"/>
        <v>3.1442762980752693E-2</v>
      </c>
      <c r="P109">
        <f t="shared" si="18"/>
        <v>2.5888054673114884E-2</v>
      </c>
      <c r="Q109">
        <f t="shared" si="19"/>
        <v>0.1761855422452579</v>
      </c>
    </row>
    <row r="110" spans="9:17" x14ac:dyDescent="0.25">
      <c r="I110">
        <v>-4.2</v>
      </c>
      <c r="J110">
        <f t="shared" si="20"/>
        <v>5.8943067756539855E-5</v>
      </c>
      <c r="K110">
        <f t="shared" si="21"/>
        <v>1.3345749015906309E-5</v>
      </c>
      <c r="L110">
        <f t="shared" si="14"/>
        <v>5.6068762167924106E-2</v>
      </c>
      <c r="M110">
        <f t="shared" si="15"/>
        <v>0.20045419326044966</v>
      </c>
      <c r="N110">
        <f t="shared" si="16"/>
        <v>1.4681362516331384E-2</v>
      </c>
      <c r="O110">
        <f t="shared" si="17"/>
        <v>3.2884118659163887E-2</v>
      </c>
      <c r="P110">
        <f t="shared" si="18"/>
        <v>2.6128630124955317E-2</v>
      </c>
      <c r="Q110">
        <f t="shared" si="19"/>
        <v>0.17878637961437172</v>
      </c>
    </row>
    <row r="111" spans="9:17" x14ac:dyDescent="0.25">
      <c r="I111">
        <v>-4.0999999999999996</v>
      </c>
      <c r="J111">
        <f t="shared" si="20"/>
        <v>8.9261657177132928E-5</v>
      </c>
      <c r="K111">
        <f t="shared" si="21"/>
        <v>2.0657506912546714E-5</v>
      </c>
      <c r="L111">
        <f t="shared" si="14"/>
        <v>5.7007271697801454E-2</v>
      </c>
      <c r="M111">
        <f t="shared" si="15"/>
        <v>0.20610805358581305</v>
      </c>
      <c r="N111">
        <f t="shared" si="16"/>
        <v>1.522865473924147E-2</v>
      </c>
      <c r="O111">
        <f t="shared" si="17"/>
        <v>3.4379502445890005E-2</v>
      </c>
      <c r="P111">
        <f t="shared" si="18"/>
        <v>2.6368804211381817E-2</v>
      </c>
      <c r="Q111">
        <f t="shared" si="19"/>
        <v>0.18141125489179724</v>
      </c>
    </row>
    <row r="112" spans="9:17" x14ac:dyDescent="0.25">
      <c r="I112">
        <v>-4</v>
      </c>
      <c r="J112">
        <f t="shared" si="20"/>
        <v>1.3383022576488537E-4</v>
      </c>
      <c r="K112">
        <f t="shared" si="21"/>
        <v>3.1671241833119857E-5</v>
      </c>
      <c r="L112">
        <f t="shared" si="14"/>
        <v>5.7938310552296549E-2</v>
      </c>
      <c r="M112">
        <f t="shared" si="15"/>
        <v>0.21185539858339661</v>
      </c>
      <c r="N112">
        <f t="shared" si="16"/>
        <v>1.5790031660178828E-2</v>
      </c>
      <c r="O112">
        <f t="shared" si="17"/>
        <v>3.5930319112925789E-2</v>
      </c>
      <c r="P112">
        <f t="shared" si="18"/>
        <v>2.6608524989875482E-2</v>
      </c>
      <c r="Q112">
        <f t="shared" si="19"/>
        <v>0.1840601253467595</v>
      </c>
    </row>
    <row r="113" spans="9:17" x14ac:dyDescent="0.25">
      <c r="I113">
        <v>-3.9</v>
      </c>
      <c r="J113">
        <f t="shared" si="20"/>
        <v>1.9865547139277272E-4</v>
      </c>
      <c r="K113">
        <f t="shared" si="21"/>
        <v>4.8096344017602614E-5</v>
      </c>
      <c r="L113">
        <f t="shared" si="14"/>
        <v>5.8861005957665025E-2</v>
      </c>
      <c r="M113">
        <f t="shared" si="15"/>
        <v>0.21769543758573306</v>
      </c>
      <c r="N113">
        <f t="shared" si="16"/>
        <v>1.6365555198428562E-2</v>
      </c>
      <c r="O113">
        <f t="shared" si="17"/>
        <v>3.7537980348516783E-2</v>
      </c>
      <c r="P113">
        <f t="shared" si="18"/>
        <v>2.6847740179700239E-2</v>
      </c>
      <c r="Q113">
        <f t="shared" si="19"/>
        <v>0.18673294303717258</v>
      </c>
    </row>
    <row r="114" spans="9:17" x14ac:dyDescent="0.25">
      <c r="I114">
        <v>-3.8</v>
      </c>
      <c r="J114">
        <f t="shared" si="20"/>
        <v>2.9194692579146027E-4</v>
      </c>
      <c r="K114">
        <f t="shared" si="21"/>
        <v>7.234804392511999E-5</v>
      </c>
      <c r="L114">
        <f t="shared" si="14"/>
        <v>5.9774481155190545E-2</v>
      </c>
      <c r="M114">
        <f t="shared" si="15"/>
        <v>0.22362729243759941</v>
      </c>
      <c r="N114">
        <f t="shared" si="16"/>
        <v>1.695527226160444E-2</v>
      </c>
      <c r="O114">
        <f t="shared" si="17"/>
        <v>3.9203903287482619E-2</v>
      </c>
      <c r="P114">
        <f t="shared" si="18"/>
        <v>2.7086397179833799E-2</v>
      </c>
      <c r="Q114">
        <f t="shared" si="19"/>
        <v>0.18942965477671209</v>
      </c>
    </row>
    <row r="115" spans="9:17" x14ac:dyDescent="0.25">
      <c r="I115">
        <v>-3.7</v>
      </c>
      <c r="J115">
        <f t="shared" si="20"/>
        <v>4.2478027055075143E-4</v>
      </c>
      <c r="K115">
        <f t="shared" si="21"/>
        <v>1.0779973347738824E-4</v>
      </c>
      <c r="L115">
        <f t="shared" si="14"/>
        <v>6.0677856751260029E-2</v>
      </c>
      <c r="M115">
        <f t="shared" si="15"/>
        <v>0.22964999716479059</v>
      </c>
      <c r="N115">
        <f t="shared" si="16"/>
        <v>1.7559214122181133E-2</v>
      </c>
      <c r="O115">
        <f t="shared" si="17"/>
        <v>4.0929508978807365E-2</v>
      </c>
      <c r="P115">
        <f t="shared" si="18"/>
        <v>2.732444308722163E-2</v>
      </c>
      <c r="Q115">
        <f t="shared" si="19"/>
        <v>0.19215020210369621</v>
      </c>
    </row>
    <row r="116" spans="9:17" x14ac:dyDescent="0.25">
      <c r="I116">
        <v>-3.6</v>
      </c>
      <c r="J116">
        <f t="shared" si="20"/>
        <v>6.119019301137719E-4</v>
      </c>
      <c r="K116">
        <f t="shared" si="21"/>
        <v>1.5910859015753364E-4</v>
      </c>
      <c r="L116">
        <f t="shared" si="14"/>
        <v>6.1570252093970594E-2</v>
      </c>
      <c r="M116">
        <f t="shared" si="15"/>
        <v>0.23576249777925118</v>
      </c>
      <c r="N116">
        <f t="shared" si="16"/>
        <v>1.8177395803256575E-2</v>
      </c>
      <c r="O116">
        <f t="shared" si="17"/>
        <v>4.2716220791328911E-2</v>
      </c>
      <c r="P116">
        <f t="shared" si="18"/>
        <v>2.7561824715345667E-2</v>
      </c>
      <c r="Q116">
        <f t="shared" si="19"/>
        <v>0.19489452125180831</v>
      </c>
    </row>
    <row r="117" spans="9:17" x14ac:dyDescent="0.25">
      <c r="I117">
        <v>-3.5</v>
      </c>
      <c r="J117">
        <f t="shared" si="20"/>
        <v>8.7268269504576015E-4</v>
      </c>
      <c r="K117">
        <f t="shared" si="21"/>
        <v>2.3262907903552504E-4</v>
      </c>
      <c r="L117">
        <f t="shared" si="14"/>
        <v>6.2450786673352257E-2</v>
      </c>
      <c r="M117">
        <f t="shared" si="15"/>
        <v>0.24196365222307298</v>
      </c>
      <c r="N117">
        <f t="shared" si="16"/>
        <v>1.8809815475377387E-2</v>
      </c>
      <c r="O117">
        <f t="shared" si="17"/>
        <v>4.4565462758543041E-2</v>
      </c>
      <c r="P117">
        <f t="shared" si="18"/>
        <v>2.7798488613099647E-2</v>
      </c>
      <c r="Q117">
        <f t="shared" si="19"/>
        <v>0.19766254312269238</v>
      </c>
    </row>
    <row r="118" spans="9:17" x14ac:dyDescent="0.25">
      <c r="I118">
        <v>-3.4</v>
      </c>
      <c r="J118">
        <f t="shared" si="20"/>
        <v>1.2322191684730199E-3</v>
      </c>
      <c r="K118">
        <f t="shared" si="21"/>
        <v>3.369292656768808E-4</v>
      </c>
      <c r="L118">
        <f t="shared" si="14"/>
        <v>6.3318581542178565E-2</v>
      </c>
      <c r="M118">
        <f t="shared" si="15"/>
        <v>0.24825223045357048</v>
      </c>
      <c r="N118">
        <f t="shared" si="16"/>
        <v>1.9456453866293494E-2</v>
      </c>
      <c r="O118">
        <f t="shared" si="17"/>
        <v>4.6478657863720019E-2</v>
      </c>
      <c r="P118">
        <f t="shared" si="18"/>
        <v>2.8034381083962053E-2</v>
      </c>
      <c r="Q118">
        <f t="shared" si="19"/>
        <v>0.20045419326044966</v>
      </c>
    </row>
    <row r="119" spans="9:17" x14ac:dyDescent="0.25">
      <c r="I119">
        <v>-3.3</v>
      </c>
      <c r="J119">
        <f t="shared" si="20"/>
        <v>1.7225689390536812E-3</v>
      </c>
      <c r="K119">
        <f t="shared" si="21"/>
        <v>4.8342414238377744E-4</v>
      </c>
      <c r="L119">
        <f t="shared" si="14"/>
        <v>6.4172760754234504E-2</v>
      </c>
      <c r="M119">
        <f t="shared" si="15"/>
        <v>0.25462691467133614</v>
      </c>
      <c r="N119">
        <f t="shared" si="16"/>
        <v>2.011727368553811E-2</v>
      </c>
      <c r="O119">
        <f t="shared" si="17"/>
        <v>4.845722626672281E-2</v>
      </c>
      <c r="P119">
        <f t="shared" si="18"/>
        <v>2.8269448205458025E-2</v>
      </c>
      <c r="Q119">
        <f t="shared" si="19"/>
        <v>0.20326939182806841</v>
      </c>
    </row>
    <row r="120" spans="9:17" x14ac:dyDescent="0.25">
      <c r="I120">
        <v>-3.2</v>
      </c>
      <c r="J120">
        <f t="shared" si="20"/>
        <v>2.3840882014648404E-3</v>
      </c>
      <c r="K120">
        <f t="shared" si="21"/>
        <v>6.8713793791584719E-4</v>
      </c>
      <c r="L120">
        <f t="shared" si="14"/>
        <v>6.5012452816816432E-2</v>
      </c>
      <c r="M120">
        <f t="shared" si="15"/>
        <v>0.26108629969286151</v>
      </c>
      <c r="N120">
        <f t="shared" si="16"/>
        <v>2.0792219065752848E-2</v>
      </c>
      <c r="O120">
        <f t="shared" si="17"/>
        <v>5.0502583474103704E-2</v>
      </c>
      <c r="P120">
        <f t="shared" si="18"/>
        <v>2.8503635848900727E-2</v>
      </c>
      <c r="Q120">
        <f t="shared" si="19"/>
        <v>0.20610805358581305</v>
      </c>
    </row>
    <row r="121" spans="9:17" x14ac:dyDescent="0.25">
      <c r="I121">
        <v>-3.1</v>
      </c>
      <c r="J121">
        <f t="shared" si="20"/>
        <v>3.2668190561999182E-3</v>
      </c>
      <c r="K121">
        <f t="shared" si="21"/>
        <v>9.676032132183561E-4</v>
      </c>
      <c r="L121">
        <f t="shared" si="14"/>
        <v>6.5836792154152945E-2</v>
      </c>
      <c r="M121">
        <f t="shared" si="15"/>
        <v>0.267628893468983</v>
      </c>
      <c r="N121">
        <f t="shared" si="16"/>
        <v>2.1481215022696766E-2</v>
      </c>
      <c r="O121">
        <f t="shared" si="17"/>
        <v>5.2616138454252052E-2</v>
      </c>
      <c r="P121">
        <f t="shared" si="18"/>
        <v>2.8736889699402836E-2</v>
      </c>
      <c r="Q121">
        <f t="shared" si="19"/>
        <v>0.2089700878716016</v>
      </c>
    </row>
    <row r="122" spans="9:17" x14ac:dyDescent="0.25">
      <c r="I122">
        <v>-3</v>
      </c>
      <c r="J122">
        <f t="shared" si="20"/>
        <v>4.4318484119380075E-3</v>
      </c>
      <c r="K122">
        <f t="shared" si="21"/>
        <v>1.3498980316300933E-3</v>
      </c>
      <c r="L122">
        <f t="shared" si="14"/>
        <v>6.6644920578359926E-2</v>
      </c>
      <c r="M122">
        <f t="shared" si="15"/>
        <v>0.27425311775007355</v>
      </c>
      <c r="N122">
        <f t="shared" si="16"/>
        <v>2.2184166935891109E-2</v>
      </c>
      <c r="O122">
        <f t="shared" si="17"/>
        <v>5.4799291699557967E-2</v>
      </c>
      <c r="P122">
        <f t="shared" si="18"/>
        <v>2.8969155276148274E-2</v>
      </c>
      <c r="Q122">
        <f t="shared" si="19"/>
        <v>0.21185539858339661</v>
      </c>
    </row>
    <row r="123" spans="9:17" x14ac:dyDescent="0.25">
      <c r="I123">
        <v>-2.9</v>
      </c>
      <c r="J123">
        <f t="shared" si="20"/>
        <v>5.9525324197758538E-3</v>
      </c>
      <c r="K123">
        <f t="shared" si="21"/>
        <v>1.8658133003840378E-3</v>
      </c>
      <c r="L123">
        <f t="shared" si="14"/>
        <v>6.7435988764476124E-2</v>
      </c>
      <c r="M123">
        <f t="shared" si="15"/>
        <v>0.2809573088985643</v>
      </c>
      <c r="N123">
        <f t="shared" si="16"/>
        <v>2.290096005185847E-2</v>
      </c>
      <c r="O123">
        <f t="shared" si="17"/>
        <v>5.7053433237754192E-2</v>
      </c>
      <c r="P123">
        <f t="shared" si="18"/>
        <v>2.9200377952914143E-2</v>
      </c>
      <c r="Q123">
        <f t="shared" si="19"/>
        <v>0.21476388416363709</v>
      </c>
    </row>
    <row r="124" spans="9:17" x14ac:dyDescent="0.25">
      <c r="I124">
        <v>-2.8</v>
      </c>
      <c r="J124">
        <f t="shared" si="20"/>
        <v>7.9154515829799686E-3</v>
      </c>
      <c r="K124">
        <f t="shared" si="21"/>
        <v>2.5551303304279312E-3</v>
      </c>
      <c r="L124">
        <f t="shared" si="14"/>
        <v>6.8209157726070516E-2</v>
      </c>
      <c r="M124">
        <f t="shared" si="15"/>
        <v>0.28773971884902705</v>
      </c>
      <c r="N124">
        <f t="shared" si="16"/>
        <v>2.3631459011916454E-2</v>
      </c>
      <c r="O124">
        <f t="shared" si="17"/>
        <v>5.9379940594793013E-2</v>
      </c>
      <c r="P124">
        <f t="shared" si="18"/>
        <v>2.9430502978832512E-2</v>
      </c>
      <c r="Q124">
        <f t="shared" si="19"/>
        <v>0.21769543758573306</v>
      </c>
    </row>
    <row r="125" spans="9:17" x14ac:dyDescent="0.25">
      <c r="I125">
        <v>-2.7</v>
      </c>
      <c r="J125">
        <f t="shared" si="20"/>
        <v>1.0420934814422592E-2</v>
      </c>
      <c r="K125">
        <f t="shared" si="21"/>
        <v>3.4669738030406643E-3</v>
      </c>
      <c r="L125">
        <f t="shared" si="14"/>
        <v>6.8963600287866661E-2</v>
      </c>
      <c r="M125">
        <f t="shared" si="15"/>
        <v>0.29459851621569799</v>
      </c>
      <c r="N125">
        <f t="shared" si="16"/>
        <v>2.4375507406480354E-2</v>
      </c>
      <c r="O125">
        <f t="shared" si="17"/>
        <v>6.1780176711811879E-2</v>
      </c>
      <c r="P125">
        <f t="shared" si="18"/>
        <v>2.9659475499381572E-2</v>
      </c>
      <c r="Q125">
        <f t="shared" si="19"/>
        <v>0.22064994634264959</v>
      </c>
    </row>
    <row r="126" spans="9:17" x14ac:dyDescent="0.25">
      <c r="I126">
        <v>-2.6</v>
      </c>
      <c r="J126">
        <f t="shared" si="20"/>
        <v>1.3582969233685613E-2</v>
      </c>
      <c r="K126">
        <f t="shared" si="21"/>
        <v>4.6611880237187476E-3</v>
      </c>
      <c r="L126">
        <f t="shared" si="14"/>
        <v>6.9698502551794897E-2</v>
      </c>
      <c r="M126">
        <f t="shared" si="15"/>
        <v>0.30153178754696619</v>
      </c>
      <c r="N126">
        <f t="shared" si="16"/>
        <v>2.5132927357817626E-2</v>
      </c>
      <c r="O126">
        <f t="shared" si="17"/>
        <v>6.4255487818935766E-2</v>
      </c>
      <c r="P126">
        <f t="shared" si="18"/>
        <v>2.9887240577595273E-2</v>
      </c>
      <c r="Q126">
        <f t="shared" si="19"/>
        <v>0.22362729243759941</v>
      </c>
    </row>
    <row r="127" spans="9:17" x14ac:dyDescent="0.25">
      <c r="I127">
        <v>-2.5</v>
      </c>
      <c r="J127">
        <f t="shared" si="20"/>
        <v>1.752830049356854E-2</v>
      </c>
      <c r="K127">
        <f t="shared" si="21"/>
        <v>6.2096653257761331E-3</v>
      </c>
      <c r="L127">
        <f t="shared" si="14"/>
        <v>7.0413065352859905E-2</v>
      </c>
      <c r="M127">
        <f t="shared" si="15"/>
        <v>0.30853753872598688</v>
      </c>
      <c r="N127">
        <f t="shared" si="16"/>
        <v>2.5903519133178347E-2</v>
      </c>
      <c r="O127">
        <f t="shared" si="17"/>
        <v>6.6807201268858057E-2</v>
      </c>
      <c r="P127">
        <f t="shared" si="18"/>
        <v>3.0113743215480441E-2</v>
      </c>
      <c r="Q127">
        <f t="shared" si="19"/>
        <v>0.22662735237686821</v>
      </c>
    </row>
    <row r="128" spans="9:17" x14ac:dyDescent="0.25">
      <c r="I128">
        <v>-2.4</v>
      </c>
      <c r="J128">
        <f t="shared" si="20"/>
        <v>2.2394530294842899E-2</v>
      </c>
      <c r="K128">
        <f t="shared" si="21"/>
        <v>8.1975359245961311E-3</v>
      </c>
      <c r="L128">
        <f t="shared" si="14"/>
        <v>7.1106505701199405E-2</v>
      </c>
      <c r="M128">
        <f t="shared" si="15"/>
        <v>0.31561369651622256</v>
      </c>
      <c r="N128">
        <f t="shared" si="16"/>
        <v>2.6687060790200466E-2</v>
      </c>
      <c r="O128">
        <f t="shared" si="17"/>
        <v>6.9436623333331698E-2</v>
      </c>
      <c r="P128">
        <f t="shared" si="18"/>
        <v>3.0338928375630014E-2</v>
      </c>
      <c r="Q128">
        <f t="shared" si="19"/>
        <v>0.22964999716479059</v>
      </c>
    </row>
    <row r="129" spans="9:17" x14ac:dyDescent="0.25">
      <c r="I129">
        <v>-2.2999999999999998</v>
      </c>
      <c r="J129">
        <f t="shared" si="20"/>
        <v>2.8327037741601186E-2</v>
      </c>
      <c r="K129">
        <f t="shared" si="21"/>
        <v>1.0724110021675811E-2</v>
      </c>
      <c r="L129">
        <f t="shared" si="14"/>
        <v>7.177805820670892E-2</v>
      </c>
      <c r="M129">
        <f t="shared" si="15"/>
        <v>0.32275811025034773</v>
      </c>
      <c r="N129">
        <f t="shared" si="16"/>
        <v>2.7483307856456356E-2</v>
      </c>
      <c r="O129">
        <f t="shared" si="17"/>
        <v>7.2145036965893777E-2</v>
      </c>
      <c r="P129">
        <f t="shared" si="18"/>
        <v>3.0562741003020987E-2</v>
      </c>
      <c r="Q129">
        <f t="shared" si="19"/>
        <v>0.23269509230089741</v>
      </c>
    </row>
    <row r="130" spans="9:17" x14ac:dyDescent="0.25">
      <c r="I130">
        <v>-2.2000000000000002</v>
      </c>
      <c r="J130">
        <f t="shared" si="20"/>
        <v>3.5474592846231424E-2</v>
      </c>
      <c r="K130">
        <f t="shared" si="21"/>
        <v>1.3903447513498597E-2</v>
      </c>
      <c r="L130">
        <f t="shared" ref="L130:L193" si="22">_xlfn.NORM.DIST(I130,A$3,B$3,0)</f>
        <v>7.2426976482618449E-2</v>
      </c>
      <c r="M130">
        <f t="shared" ref="M130:M193" si="23">_xlfn.NORM.DIST(I130,A$3,B$3,1)</f>
        <v>0.32996855366059363</v>
      </c>
      <c r="N130">
        <f t="shared" ref="N130:N193" si="24">_xlfn.NORM.DIST(I130,A$4,B$4,0)</f>
        <v>2.8291993044967757E-2</v>
      </c>
      <c r="O130">
        <f t="shared" ref="O130:O193" si="25">_xlfn.NORM.DIST(I130,A$4,B$4,1)</f>
        <v>7.4933699534327061E-2</v>
      </c>
      <c r="P130">
        <f t="shared" ref="P130:P193" si="26">_xlfn.NORM.DIST(I130,A$5,B$5,0)</f>
        <v>3.0785126046985297E-2</v>
      </c>
      <c r="Q130">
        <f t="shared" ref="Q130:Q193" si="27">_xlfn.NORM.DIST(I130,A$5,B$5,1)</f>
        <v>0.23576249777925118</v>
      </c>
    </row>
    <row r="131" spans="9:17" x14ac:dyDescent="0.25">
      <c r="I131">
        <v>-2.1</v>
      </c>
      <c r="J131">
        <f t="shared" ref="J131:J194" si="28">_xlfn.NORM.DIST(I131,A$2,B$2,0)</f>
        <v>4.3983595980427191E-2</v>
      </c>
      <c r="K131">
        <f t="shared" ref="K131:K194" si="29">_xlfn.NORM.DIST(I131,A$2,B$2,1)</f>
        <v>1.7864420562816546E-2</v>
      </c>
      <c r="L131">
        <f t="shared" si="22"/>
        <v>7.3052534524430779E-2</v>
      </c>
      <c r="M131">
        <f t="shared" si="23"/>
        <v>0.33724272684824946</v>
      </c>
      <c r="N131">
        <f t="shared" si="24"/>
        <v>2.9112826007469523E-2</v>
      </c>
      <c r="O131">
        <f t="shared" si="25"/>
        <v>7.7803840526546347E-2</v>
      </c>
      <c r="P131">
        <f t="shared" si="26"/>
        <v>3.1006028483341618E-2</v>
      </c>
      <c r="Q131">
        <f t="shared" si="27"/>
        <v>0.23885206808998671</v>
      </c>
    </row>
    <row r="132" spans="9:17" x14ac:dyDescent="0.25">
      <c r="I132">
        <v>-2</v>
      </c>
      <c r="J132">
        <f t="shared" si="28"/>
        <v>5.3990966513188063E-2</v>
      </c>
      <c r="K132">
        <f t="shared" si="29"/>
        <v>2.2750131948179191E-2</v>
      </c>
      <c r="L132">
        <f t="shared" si="22"/>
        <v>7.3654028060664664E-2</v>
      </c>
      <c r="M132">
        <f t="shared" si="23"/>
        <v>0.34457825838967576</v>
      </c>
      <c r="N132">
        <f t="shared" si="24"/>
        <v>2.9945493127148972E-2</v>
      </c>
      <c r="O132">
        <f t="shared" si="25"/>
        <v>8.0756659233771053E-2</v>
      </c>
      <c r="P132">
        <f t="shared" si="26"/>
        <v>3.1225393336676129E-2</v>
      </c>
      <c r="Q132">
        <f t="shared" si="27"/>
        <v>0.24196365222307298</v>
      </c>
    </row>
    <row r="133" spans="9:17" x14ac:dyDescent="0.25">
      <c r="I133">
        <v>-1.9</v>
      </c>
      <c r="J133">
        <f t="shared" si="28"/>
        <v>6.5615814774676595E-2</v>
      </c>
      <c r="K133">
        <f t="shared" si="29"/>
        <v>2.87165598160018E-2</v>
      </c>
      <c r="L133">
        <f t="shared" si="22"/>
        <v>7.4230775871893209E-2</v>
      </c>
      <c r="M133">
        <f t="shared" si="23"/>
        <v>0.35197270757583721</v>
      </c>
      <c r="N133">
        <f t="shared" si="24"/>
        <v>3.0789657352526738E-2</v>
      </c>
      <c r="O133">
        <f t="shared" si="25"/>
        <v>8.3793322415014249E-2</v>
      </c>
      <c r="P133">
        <f t="shared" si="26"/>
        <v>3.1443165702759727E-2</v>
      </c>
      <c r="Q133">
        <f t="shared" si="27"/>
        <v>0.24509709367430943</v>
      </c>
    </row>
    <row r="134" spans="9:17" x14ac:dyDescent="0.25">
      <c r="I134">
        <v>-1.8</v>
      </c>
      <c r="J134">
        <f t="shared" si="28"/>
        <v>7.8950158300894149E-2</v>
      </c>
      <c r="K134">
        <f t="shared" si="29"/>
        <v>3.5930319112925789E-2</v>
      </c>
      <c r="L134">
        <f t="shared" si="22"/>
        <v>7.4782121074625688E-2</v>
      </c>
      <c r="M134">
        <f t="shared" si="23"/>
        <v>0.35942356678200876</v>
      </c>
      <c r="N134">
        <f t="shared" si="24"/>
        <v>3.1644958074076614E-2</v>
      </c>
      <c r="O134">
        <f t="shared" si="25"/>
        <v>8.6914961947085034E-2</v>
      </c>
      <c r="P134">
        <f t="shared" si="26"/>
        <v>3.1659290771089282E-2</v>
      </c>
      <c r="Q134">
        <f t="shared" si="27"/>
        <v>0.24825223045357048</v>
      </c>
    </row>
    <row r="135" spans="9:17" x14ac:dyDescent="0.25">
      <c r="I135">
        <v>-1.7</v>
      </c>
      <c r="J135">
        <f t="shared" si="28"/>
        <v>9.4049077376886947E-2</v>
      </c>
      <c r="K135">
        <f t="shared" si="29"/>
        <v>4.4565462758543041E-2</v>
      </c>
      <c r="L135">
        <f t="shared" si="22"/>
        <v>7.5307432366650787E-2</v>
      </c>
      <c r="M135">
        <f t="shared" si="23"/>
        <v>0.36692826396397193</v>
      </c>
      <c r="N135">
        <f t="shared" si="24"/>
        <v>3.251101104510682E-2</v>
      </c>
      <c r="O135">
        <f t="shared" si="25"/>
        <v>9.0122672464452463E-2</v>
      </c>
      <c r="P135">
        <f t="shared" si="26"/>
        <v>3.1873713847540147E-2</v>
      </c>
      <c r="Q135">
        <f t="shared" si="27"/>
        <v>0.25142889509531008</v>
      </c>
    </row>
    <row r="136" spans="9:17" x14ac:dyDescent="0.25">
      <c r="I136">
        <v>-1.6</v>
      </c>
      <c r="J136">
        <f t="shared" si="28"/>
        <v>0.11092083467945554</v>
      </c>
      <c r="K136">
        <f t="shared" si="29"/>
        <v>5.4799291699557967E-2</v>
      </c>
      <c r="L136">
        <f t="shared" si="22"/>
        <v>7.5806105230540335E-2</v>
      </c>
      <c r="M136">
        <f t="shared" si="23"/>
        <v>0.37448416527667994</v>
      </c>
      <c r="N136">
        <f t="shared" si="24"/>
        <v>3.3387408348342772E-2</v>
      </c>
      <c r="O136">
        <f t="shared" si="25"/>
        <v>9.3417508993471829E-2</v>
      </c>
      <c r="P136">
        <f t="shared" si="26"/>
        <v>3.2086380377117252E-2</v>
      </c>
      <c r="Q136">
        <f t="shared" si="27"/>
        <v>0.25462691467133614</v>
      </c>
    </row>
    <row r="137" spans="9:17" x14ac:dyDescent="0.25">
      <c r="I137">
        <v>-1.5</v>
      </c>
      <c r="J137">
        <f t="shared" si="28"/>
        <v>0.12951759566589174</v>
      </c>
      <c r="K137">
        <f t="shared" si="29"/>
        <v>6.6807201268858057E-2</v>
      </c>
      <c r="L137">
        <f t="shared" si="22"/>
        <v>7.6277563092104816E-2</v>
      </c>
      <c r="M137">
        <f t="shared" si="23"/>
        <v>0.38208857781104733</v>
      </c>
      <c r="N137">
        <f t="shared" si="24"/>
        <v>3.427371840956147E-2</v>
      </c>
      <c r="O137">
        <f t="shared" si="25"/>
        <v>9.6800484585610316E-2</v>
      </c>
      <c r="P137">
        <f t="shared" si="26"/>
        <v>3.2297235966791432E-2</v>
      </c>
      <c r="Q137">
        <f t="shared" si="27"/>
        <v>0.25784611080586467</v>
      </c>
    </row>
    <row r="138" spans="9:17" x14ac:dyDescent="0.25">
      <c r="I138">
        <v>-1.4</v>
      </c>
      <c r="J138">
        <f t="shared" si="28"/>
        <v>0.14972746563574488</v>
      </c>
      <c r="K138">
        <f t="shared" si="29"/>
        <v>8.0756659233771053E-2</v>
      </c>
      <c r="L138">
        <f t="shared" si="22"/>
        <v>7.6721258430695716E-2</v>
      </c>
      <c r="M138">
        <f t="shared" si="23"/>
        <v>0.38973875244420275</v>
      </c>
      <c r="N138">
        <f t="shared" si="24"/>
        <v>3.5169486059532476E-2</v>
      </c>
      <c r="O138">
        <f t="shared" si="25"/>
        <v>0.10027256795444205</v>
      </c>
      <c r="P138">
        <f t="shared" si="26"/>
        <v>3.2506226408408216E-2</v>
      </c>
      <c r="Q138">
        <f t="shared" si="27"/>
        <v>0.26108629969286151</v>
      </c>
    </row>
    <row r="139" spans="9:17" x14ac:dyDescent="0.25">
      <c r="I139">
        <v>-1.3</v>
      </c>
      <c r="J139">
        <f t="shared" si="28"/>
        <v>0.17136859204780736</v>
      </c>
      <c r="K139">
        <f t="shared" si="29"/>
        <v>9.6800484585610316E-2</v>
      </c>
      <c r="L139">
        <f t="shared" si="22"/>
        <v>7.7136673838363229E-2</v>
      </c>
      <c r="M139">
        <f t="shared" si="23"/>
        <v>0.39743188679823949</v>
      </c>
      <c r="N139">
        <f t="shared" si="24"/>
        <v>3.6074232645416066E-2</v>
      </c>
      <c r="O139">
        <f t="shared" si="25"/>
        <v>0.10383468112130037</v>
      </c>
      <c r="P139">
        <f t="shared" si="26"/>
        <v>3.2713297701655451E-2</v>
      </c>
      <c r="Q139">
        <f t="shared" si="27"/>
        <v>0.26434729211567748</v>
      </c>
    </row>
    <row r="140" spans="9:17" x14ac:dyDescent="0.25">
      <c r="I140">
        <v>-1.2</v>
      </c>
      <c r="J140">
        <f t="shared" si="28"/>
        <v>0.19418605498321295</v>
      </c>
      <c r="K140">
        <f t="shared" si="29"/>
        <v>0.11506967022170828</v>
      </c>
      <c r="L140">
        <f t="shared" si="22"/>
        <v>7.7523323025002838E-2</v>
      </c>
      <c r="M140">
        <f t="shared" si="23"/>
        <v>0.40516512830220414</v>
      </c>
      <c r="N140">
        <f t="shared" si="24"/>
        <v>3.6987456192661056E-2</v>
      </c>
      <c r="O140">
        <f t="shared" si="25"/>
        <v>0.1074876970745869</v>
      </c>
      <c r="P140">
        <f t="shared" si="26"/>
        <v>3.2918396077076473E-2</v>
      </c>
      <c r="Q140">
        <f t="shared" si="27"/>
        <v>0.267628893468983</v>
      </c>
    </row>
    <row r="141" spans="9:17" x14ac:dyDescent="0.25">
      <c r="I141">
        <v>-1.1000000000000001</v>
      </c>
      <c r="J141">
        <f t="shared" si="28"/>
        <v>0.21785217703255053</v>
      </c>
      <c r="K141">
        <f t="shared" si="29"/>
        <v>0.13566606094638264</v>
      </c>
      <c r="L141">
        <f t="shared" si="22"/>
        <v>7.7880751766758086E-2</v>
      </c>
      <c r="M141">
        <f t="shared" si="23"/>
        <v>0.41293557735178538</v>
      </c>
      <c r="N141">
        <f t="shared" si="24"/>
        <v>3.7908631618328047E-2</v>
      </c>
      <c r="O141">
        <f t="shared" si="25"/>
        <v>0.11123243744783459</v>
      </c>
      <c r="P141">
        <f t="shared" si="26"/>
        <v>3.3121468019115294E-2</v>
      </c>
      <c r="Q141">
        <f t="shared" si="27"/>
        <v>0.27093090378300566</v>
      </c>
    </row>
    <row r="142" spans="9:17" x14ac:dyDescent="0.25">
      <c r="I142">
        <v>-1</v>
      </c>
      <c r="J142">
        <f t="shared" si="28"/>
        <v>0.24197072451914337</v>
      </c>
      <c r="K142">
        <f t="shared" si="29"/>
        <v>0.15865525393145699</v>
      </c>
      <c r="L142">
        <f t="shared" si="22"/>
        <v>7.8208538795091181E-2</v>
      </c>
      <c r="M142">
        <f t="shared" si="23"/>
        <v>0.42074029056089696</v>
      </c>
      <c r="N142">
        <f t="shared" si="24"/>
        <v>3.8837210996642592E-2</v>
      </c>
      <c r="O142">
        <f t="shared" si="25"/>
        <v>0.11506967022170828</v>
      </c>
      <c r="P142">
        <f t="shared" si="26"/>
        <v>3.3322460289179963E-2</v>
      </c>
      <c r="Q142">
        <f t="shared" si="27"/>
        <v>0.27425311775007355</v>
      </c>
    </row>
    <row r="143" spans="9:17" x14ac:dyDescent="0.25">
      <c r="I143">
        <v>-0.90000000000010005</v>
      </c>
      <c r="J143">
        <f t="shared" si="28"/>
        <v>0.26608524989873089</v>
      </c>
      <c r="K143">
        <f t="shared" si="29"/>
        <v>0.18406012534673288</v>
      </c>
      <c r="L143">
        <f t="shared" si="22"/>
        <v>7.8506296624085495E-2</v>
      </c>
      <c r="M143">
        <f t="shared" si="23"/>
        <v>0.42857628409909143</v>
      </c>
      <c r="N143">
        <f t="shared" si="24"/>
        <v>3.9772623877454248E-2</v>
      </c>
      <c r="O143">
        <f t="shared" si="25"/>
        <v>0.11900010745519675</v>
      </c>
      <c r="P143">
        <f t="shared" si="26"/>
        <v>3.3521319948710417E-2</v>
      </c>
      <c r="Q143">
        <f t="shared" si="27"/>
        <v>0.27759532475346155</v>
      </c>
    </row>
    <row r="144" spans="9:17" x14ac:dyDescent="0.25">
      <c r="I144">
        <v>-0.80000000000009996</v>
      </c>
      <c r="J144">
        <f t="shared" si="28"/>
        <v>0.28969155276145958</v>
      </c>
      <c r="K144">
        <f t="shared" si="29"/>
        <v>0.21185539858336774</v>
      </c>
      <c r="L144">
        <f t="shared" si="22"/>
        <v>7.8773672313707924E-2</v>
      </c>
      <c r="M144">
        <f t="shared" si="23"/>
        <v>0.43644053710855929</v>
      </c>
      <c r="N144">
        <f t="shared" si="24"/>
        <v>4.0714277658150937E-2</v>
      </c>
      <c r="O144">
        <f t="shared" si="25"/>
        <v>0.12302440305133924</v>
      </c>
      <c r="P144">
        <f t="shared" si="26"/>
        <v>3.3717994382237861E-2</v>
      </c>
      <c r="Q144">
        <f t="shared" si="27"/>
        <v>0.28095730889856085</v>
      </c>
    </row>
    <row r="145" spans="9:17" x14ac:dyDescent="0.25">
      <c r="I145">
        <v>-0.70000000000010099</v>
      </c>
      <c r="J145">
        <f t="shared" si="28"/>
        <v>0.31225393336673923</v>
      </c>
      <c r="K145">
        <f t="shared" si="29"/>
        <v>0.24196365222304145</v>
      </c>
      <c r="L145">
        <f t="shared" si="22"/>
        <v>7.9010348166922026E-2</v>
      </c>
      <c r="M145">
        <f t="shared" si="23"/>
        <v>0.44432999519408556</v>
      </c>
      <c r="N145">
        <f t="shared" si="24"/>
        <v>4.1661558009420716E-2</v>
      </c>
      <c r="O145">
        <f t="shared" si="25"/>
        <v>0.12714315056279404</v>
      </c>
      <c r="P145">
        <f t="shared" si="26"/>
        <v>3.3912431320419024E-2</v>
      </c>
      <c r="Q145">
        <f t="shared" si="27"/>
        <v>0.28433884904632067</v>
      </c>
    </row>
    <row r="146" spans="9:17" x14ac:dyDescent="0.25">
      <c r="I146">
        <v>-0.60000000000009901</v>
      </c>
      <c r="J146">
        <f t="shared" si="28"/>
        <v>0.33322460289177985</v>
      </c>
      <c r="K146">
        <f t="shared" si="29"/>
        <v>0.27425311775004058</v>
      </c>
      <c r="L146">
        <f t="shared" si="22"/>
        <v>7.9216042358731031E-2</v>
      </c>
      <c r="M146">
        <f t="shared" si="23"/>
        <v>0.45224157397940828</v>
      </c>
      <c r="N146">
        <f t="shared" si="24"/>
        <v>4.2613829355142629E-2</v>
      </c>
      <c r="O146">
        <f t="shared" si="25"/>
        <v>0.13135688104272647</v>
      </c>
      <c r="P146">
        <f t="shared" si="26"/>
        <v>3.4104578863035064E-2</v>
      </c>
      <c r="Q146">
        <f t="shared" si="27"/>
        <v>0.28773971884902361</v>
      </c>
    </row>
    <row r="147" spans="9:17" x14ac:dyDescent="0.25">
      <c r="I147">
        <v>-0.50000000000009903</v>
      </c>
      <c r="J147">
        <f t="shared" si="28"/>
        <v>0.35206532676428209</v>
      </c>
      <c r="K147">
        <f t="shared" si="29"/>
        <v>0.30853753872595202</v>
      </c>
      <c r="L147">
        <f t="shared" si="22"/>
        <v>7.9390509495402203E-2</v>
      </c>
      <c r="M147">
        <f t="shared" si="23"/>
        <v>0.46017216272296313</v>
      </c>
      <c r="N147">
        <f t="shared" si="24"/>
        <v>4.3570435406509164E-2</v>
      </c>
      <c r="O147">
        <f t="shared" si="25"/>
        <v>0.13566606094637831</v>
      </c>
      <c r="P147">
        <f t="shared" si="26"/>
        <v>3.4294385501938203E-2</v>
      </c>
      <c r="Q147">
        <f t="shared" si="27"/>
        <v>0.29115968678834292</v>
      </c>
    </row>
    <row r="148" spans="9:17" x14ac:dyDescent="0.25">
      <c r="I148">
        <v>-0.4000000000001</v>
      </c>
      <c r="J148">
        <f t="shared" si="28"/>
        <v>0.36827014030330862</v>
      </c>
      <c r="K148">
        <f t="shared" si="29"/>
        <v>0.34457825838963896</v>
      </c>
      <c r="L148">
        <f t="shared" si="22"/>
        <v>7.953354110232165E-2</v>
      </c>
      <c r="M148">
        <f t="shared" si="23"/>
        <v>0.46811862798600468</v>
      </c>
      <c r="N148">
        <f t="shared" si="24"/>
        <v>4.4530699750351267E-2</v>
      </c>
      <c r="O148">
        <f t="shared" si="25"/>
        <v>0.14007109008876453</v>
      </c>
      <c r="P148">
        <f t="shared" si="26"/>
        <v>3.448180014393315E-2</v>
      </c>
      <c r="Q148">
        <f t="shared" si="27"/>
        <v>0.29459851621569455</v>
      </c>
    </row>
    <row r="149" spans="9:17" x14ac:dyDescent="0.25">
      <c r="I149">
        <v>-0.30000000000010002</v>
      </c>
      <c r="J149">
        <f t="shared" si="28"/>
        <v>0.38138781546051265</v>
      </c>
      <c r="K149">
        <f t="shared" si="29"/>
        <v>0.38208857781100919</v>
      </c>
      <c r="L149">
        <f t="shared" si="22"/>
        <v>7.9644966039121287E-2</v>
      </c>
      <c r="M149">
        <f t="shared" si="23"/>
        <v>0.47607781734588517</v>
      </c>
      <c r="N149">
        <f t="shared" si="24"/>
        <v>4.5493926491476211E-2</v>
      </c>
      <c r="O149">
        <f t="shared" si="25"/>
        <v>0.144572299663905</v>
      </c>
      <c r="P149">
        <f t="shared" si="26"/>
        <v>3.4666772133578973E-2</v>
      </c>
      <c r="Q149">
        <f t="shared" si="27"/>
        <v>0.29805596539487295</v>
      </c>
    </row>
    <row r="150" spans="9:17" x14ac:dyDescent="0.25">
      <c r="I150">
        <v>-0.20000000000010101</v>
      </c>
      <c r="J150">
        <f t="shared" si="28"/>
        <v>0.391042693975448</v>
      </c>
      <c r="K150">
        <f t="shared" si="29"/>
        <v>0.42074029056085749</v>
      </c>
      <c r="L150">
        <f t="shared" si="22"/>
        <v>7.9724650840920938E-2</v>
      </c>
      <c r="M150">
        <f t="shared" si="23"/>
        <v>0.48404656314716121</v>
      </c>
      <c r="N150">
        <f t="shared" si="24"/>
        <v>4.6459400948672264E-2</v>
      </c>
      <c r="O150">
        <f t="shared" si="25"/>
        <v>0.14916995033097666</v>
      </c>
      <c r="P150">
        <f t="shared" si="26"/>
        <v>3.4849251275897268E-2</v>
      </c>
      <c r="Q150">
        <f t="shared" si="27"/>
        <v>0.30153178754696264</v>
      </c>
    </row>
    <row r="151" spans="9:17" x14ac:dyDescent="0.25">
      <c r="I151">
        <v>-0.100000000000099</v>
      </c>
      <c r="J151">
        <f t="shared" si="28"/>
        <v>0.39695254747700787</v>
      </c>
      <c r="K151">
        <f t="shared" si="29"/>
        <v>0.46017216272293171</v>
      </c>
      <c r="L151">
        <f t="shared" si="22"/>
        <v>7.9772499984733194E-2</v>
      </c>
      <c r="M151">
        <f t="shared" si="23"/>
        <v>0.49202168628309012</v>
      </c>
      <c r="N151">
        <f t="shared" si="24"/>
        <v>4.7426390403874967E-2</v>
      </c>
      <c r="O151">
        <f t="shared" si="25"/>
        <v>0.15386423037273017</v>
      </c>
      <c r="P151">
        <f t="shared" si="26"/>
        <v>3.502918785897241E-2</v>
      </c>
      <c r="Q151">
        <f t="shared" si="27"/>
        <v>0.30502573089751595</v>
      </c>
    </row>
    <row r="152" spans="9:17" x14ac:dyDescent="0.25">
      <c r="I152">
        <v>-9.9475983006414001E-14</v>
      </c>
      <c r="J152">
        <f t="shared" si="28"/>
        <v>0.3989422804014327</v>
      </c>
      <c r="K152">
        <f t="shared" si="29"/>
        <v>0.49999999999996031</v>
      </c>
      <c r="L152">
        <f t="shared" si="22"/>
        <v>7.9788456080286549E-2</v>
      </c>
      <c r="M152">
        <f t="shared" si="23"/>
        <v>0.49999999999999206</v>
      </c>
      <c r="N152">
        <f t="shared" si="24"/>
        <v>4.8394144903827707E-2</v>
      </c>
      <c r="O152">
        <f t="shared" si="25"/>
        <v>0.15865525393145222</v>
      </c>
      <c r="P152">
        <f t="shared" si="26"/>
        <v>3.5206532676429779E-2</v>
      </c>
      <c r="Q152">
        <f t="shared" si="27"/>
        <v>0.30853753872598338</v>
      </c>
    </row>
    <row r="153" spans="9:17" x14ac:dyDescent="0.25">
      <c r="I153">
        <v>9.9999999999900197E-2</v>
      </c>
      <c r="J153">
        <f t="shared" si="28"/>
        <v>0.39695254747701575</v>
      </c>
      <c r="K153">
        <f t="shared" si="29"/>
        <v>0.53982783727698935</v>
      </c>
      <c r="L153">
        <f t="shared" si="22"/>
        <v>7.977249998473325E-2</v>
      </c>
      <c r="M153">
        <f t="shared" si="23"/>
        <v>0.50797831371689406</v>
      </c>
      <c r="N153">
        <f t="shared" si="24"/>
        <v>4.9361898113407576E-2</v>
      </c>
      <c r="O153">
        <f t="shared" si="25"/>
        <v>0.1635430593276874</v>
      </c>
      <c r="P153">
        <f t="shared" si="26"/>
        <v>3.5381237049777796E-2</v>
      </c>
      <c r="Q153">
        <f t="shared" si="27"/>
        <v>0.31206694941738694</v>
      </c>
    </row>
    <row r="154" spans="9:17" x14ac:dyDescent="0.25">
      <c r="I154">
        <v>0.19999999999990001</v>
      </c>
      <c r="J154">
        <f t="shared" si="28"/>
        <v>0.39104269397546371</v>
      </c>
      <c r="K154">
        <f t="shared" si="29"/>
        <v>0.57925970943906391</v>
      </c>
      <c r="L154">
        <f t="shared" si="22"/>
        <v>7.9724650840921063E-2</v>
      </c>
      <c r="M154">
        <f t="shared" si="23"/>
        <v>0.5159534368528228</v>
      </c>
      <c r="N154">
        <f t="shared" si="24"/>
        <v>5.0328868219622451E-2</v>
      </c>
      <c r="O154">
        <f t="shared" si="25"/>
        <v>0.16852760746683271</v>
      </c>
      <c r="P154">
        <f t="shared" si="26"/>
        <v>3.5553252850599543E-2</v>
      </c>
      <c r="Q154">
        <f t="shared" si="27"/>
        <v>0.31561369651621896</v>
      </c>
    </row>
    <row r="155" spans="9:17" x14ac:dyDescent="0.25">
      <c r="I155">
        <v>0.29999999999989901</v>
      </c>
      <c r="J155">
        <f t="shared" si="28"/>
        <v>0.38138781546053563</v>
      </c>
      <c r="K155">
        <f t="shared" si="29"/>
        <v>0.61791142218891415</v>
      </c>
      <c r="L155">
        <f t="shared" si="22"/>
        <v>7.9644966039121481E-2</v>
      </c>
      <c r="M155">
        <f t="shared" si="23"/>
        <v>0.52392218265409873</v>
      </c>
      <c r="N155">
        <f t="shared" si="24"/>
        <v>5.1294258885123102E-2</v>
      </c>
      <c r="O155">
        <f t="shared" si="25"/>
        <v>0.17360878033861937</v>
      </c>
      <c r="P155">
        <f t="shared" si="26"/>
        <v>3.5722532522579911E-2</v>
      </c>
      <c r="Q155">
        <f t="shared" si="27"/>
        <v>0.31917750878255219</v>
      </c>
    </row>
    <row r="156" spans="9:17" x14ac:dyDescent="0.25">
      <c r="I156">
        <v>0.39999999999990099</v>
      </c>
      <c r="J156">
        <f t="shared" si="28"/>
        <v>0.36827014030333793</v>
      </c>
      <c r="K156">
        <f t="shared" si="29"/>
        <v>0.65542174161028777</v>
      </c>
      <c r="L156">
        <f t="shared" si="22"/>
        <v>7.95335411023219E-2</v>
      </c>
      <c r="M156">
        <f t="shared" si="23"/>
        <v>0.53188137201397945</v>
      </c>
      <c r="N156">
        <f t="shared" si="24"/>
        <v>5.2257260249909669E-2</v>
      </c>
      <c r="O156">
        <f t="shared" si="25"/>
        <v>0.1787863796143665</v>
      </c>
      <c r="P156">
        <f t="shared" si="26"/>
        <v>3.58890291033543E-2</v>
      </c>
      <c r="Q156">
        <f t="shared" si="27"/>
        <v>0.32275811025034412</v>
      </c>
    </row>
    <row r="157" spans="9:17" x14ac:dyDescent="0.25">
      <c r="I157">
        <v>0.49999999999990102</v>
      </c>
      <c r="J157">
        <f t="shared" si="28"/>
        <v>0.35206532676431695</v>
      </c>
      <c r="K157">
        <f t="shared" si="29"/>
        <v>0.69146246127397837</v>
      </c>
      <c r="L157">
        <f t="shared" si="22"/>
        <v>7.9390509495402509E-2</v>
      </c>
      <c r="M157">
        <f t="shared" si="23"/>
        <v>0.53982783727702111</v>
      </c>
      <c r="N157">
        <f t="shared" si="24"/>
        <v>5.321704997975002E-2</v>
      </c>
      <c r="O157">
        <f t="shared" si="25"/>
        <v>0.18406012534675428</v>
      </c>
      <c r="P157">
        <f t="shared" si="26"/>
        <v>3.6052696246164639E-2</v>
      </c>
      <c r="Q157">
        <f t="shared" si="27"/>
        <v>0.32635522028791647</v>
      </c>
    </row>
    <row r="158" spans="9:17" x14ac:dyDescent="0.25">
      <c r="I158">
        <v>0.59999999999989995</v>
      </c>
      <c r="J158">
        <f t="shared" si="28"/>
        <v>0.33322460289181965</v>
      </c>
      <c r="K158">
        <f t="shared" si="29"/>
        <v>0.72574688224989314</v>
      </c>
      <c r="L158">
        <f t="shared" si="22"/>
        <v>7.9216042358731406E-2</v>
      </c>
      <c r="M158">
        <f t="shared" si="23"/>
        <v>0.54775842602057589</v>
      </c>
      <c r="N158">
        <f t="shared" si="24"/>
        <v>5.4172794359666654E-2</v>
      </c>
      <c r="O158">
        <f t="shared" si="25"/>
        <v>0.1894296547767067</v>
      </c>
      <c r="P158">
        <f t="shared" si="26"/>
        <v>3.6213488241309065E-2</v>
      </c>
      <c r="Q158">
        <f t="shared" si="27"/>
        <v>0.32996855366059002</v>
      </c>
    </row>
    <row r="159" spans="9:17" x14ac:dyDescent="0.25">
      <c r="I159">
        <v>0.69999999999990004</v>
      </c>
      <c r="J159">
        <f t="shared" si="28"/>
        <v>0.31225393336678314</v>
      </c>
      <c r="K159">
        <f t="shared" si="29"/>
        <v>0.75803634777689588</v>
      </c>
      <c r="L159">
        <f t="shared" si="22"/>
        <v>7.901034816692247E-2</v>
      </c>
      <c r="M159">
        <f t="shared" si="23"/>
        <v>0.55567000480589845</v>
      </c>
      <c r="N159">
        <f t="shared" si="24"/>
        <v>5.5123649430690383E-2</v>
      </c>
      <c r="O159">
        <f t="shared" si="25"/>
        <v>0.19489452125180279</v>
      </c>
      <c r="P159">
        <f t="shared" si="26"/>
        <v>3.6371360037371188E-2</v>
      </c>
      <c r="Q159">
        <f t="shared" si="27"/>
        <v>0.33359782059545395</v>
      </c>
    </row>
    <row r="160" spans="9:17" x14ac:dyDescent="0.25">
      <c r="I160">
        <v>0.79999999999989901</v>
      </c>
      <c r="J160">
        <f t="shared" si="28"/>
        <v>0.28969155276150615</v>
      </c>
      <c r="K160">
        <f t="shared" si="29"/>
        <v>0.78814460141657405</v>
      </c>
      <c r="L160">
        <f t="shared" si="22"/>
        <v>7.8773672313708423E-2</v>
      </c>
      <c r="M160">
        <f t="shared" si="23"/>
        <v>0.56355946289142489</v>
      </c>
      <c r="N160">
        <f t="shared" si="24"/>
        <v>5.606876216792317E-2</v>
      </c>
      <c r="O160">
        <f t="shared" si="25"/>
        <v>0.20045419326044397</v>
      </c>
      <c r="P160">
        <f t="shared" si="26"/>
        <v>3.6526267262215237E-2</v>
      </c>
      <c r="Q160">
        <f t="shared" si="27"/>
        <v>0.33724272684824586</v>
      </c>
    </row>
    <row r="161" spans="9:17" x14ac:dyDescent="0.25">
      <c r="I161">
        <v>0.89999999999990099</v>
      </c>
      <c r="J161">
        <f t="shared" si="28"/>
        <v>0.26608524989877858</v>
      </c>
      <c r="K161">
        <f t="shared" si="29"/>
        <v>0.81593987465321416</v>
      </c>
      <c r="L161">
        <f t="shared" si="22"/>
        <v>7.8506296624086064E-2</v>
      </c>
      <c r="M161">
        <f t="shared" si="23"/>
        <v>0.57142371590089303</v>
      </c>
      <c r="N161">
        <f t="shared" si="24"/>
        <v>5.7007271697800524E-2</v>
      </c>
      <c r="O161">
        <f t="shared" si="25"/>
        <v>0.20610805358580742</v>
      </c>
      <c r="P161">
        <f t="shared" si="26"/>
        <v>3.6678166243733462E-2</v>
      </c>
      <c r="Q161">
        <f t="shared" si="27"/>
        <v>0.34090297377231893</v>
      </c>
    </row>
    <row r="162" spans="9:17" x14ac:dyDescent="0.25">
      <c r="I162">
        <v>0.99999999999990097</v>
      </c>
      <c r="J162">
        <f t="shared" si="28"/>
        <v>0.24197072451916732</v>
      </c>
      <c r="K162">
        <f t="shared" si="29"/>
        <v>0.84134474606851894</v>
      </c>
      <c r="L162">
        <f t="shared" si="22"/>
        <v>7.8208538795091487E-2</v>
      </c>
      <c r="M162">
        <f t="shared" si="23"/>
        <v>0.57925970943909522</v>
      </c>
      <c r="N162">
        <f t="shared" si="24"/>
        <v>5.7938310552295626E-2</v>
      </c>
      <c r="O162">
        <f t="shared" si="25"/>
        <v>0.21185539858339095</v>
      </c>
      <c r="P162">
        <f t="shared" si="26"/>
        <v>3.6827014030332186E-2</v>
      </c>
      <c r="Q162">
        <f t="shared" si="27"/>
        <v>0.34457825838967215</v>
      </c>
    </row>
    <row r="163" spans="9:17" x14ac:dyDescent="0.25">
      <c r="I163">
        <v>1.0999999999998999</v>
      </c>
      <c r="J163">
        <f t="shared" si="28"/>
        <v>0.21785217703257451</v>
      </c>
      <c r="K163">
        <f t="shared" si="29"/>
        <v>0.86433393905359557</v>
      </c>
      <c r="L163">
        <f t="shared" si="22"/>
        <v>7.7880751766758433E-2</v>
      </c>
      <c r="M163">
        <f t="shared" si="23"/>
        <v>0.5870644226482068</v>
      </c>
      <c r="N163">
        <f t="shared" si="24"/>
        <v>5.8861005957664109E-2</v>
      </c>
      <c r="O163">
        <f t="shared" si="25"/>
        <v>0.21769543758572721</v>
      </c>
      <c r="P163">
        <f t="shared" si="26"/>
        <v>3.6972768411143095E-2</v>
      </c>
      <c r="Q163">
        <f t="shared" si="27"/>
        <v>0.3482682734640139</v>
      </c>
    </row>
    <row r="164" spans="9:17" x14ac:dyDescent="0.25">
      <c r="I164">
        <v>1.1999999999999</v>
      </c>
      <c r="J164">
        <f t="shared" si="28"/>
        <v>0.19418605498323624</v>
      </c>
      <c r="K164">
        <f t="shared" si="29"/>
        <v>0.88493032977827235</v>
      </c>
      <c r="L164">
        <f t="shared" si="22"/>
        <v>7.7523323025003213E-2</v>
      </c>
      <c r="M164">
        <f t="shared" si="23"/>
        <v>0.59483487169778815</v>
      </c>
      <c r="N164">
        <f t="shared" si="24"/>
        <v>5.977448115518965E-2</v>
      </c>
      <c r="O164">
        <f t="shared" si="25"/>
        <v>0.22362729243759338</v>
      </c>
      <c r="P164">
        <f t="shared" si="26"/>
        <v>3.7115387935946459E-2</v>
      </c>
      <c r="Q164">
        <f t="shared" si="27"/>
        <v>0.35197270757583343</v>
      </c>
    </row>
    <row r="165" spans="9:17" x14ac:dyDescent="0.25">
      <c r="I165">
        <v>1.2999999999998999</v>
      </c>
      <c r="J165">
        <f t="shared" si="28"/>
        <v>0.17136859204782967</v>
      </c>
      <c r="K165">
        <f t="shared" si="29"/>
        <v>0.90319951541437249</v>
      </c>
      <c r="L165">
        <f t="shared" si="22"/>
        <v>7.7136673838363617E-2</v>
      </c>
      <c r="M165">
        <f t="shared" si="23"/>
        <v>0.60256811320175285</v>
      </c>
      <c r="N165">
        <f t="shared" si="24"/>
        <v>6.067785675125912E-2</v>
      </c>
      <c r="O165">
        <f t="shared" si="25"/>
        <v>0.22964999716478451</v>
      </c>
      <c r="P165">
        <f t="shared" si="26"/>
        <v>3.7254831934793203E-2</v>
      </c>
      <c r="Q165">
        <f t="shared" si="27"/>
        <v>0.3556912451994495</v>
      </c>
    </row>
    <row r="166" spans="9:17" x14ac:dyDescent="0.25">
      <c r="I166">
        <v>1.3999999999999</v>
      </c>
      <c r="J166">
        <f t="shared" si="28"/>
        <v>0.14972746563576583</v>
      </c>
      <c r="K166">
        <f t="shared" si="29"/>
        <v>0.91924334076621395</v>
      </c>
      <c r="L166">
        <f t="shared" si="22"/>
        <v>7.6721258430696132E-2</v>
      </c>
      <c r="M166">
        <f t="shared" si="23"/>
        <v>0.61026124755578959</v>
      </c>
      <c r="N166">
        <f t="shared" si="24"/>
        <v>6.1570252093969713E-2</v>
      </c>
      <c r="O166">
        <f t="shared" si="25"/>
        <v>0.23576249777924496</v>
      </c>
      <c r="P166">
        <f t="shared" si="26"/>
        <v>3.7391060537312705E-2</v>
      </c>
      <c r="Q166">
        <f t="shared" si="27"/>
        <v>0.35942356678200499</v>
      </c>
    </row>
    <row r="167" spans="9:17" x14ac:dyDescent="0.25">
      <c r="I167">
        <v>1.4999999999999001</v>
      </c>
      <c r="J167">
        <f t="shared" si="28"/>
        <v>0.12951759566591114</v>
      </c>
      <c r="K167">
        <f t="shared" si="29"/>
        <v>0.93319279873112904</v>
      </c>
      <c r="L167">
        <f t="shared" si="22"/>
        <v>7.6277563092105274E-2</v>
      </c>
      <c r="M167">
        <f t="shared" si="23"/>
        <v>0.61791142218894501</v>
      </c>
      <c r="N167">
        <f t="shared" si="24"/>
        <v>6.2450786673351383E-2</v>
      </c>
      <c r="O167">
        <f t="shared" si="25"/>
        <v>0.24196365222306676</v>
      </c>
      <c r="P167">
        <f t="shared" si="26"/>
        <v>3.7524034691693658E-2</v>
      </c>
      <c r="Q167">
        <f t="shared" si="27"/>
        <v>0.36316934882437713</v>
      </c>
    </row>
    <row r="168" spans="9:17" x14ac:dyDescent="0.25">
      <c r="I168">
        <v>1.5999999999998999</v>
      </c>
      <c r="J168">
        <f t="shared" si="28"/>
        <v>0.11092083467947333</v>
      </c>
      <c r="K168">
        <f t="shared" si="29"/>
        <v>0.9452007083004309</v>
      </c>
      <c r="L168">
        <f t="shared" si="22"/>
        <v>7.5806105230540821E-2</v>
      </c>
      <c r="M168">
        <f t="shared" si="23"/>
        <v>0.62551583472331251</v>
      </c>
      <c r="N168">
        <f t="shared" si="24"/>
        <v>6.3318581542177704E-2</v>
      </c>
      <c r="O168">
        <f t="shared" si="25"/>
        <v>0.2482522304535642</v>
      </c>
      <c r="P168">
        <f t="shared" si="26"/>
        <v>3.7653716183325268E-2</v>
      </c>
      <c r="Q168">
        <f t="shared" si="27"/>
        <v>0.36692826396396816</v>
      </c>
    </row>
    <row r="169" spans="9:17" x14ac:dyDescent="0.25">
      <c r="I169">
        <v>1.6999999999999</v>
      </c>
      <c r="J169">
        <f t="shared" si="28"/>
        <v>9.404907737690292E-2</v>
      </c>
      <c r="K169">
        <f t="shared" si="29"/>
        <v>0.95543453724144756</v>
      </c>
      <c r="L169">
        <f t="shared" si="22"/>
        <v>7.53074323666513E-2</v>
      </c>
      <c r="M169">
        <f t="shared" si="23"/>
        <v>0.63307173603602052</v>
      </c>
      <c r="N169">
        <f t="shared" si="24"/>
        <v>6.4172760754233657E-2</v>
      </c>
      <c r="O169">
        <f t="shared" si="25"/>
        <v>0.2546269146713297</v>
      </c>
      <c r="P169">
        <f t="shared" si="26"/>
        <v>3.7780067653086336E-2</v>
      </c>
      <c r="Q169">
        <f t="shared" si="27"/>
        <v>0.37069998105934271</v>
      </c>
    </row>
    <row r="170" spans="9:17" x14ac:dyDescent="0.25">
      <c r="I170">
        <v>1.7999999999998999</v>
      </c>
      <c r="J170">
        <f t="shared" si="28"/>
        <v>7.8950158300908388E-2</v>
      </c>
      <c r="K170">
        <f t="shared" si="29"/>
        <v>0.96406968088706635</v>
      </c>
      <c r="L170">
        <f t="shared" si="22"/>
        <v>7.4782121074626215E-2</v>
      </c>
      <c r="M170">
        <f t="shared" si="23"/>
        <v>0.64057643321798374</v>
      </c>
      <c r="N170">
        <f t="shared" si="24"/>
        <v>6.5012452816815586E-2</v>
      </c>
      <c r="O170">
        <f t="shared" si="25"/>
        <v>0.26108629969285502</v>
      </c>
      <c r="P170">
        <f t="shared" si="26"/>
        <v>3.790305261527005E-2</v>
      </c>
      <c r="Q170">
        <f t="shared" si="27"/>
        <v>0.37448416527667616</v>
      </c>
    </row>
    <row r="171" spans="9:17" x14ac:dyDescent="0.25">
      <c r="I171">
        <v>1.8999999999999</v>
      </c>
      <c r="J171">
        <f t="shared" si="28"/>
        <v>6.5615814774689057E-2</v>
      </c>
      <c r="K171">
        <f t="shared" si="29"/>
        <v>0.9712834401839916</v>
      </c>
      <c r="L171">
        <f t="shared" si="22"/>
        <v>7.4230775871893764E-2</v>
      </c>
      <c r="M171">
        <f t="shared" si="23"/>
        <v>0.64802729242415547</v>
      </c>
      <c r="N171">
        <f t="shared" si="24"/>
        <v>6.5836792154152141E-2</v>
      </c>
      <c r="O171">
        <f t="shared" si="25"/>
        <v>0.26762889346897645</v>
      </c>
      <c r="P171">
        <f t="shared" si="26"/>
        <v>3.802263547513237E-2</v>
      </c>
      <c r="Q171">
        <f t="shared" si="27"/>
        <v>0.37828047817797689</v>
      </c>
    </row>
    <row r="172" spans="9:17" x14ac:dyDescent="0.25">
      <c r="I172">
        <v>1.9999999999999001</v>
      </c>
      <c r="J172">
        <f t="shared" si="28"/>
        <v>5.3990966513198846E-2</v>
      </c>
      <c r="K172">
        <f t="shared" si="29"/>
        <v>0.97724986805181546</v>
      </c>
      <c r="L172">
        <f t="shared" si="22"/>
        <v>7.3654028060665261E-2</v>
      </c>
      <c r="M172">
        <f t="shared" si="23"/>
        <v>0.65542174161031685</v>
      </c>
      <c r="N172">
        <f t="shared" si="24"/>
        <v>6.6644920578359135E-2</v>
      </c>
      <c r="O172">
        <f t="shared" si="25"/>
        <v>0.27425311775006689</v>
      </c>
      <c r="P172">
        <f t="shared" si="26"/>
        <v>3.8138781546052297E-2</v>
      </c>
      <c r="Q172">
        <f t="shared" si="27"/>
        <v>0.38208857781104355</v>
      </c>
    </row>
    <row r="173" spans="9:17" x14ac:dyDescent="0.25">
      <c r="I173">
        <v>2.0999999999999002</v>
      </c>
      <c r="J173">
        <f t="shared" si="28"/>
        <v>4.3983595980436413E-2</v>
      </c>
      <c r="K173">
        <f t="shared" si="29"/>
        <v>0.98213557943717911</v>
      </c>
      <c r="L173">
        <f t="shared" si="22"/>
        <v>7.305253452443139E-2</v>
      </c>
      <c r="M173">
        <f t="shared" si="23"/>
        <v>0.66275727315174326</v>
      </c>
      <c r="N173">
        <f t="shared" si="24"/>
        <v>6.7435988764475333E-2</v>
      </c>
      <c r="O173">
        <f t="shared" si="25"/>
        <v>0.28095730889855758</v>
      </c>
      <c r="P173">
        <f t="shared" si="26"/>
        <v>3.8251457066292294E-2</v>
      </c>
      <c r="Q173">
        <f t="shared" si="27"/>
        <v>0.38590811880111886</v>
      </c>
    </row>
    <row r="174" spans="9:17" x14ac:dyDescent="0.25">
      <c r="I174">
        <v>2.1999999999998998</v>
      </c>
      <c r="J174">
        <f t="shared" si="28"/>
        <v>3.5474592846239252E-2</v>
      </c>
      <c r="K174">
        <f t="shared" si="29"/>
        <v>0.98609655248649786</v>
      </c>
      <c r="L174">
        <f t="shared" si="22"/>
        <v>7.2426976482619074E-2</v>
      </c>
      <c r="M174">
        <f t="shared" si="23"/>
        <v>0.67003144633939904</v>
      </c>
      <c r="N174">
        <f t="shared" si="24"/>
        <v>6.8209157726069752E-2</v>
      </c>
      <c r="O174">
        <f t="shared" si="25"/>
        <v>0.28773971884902017</v>
      </c>
      <c r="P174">
        <f t="shared" si="26"/>
        <v>3.8360629215347747E-2</v>
      </c>
      <c r="Q174">
        <f t="shared" si="27"/>
        <v>0.38973875244419892</v>
      </c>
    </row>
    <row r="175" spans="9:17" x14ac:dyDescent="0.25">
      <c r="I175">
        <v>2.2999999999998999</v>
      </c>
      <c r="J175">
        <f t="shared" si="28"/>
        <v>2.8327037741607691E-2</v>
      </c>
      <c r="K175">
        <f t="shared" si="29"/>
        <v>0.98927588997832139</v>
      </c>
      <c r="L175">
        <f t="shared" si="22"/>
        <v>7.1778058206709586E-2</v>
      </c>
      <c r="M175">
        <f t="shared" si="23"/>
        <v>0.67724188974964517</v>
      </c>
      <c r="N175">
        <f t="shared" si="24"/>
        <v>6.8963600287865925E-2</v>
      </c>
      <c r="O175">
        <f t="shared" si="25"/>
        <v>0.29459851621569111</v>
      </c>
      <c r="P175">
        <f t="shared" si="26"/>
        <v>3.846626612987418E-2</v>
      </c>
      <c r="Q175">
        <f t="shared" si="27"/>
        <v>0.39358012680195664</v>
      </c>
    </row>
    <row r="176" spans="9:17" x14ac:dyDescent="0.25">
      <c r="I176">
        <v>2.3999999999999</v>
      </c>
      <c r="J176">
        <f t="shared" si="28"/>
        <v>2.239453029484827E-2</v>
      </c>
      <c r="K176">
        <f t="shared" si="29"/>
        <v>0.99180246407540162</v>
      </c>
      <c r="L176">
        <f t="shared" si="22"/>
        <v>7.1106505701200112E-2</v>
      </c>
      <c r="M176">
        <f t="shared" si="23"/>
        <v>0.68438630348377039</v>
      </c>
      <c r="N176">
        <f t="shared" si="24"/>
        <v>6.9698502551794175E-2</v>
      </c>
      <c r="O176">
        <f t="shared" si="25"/>
        <v>0.3015317875469592</v>
      </c>
      <c r="P176">
        <f t="shared" si="26"/>
        <v>3.8568336919181503E-2</v>
      </c>
      <c r="Q176">
        <f t="shared" si="27"/>
        <v>0.3974318867982356</v>
      </c>
    </row>
    <row r="177" spans="9:17" x14ac:dyDescent="0.25">
      <c r="I177">
        <v>2.4999999999999001</v>
      </c>
      <c r="J177">
        <f t="shared" si="28"/>
        <v>1.7528300493572912E-2</v>
      </c>
      <c r="K177">
        <f t="shared" si="29"/>
        <v>0.99379033467422206</v>
      </c>
      <c r="L177">
        <f t="shared" si="22"/>
        <v>7.0413065352860613E-2</v>
      </c>
      <c r="M177">
        <f t="shared" si="23"/>
        <v>0.69146246127400612</v>
      </c>
      <c r="N177">
        <f t="shared" si="24"/>
        <v>7.0413065352859197E-2</v>
      </c>
      <c r="O177">
        <f t="shared" si="25"/>
        <v>0.30853753872597978</v>
      </c>
      <c r="P177">
        <f t="shared" si="26"/>
        <v>3.8666811680284831E-2</v>
      </c>
      <c r="Q177">
        <f t="shared" si="27"/>
        <v>0.40129367431707241</v>
      </c>
    </row>
    <row r="178" spans="9:17" x14ac:dyDescent="0.25">
      <c r="I178">
        <v>2.5999999999999002</v>
      </c>
      <c r="J178">
        <f t="shared" si="28"/>
        <v>1.3582969233689143E-2</v>
      </c>
      <c r="K178">
        <f t="shared" si="29"/>
        <v>0.99533881197627994</v>
      </c>
      <c r="L178">
        <f t="shared" si="22"/>
        <v>6.9698502551795619E-2</v>
      </c>
      <c r="M178">
        <f t="shared" si="23"/>
        <v>0.69846821245302682</v>
      </c>
      <c r="N178">
        <f t="shared" si="24"/>
        <v>7.1106505701198752E-2</v>
      </c>
      <c r="O178">
        <f t="shared" si="25"/>
        <v>0.31561369651621551</v>
      </c>
      <c r="P178">
        <f t="shared" si="26"/>
        <v>3.8761661512501322E-2</v>
      </c>
      <c r="Q178">
        <f t="shared" si="27"/>
        <v>0.40516512830220031</v>
      </c>
    </row>
    <row r="179" spans="9:17" x14ac:dyDescent="0.25">
      <c r="I179">
        <v>2.6999999999998998</v>
      </c>
      <c r="J179">
        <f t="shared" si="28"/>
        <v>1.0420934814425412E-2</v>
      </c>
      <c r="K179">
        <f t="shared" si="29"/>
        <v>0.99653302619695827</v>
      </c>
      <c r="L179">
        <f t="shared" si="22"/>
        <v>6.8963600287867424E-2</v>
      </c>
      <c r="M179">
        <f t="shared" si="23"/>
        <v>0.70540148378429501</v>
      </c>
      <c r="N179">
        <f t="shared" si="24"/>
        <v>7.1778058206708253E-2</v>
      </c>
      <c r="O179">
        <f t="shared" si="25"/>
        <v>0.32275811025034046</v>
      </c>
      <c r="P179">
        <f t="shared" si="26"/>
        <v>3.8852858531583497E-2</v>
      </c>
      <c r="Q179">
        <f t="shared" si="27"/>
        <v>0.40904588485799021</v>
      </c>
    </row>
    <row r="180" spans="9:17" x14ac:dyDescent="0.25">
      <c r="I180">
        <v>2.7999999999998999</v>
      </c>
      <c r="J180">
        <f t="shared" si="28"/>
        <v>7.9154515829821821E-3</v>
      </c>
      <c r="K180">
        <f t="shared" si="29"/>
        <v>0.99744486966957124</v>
      </c>
      <c r="L180">
        <f t="shared" si="22"/>
        <v>6.8209157726071279E-2</v>
      </c>
      <c r="M180">
        <f t="shared" si="23"/>
        <v>0.71226028115096618</v>
      </c>
      <c r="N180">
        <f t="shared" si="24"/>
        <v>7.2426976482617811E-2</v>
      </c>
      <c r="O180">
        <f t="shared" si="25"/>
        <v>0.32996855366058642</v>
      </c>
      <c r="P180">
        <f t="shared" si="26"/>
        <v>3.894037588337896E-2</v>
      </c>
      <c r="Q180">
        <f t="shared" si="27"/>
        <v>0.41293557735178144</v>
      </c>
    </row>
    <row r="181" spans="9:17" x14ac:dyDescent="0.25">
      <c r="I181">
        <v>2.8999999999999</v>
      </c>
      <c r="J181">
        <f t="shared" si="28"/>
        <v>5.9525324197775824E-3</v>
      </c>
      <c r="K181">
        <f t="shared" si="29"/>
        <v>0.9981341866996154</v>
      </c>
      <c r="L181">
        <f t="shared" si="22"/>
        <v>6.7435988764476887E-2</v>
      </c>
      <c r="M181">
        <f t="shared" si="23"/>
        <v>0.71904269110142893</v>
      </c>
      <c r="N181">
        <f t="shared" si="24"/>
        <v>7.3052534524430154E-2</v>
      </c>
      <c r="O181">
        <f t="shared" si="25"/>
        <v>0.33724272684824214</v>
      </c>
      <c r="P181">
        <f t="shared" si="26"/>
        <v>3.9024187757007348E-2</v>
      </c>
      <c r="Q181">
        <f t="shared" si="27"/>
        <v>0.41683383651755379</v>
      </c>
    </row>
    <row r="182" spans="9:17" x14ac:dyDescent="0.25">
      <c r="I182">
        <v>2.9999999999999001</v>
      </c>
      <c r="J182">
        <f t="shared" si="28"/>
        <v>4.4318484119393381E-3</v>
      </c>
      <c r="K182">
        <f t="shared" si="29"/>
        <v>0.99865010196836945</v>
      </c>
      <c r="L182">
        <f t="shared" si="22"/>
        <v>6.6644920578360731E-2</v>
      </c>
      <c r="M182">
        <f t="shared" si="23"/>
        <v>0.72574688224991979</v>
      </c>
      <c r="N182">
        <f t="shared" si="24"/>
        <v>7.3654028060664081E-2</v>
      </c>
      <c r="O182">
        <f t="shared" si="25"/>
        <v>0.34457825838966843</v>
      </c>
      <c r="P182">
        <f t="shared" si="26"/>
        <v>3.9104269397545507E-2</v>
      </c>
      <c r="Q182">
        <f t="shared" si="27"/>
        <v>0.42074029056089307</v>
      </c>
    </row>
    <row r="183" spans="9:17" x14ac:dyDescent="0.25">
      <c r="I183">
        <v>3.0999999999999002</v>
      </c>
      <c r="J183">
        <f t="shared" si="28"/>
        <v>3.2668190562009317E-3</v>
      </c>
      <c r="K183">
        <f t="shared" si="29"/>
        <v>0.99903239678678135</v>
      </c>
      <c r="L183">
        <f t="shared" si="22"/>
        <v>6.5836792154153778E-2</v>
      </c>
      <c r="M183">
        <f t="shared" si="23"/>
        <v>0.73237110653101045</v>
      </c>
      <c r="N183">
        <f t="shared" si="24"/>
        <v>7.423077587189264E-2</v>
      </c>
      <c r="O183">
        <f t="shared" si="25"/>
        <v>0.35197270757582977</v>
      </c>
      <c r="P183">
        <f t="shared" si="26"/>
        <v>3.9180597118212035E-2</v>
      </c>
      <c r="Q183">
        <f t="shared" si="27"/>
        <v>0.42465456526520062</v>
      </c>
    </row>
    <row r="184" spans="9:17" x14ac:dyDescent="0.25">
      <c r="I184">
        <v>3.1999999999998998</v>
      </c>
      <c r="J184">
        <f t="shared" si="28"/>
        <v>2.3840882014656067E-3</v>
      </c>
      <c r="K184">
        <f t="shared" si="29"/>
        <v>0.99931286206208392</v>
      </c>
      <c r="L184">
        <f t="shared" si="22"/>
        <v>6.5012452816817265E-2</v>
      </c>
      <c r="M184">
        <f t="shared" si="23"/>
        <v>0.73891370030713199</v>
      </c>
      <c r="N184">
        <f t="shared" si="24"/>
        <v>7.4782121074625146E-2</v>
      </c>
      <c r="O184">
        <f t="shared" si="25"/>
        <v>0.35942356678200127</v>
      </c>
      <c r="P184">
        <f t="shared" si="26"/>
        <v>3.9253148312042824E-2</v>
      </c>
      <c r="Q184">
        <f t="shared" si="27"/>
        <v>0.42857628409909532</v>
      </c>
    </row>
    <row r="185" spans="9:17" x14ac:dyDescent="0.25">
      <c r="I185">
        <v>3.2999999999998999</v>
      </c>
      <c r="J185">
        <f t="shared" si="28"/>
        <v>1.7225689390542489E-3</v>
      </c>
      <c r="K185">
        <f t="shared" si="29"/>
        <v>0.999516575857616</v>
      </c>
      <c r="L185">
        <f t="shared" si="22"/>
        <v>6.4172760754235364E-2</v>
      </c>
      <c r="M185">
        <f t="shared" si="23"/>
        <v>0.74537308532865743</v>
      </c>
      <c r="N185">
        <f t="shared" si="24"/>
        <v>7.5307432366650273E-2</v>
      </c>
      <c r="O185">
        <f t="shared" si="25"/>
        <v>0.36692826396396439</v>
      </c>
      <c r="P185">
        <f t="shared" si="26"/>
        <v>3.9321901463049654E-2</v>
      </c>
      <c r="Q185">
        <f t="shared" si="27"/>
        <v>0.43250506832495766</v>
      </c>
    </row>
    <row r="186" spans="9:17" x14ac:dyDescent="0.25">
      <c r="I186">
        <v>3.3999999999999</v>
      </c>
      <c r="J186">
        <f t="shared" si="28"/>
        <v>1.2322191684734378E-3</v>
      </c>
      <c r="K186">
        <f t="shared" si="29"/>
        <v>0.99966307073432303</v>
      </c>
      <c r="L186">
        <f t="shared" si="22"/>
        <v>6.3318581542179425E-2</v>
      </c>
      <c r="M186">
        <f t="shared" si="23"/>
        <v>0.75174776954642319</v>
      </c>
      <c r="N186">
        <f t="shared" si="24"/>
        <v>7.580610523053985E-2</v>
      </c>
      <c r="O186">
        <f t="shared" si="25"/>
        <v>0.37448416527667239</v>
      </c>
      <c r="P186">
        <f t="shared" si="26"/>
        <v>3.9386836156854024E-2</v>
      </c>
      <c r="Q186">
        <f t="shared" si="27"/>
        <v>0.43644053710856323</v>
      </c>
    </row>
    <row r="187" spans="9:17" x14ac:dyDescent="0.25">
      <c r="I187">
        <v>3.4999999999999001</v>
      </c>
      <c r="J187">
        <f t="shared" si="28"/>
        <v>8.7268269504606547E-4</v>
      </c>
      <c r="K187">
        <f t="shared" si="29"/>
        <v>0.99976737092096435</v>
      </c>
      <c r="L187">
        <f t="shared" si="22"/>
        <v>6.2450786673353131E-2</v>
      </c>
      <c r="M187">
        <f t="shared" si="23"/>
        <v>0.75803634777692075</v>
      </c>
      <c r="N187">
        <f t="shared" si="24"/>
        <v>7.6277563092104372E-2</v>
      </c>
      <c r="O187">
        <f t="shared" si="25"/>
        <v>0.38208857781103972</v>
      </c>
      <c r="P187">
        <f t="shared" si="26"/>
        <v>3.9447933090788832E-2</v>
      </c>
      <c r="Q187">
        <f t="shared" si="27"/>
        <v>0.44038230762975356</v>
      </c>
    </row>
    <row r="188" spans="9:17" x14ac:dyDescent="0.25">
      <c r="I188">
        <v>3.5999999999999002</v>
      </c>
      <c r="J188">
        <f t="shared" si="28"/>
        <v>6.119019301139921E-4</v>
      </c>
      <c r="K188">
        <f t="shared" si="29"/>
        <v>0.99984089140984245</v>
      </c>
      <c r="L188">
        <f t="shared" si="22"/>
        <v>6.1570252093971482E-2</v>
      </c>
      <c r="M188">
        <f t="shared" si="23"/>
        <v>0.76423750222074271</v>
      </c>
      <c r="N188">
        <f t="shared" si="24"/>
        <v>7.6721258430695272E-2</v>
      </c>
      <c r="O188">
        <f t="shared" si="25"/>
        <v>0.38973875244419515</v>
      </c>
      <c r="P188">
        <f t="shared" si="26"/>
        <v>3.9505174083461075E-2</v>
      </c>
      <c r="Q188">
        <f t="shared" si="27"/>
        <v>0.44432999519408961</v>
      </c>
    </row>
    <row r="189" spans="9:17" x14ac:dyDescent="0.25">
      <c r="I189">
        <v>3.6999999999998998</v>
      </c>
      <c r="J189">
        <f t="shared" si="28"/>
        <v>4.2478027055090913E-4</v>
      </c>
      <c r="K189">
        <f t="shared" si="29"/>
        <v>0.99989220026652259</v>
      </c>
      <c r="L189">
        <f t="shared" si="22"/>
        <v>6.0677856751260924E-2</v>
      </c>
      <c r="M189">
        <f t="shared" si="23"/>
        <v>0.77035000283520327</v>
      </c>
      <c r="N189">
        <f t="shared" si="24"/>
        <v>7.7136673838362813E-2</v>
      </c>
      <c r="O189">
        <f t="shared" si="25"/>
        <v>0.39743188679823171</v>
      </c>
      <c r="P189">
        <f t="shared" si="26"/>
        <v>3.9558542083768689E-2</v>
      </c>
      <c r="Q189">
        <f t="shared" si="27"/>
        <v>0.44828321334543486</v>
      </c>
    </row>
    <row r="190" spans="9:17" x14ac:dyDescent="0.25">
      <c r="I190">
        <v>3.7999999999998999</v>
      </c>
      <c r="J190">
        <f t="shared" si="28"/>
        <v>2.9194692579157129E-4</v>
      </c>
      <c r="K190">
        <f t="shared" si="29"/>
        <v>0.9999276519560748</v>
      </c>
      <c r="L190">
        <f t="shared" si="22"/>
        <v>5.9774481155191468E-2</v>
      </c>
      <c r="M190">
        <f t="shared" si="23"/>
        <v>0.77637270756239463</v>
      </c>
      <c r="N190">
        <f t="shared" si="24"/>
        <v>7.752332302500245E-2</v>
      </c>
      <c r="O190">
        <f t="shared" si="25"/>
        <v>0.40516512830219636</v>
      </c>
      <c r="P190">
        <f t="shared" si="26"/>
        <v>3.9608021179365557E-2</v>
      </c>
      <c r="Q190">
        <f t="shared" si="27"/>
        <v>0.45224157397941217</v>
      </c>
    </row>
    <row r="191" spans="9:17" x14ac:dyDescent="0.25">
      <c r="I191">
        <v>3.8999999999999</v>
      </c>
      <c r="J191">
        <f t="shared" si="28"/>
        <v>1.9865547139285018E-4</v>
      </c>
      <c r="K191">
        <f t="shared" si="29"/>
        <v>0.99995190365598241</v>
      </c>
      <c r="L191">
        <f t="shared" si="22"/>
        <v>5.8861005957665948E-2</v>
      </c>
      <c r="M191">
        <f t="shared" si="23"/>
        <v>0.78230456241426105</v>
      </c>
      <c r="N191">
        <f t="shared" si="24"/>
        <v>7.7880751766757739E-2</v>
      </c>
      <c r="O191">
        <f t="shared" si="25"/>
        <v>0.41293557735177755</v>
      </c>
      <c r="P191">
        <f t="shared" si="26"/>
        <v>3.9653596604568533E-2</v>
      </c>
      <c r="Q191">
        <f t="shared" si="27"/>
        <v>0.45620468745767923</v>
      </c>
    </row>
    <row r="192" spans="9:17" x14ac:dyDescent="0.25">
      <c r="I192">
        <v>3.9999999999999001</v>
      </c>
      <c r="J192">
        <f t="shared" si="28"/>
        <v>1.3383022576493885E-4</v>
      </c>
      <c r="K192">
        <f t="shared" si="29"/>
        <v>0.99996832875816688</v>
      </c>
      <c r="L192">
        <f t="shared" si="22"/>
        <v>5.7938310552297478E-2</v>
      </c>
      <c r="M192">
        <f t="shared" si="23"/>
        <v>0.78814460141659759</v>
      </c>
      <c r="N192">
        <f t="shared" si="24"/>
        <v>7.8208538795090862E-2</v>
      </c>
      <c r="O192">
        <f t="shared" si="25"/>
        <v>0.42074029056088913</v>
      </c>
      <c r="P192">
        <f t="shared" si="26"/>
        <v>3.9695254747701143E-2</v>
      </c>
      <c r="Q192">
        <f t="shared" si="27"/>
        <v>0.46017216272296702</v>
      </c>
    </row>
    <row r="193" spans="9:17" x14ac:dyDescent="0.25">
      <c r="I193">
        <v>4.0999999999999002</v>
      </c>
      <c r="J193">
        <f t="shared" si="28"/>
        <v>8.9261657177169398E-5</v>
      </c>
      <c r="K193">
        <f t="shared" si="29"/>
        <v>0.9999793424930874</v>
      </c>
      <c r="L193">
        <f t="shared" si="22"/>
        <v>5.700727169780237E-2</v>
      </c>
      <c r="M193">
        <f t="shared" si="23"/>
        <v>0.79389194641418126</v>
      </c>
      <c r="N193">
        <f t="shared" si="24"/>
        <v>7.8506296624085495E-2</v>
      </c>
      <c r="O193">
        <f t="shared" si="25"/>
        <v>0.42857628409909143</v>
      </c>
      <c r="P193">
        <f t="shared" si="26"/>
        <v>3.9732983157868801E-2</v>
      </c>
      <c r="Q193">
        <f t="shared" si="27"/>
        <v>0.46414360741482391</v>
      </c>
    </row>
    <row r="194" spans="9:17" x14ac:dyDescent="0.25">
      <c r="I194">
        <v>4.1999999999998998</v>
      </c>
      <c r="J194">
        <f t="shared" si="28"/>
        <v>5.894306775656467E-5</v>
      </c>
      <c r="K194">
        <f t="shared" si="29"/>
        <v>0.9999866542509841</v>
      </c>
      <c r="L194">
        <f t="shared" ref="L194:L257" si="30">_xlfn.NORM.DIST(I194,A$3,B$3,0)</f>
        <v>5.6068762167925057E-2</v>
      </c>
      <c r="M194">
        <f t="shared" ref="M194:M257" si="31">_xlfn.NORM.DIST(I194,A$3,B$3,1)</f>
        <v>0.79954580673954478</v>
      </c>
      <c r="N194">
        <f t="shared" ref="N194:N257" si="32">_xlfn.NORM.DIST(I194,A$4,B$4,0)</f>
        <v>7.8773672313707924E-2</v>
      </c>
      <c r="O194">
        <f t="shared" ref="O194:O257" si="33">_xlfn.NORM.DIST(I194,A$4,B$4,1)</f>
        <v>0.43644053710855923</v>
      </c>
      <c r="P194">
        <f t="shared" ref="P194:P257" si="34">_xlfn.NORM.DIST(I194,A$5,B$5,0)</f>
        <v>3.9766770551160853E-2</v>
      </c>
      <c r="Q194">
        <f t="shared" ref="Q194:Q257" si="35">_xlfn.NORM.DIST(I194,A$5,B$5,1)</f>
        <v>0.46811862798600862</v>
      </c>
    </row>
    <row r="195" spans="9:17" x14ac:dyDescent="0.25">
      <c r="I195">
        <v>4.2999999999999003</v>
      </c>
      <c r="J195">
        <f t="shared" ref="J195:J258" si="36">_xlfn.NORM.DIST(I195,A$2,B$2,0)</f>
        <v>3.8535196742103623E-5</v>
      </c>
      <c r="K195">
        <f t="shared" ref="K195:K258" si="37">_xlfn.NORM.DIST(I195,A$2,B$2,1)</f>
        <v>0.99999146009452899</v>
      </c>
      <c r="L195">
        <f t="shared" si="30"/>
        <v>5.5123649430692277E-2</v>
      </c>
      <c r="M195">
        <f t="shared" si="31"/>
        <v>0.80510547874818617</v>
      </c>
      <c r="N195">
        <f t="shared" si="32"/>
        <v>7.9010348166922026E-2</v>
      </c>
      <c r="O195">
        <f t="shared" si="33"/>
        <v>0.44432999519408567</v>
      </c>
      <c r="P195">
        <f t="shared" si="34"/>
        <v>3.9796606816275074E-2</v>
      </c>
      <c r="Q195">
        <f t="shared" si="35"/>
        <v>0.47209682981947493</v>
      </c>
    </row>
    <row r="196" spans="9:17" x14ac:dyDescent="0.25">
      <c r="I196">
        <v>4.3999999999999</v>
      </c>
      <c r="J196">
        <f t="shared" si="36"/>
        <v>2.4942471290064564E-5</v>
      </c>
      <c r="K196">
        <f t="shared" si="37"/>
        <v>0.99999458745609227</v>
      </c>
      <c r="L196">
        <f t="shared" si="30"/>
        <v>5.4172794359668562E-2</v>
      </c>
      <c r="M196">
        <f t="shared" si="31"/>
        <v>0.81057034522328242</v>
      </c>
      <c r="N196">
        <f t="shared" si="32"/>
        <v>7.9216042358731031E-2</v>
      </c>
      <c r="O196">
        <f t="shared" si="33"/>
        <v>0.45224157397940823</v>
      </c>
      <c r="P196">
        <f t="shared" si="34"/>
        <v>3.9822483019560664E-2</v>
      </c>
      <c r="Q196">
        <f t="shared" si="35"/>
        <v>0.47607781734588916</v>
      </c>
    </row>
    <row r="197" spans="9:17" x14ac:dyDescent="0.25">
      <c r="I197">
        <v>4.4999999999998996</v>
      </c>
      <c r="J197">
        <f t="shared" si="36"/>
        <v>1.5983741106912688E-5</v>
      </c>
      <c r="K197">
        <f t="shared" si="37"/>
        <v>0.99999660232687526</v>
      </c>
      <c r="L197">
        <f t="shared" si="30"/>
        <v>5.3217049979751928E-2</v>
      </c>
      <c r="M197">
        <f t="shared" si="31"/>
        <v>0.81593987465323514</v>
      </c>
      <c r="N197">
        <f t="shared" si="32"/>
        <v>7.9390509495402203E-2</v>
      </c>
      <c r="O197">
        <f t="shared" si="33"/>
        <v>0.46017216272296302</v>
      </c>
      <c r="P197">
        <f t="shared" si="34"/>
        <v>3.9844391409476383E-2</v>
      </c>
      <c r="Q197">
        <f t="shared" si="35"/>
        <v>0.48006119416162352</v>
      </c>
    </row>
    <row r="198" spans="9:17" x14ac:dyDescent="0.25">
      <c r="I198">
        <v>4.5999999999999002</v>
      </c>
      <c r="J198">
        <f t="shared" si="36"/>
        <v>1.0140852065491407E-5</v>
      </c>
      <c r="K198">
        <f t="shared" si="37"/>
        <v>0.9999978875452975</v>
      </c>
      <c r="L198">
        <f t="shared" si="30"/>
        <v>5.2257260249911584E-2</v>
      </c>
      <c r="M198">
        <f t="shared" si="31"/>
        <v>0.82121362038562307</v>
      </c>
      <c r="N198">
        <f t="shared" si="32"/>
        <v>7.953354110232165E-2</v>
      </c>
      <c r="O198">
        <f t="shared" si="33"/>
        <v>0.46811862798600468</v>
      </c>
      <c r="P198">
        <f t="shared" si="34"/>
        <v>3.9862325420460483E-2</v>
      </c>
      <c r="Q198">
        <f t="shared" si="35"/>
        <v>0.48404656314716527</v>
      </c>
    </row>
    <row r="199" spans="9:17" x14ac:dyDescent="0.25">
      <c r="I199">
        <v>4.6999999999998998</v>
      </c>
      <c r="J199">
        <f t="shared" si="36"/>
        <v>6.3698251788701002E-6</v>
      </c>
      <c r="K199">
        <f t="shared" si="37"/>
        <v>0.99999869919254614</v>
      </c>
      <c r="L199">
        <f t="shared" si="30"/>
        <v>5.1294258885125038E-2</v>
      </c>
      <c r="M199">
        <f t="shared" si="31"/>
        <v>0.8263912196613703</v>
      </c>
      <c r="N199">
        <f t="shared" si="32"/>
        <v>7.9644966039121287E-2</v>
      </c>
      <c r="O199">
        <f t="shared" si="33"/>
        <v>0.47607781734588517</v>
      </c>
      <c r="P199">
        <f t="shared" si="34"/>
        <v>3.9876279676209957E-2</v>
      </c>
      <c r="Q199">
        <f t="shared" si="35"/>
        <v>0.48803352658588334</v>
      </c>
    </row>
    <row r="200" spans="9:17" x14ac:dyDescent="0.25">
      <c r="I200">
        <v>4.7999999999999003</v>
      </c>
      <c r="J200">
        <f t="shared" si="36"/>
        <v>3.9612990910339684E-6</v>
      </c>
      <c r="K200">
        <f t="shared" si="37"/>
        <v>0.99999920667184805</v>
      </c>
      <c r="L200">
        <f t="shared" si="30"/>
        <v>5.0328868219624387E-2</v>
      </c>
      <c r="M200">
        <f t="shared" si="31"/>
        <v>0.83147239253315708</v>
      </c>
      <c r="N200">
        <f t="shared" si="32"/>
        <v>7.9724650840920938E-2</v>
      </c>
      <c r="O200">
        <f t="shared" si="33"/>
        <v>0.48404656314716127</v>
      </c>
      <c r="P200">
        <f t="shared" si="34"/>
        <v>3.9886249992366604E-2</v>
      </c>
      <c r="Q200">
        <f t="shared" si="35"/>
        <v>0.49202168628309406</v>
      </c>
    </row>
    <row r="201" spans="9:17" x14ac:dyDescent="0.25">
      <c r="I201">
        <v>4.8999999999999</v>
      </c>
      <c r="J201">
        <f t="shared" si="36"/>
        <v>2.4389607458945524E-6</v>
      </c>
      <c r="K201">
        <f t="shared" si="37"/>
        <v>0.99999952081672339</v>
      </c>
      <c r="L201">
        <f t="shared" si="30"/>
        <v>4.9361898113409512E-2</v>
      </c>
      <c r="M201">
        <f t="shared" si="31"/>
        <v>0.8364569406723027</v>
      </c>
      <c r="N201">
        <f t="shared" si="32"/>
        <v>7.9772499984733194E-2</v>
      </c>
      <c r="O201">
        <f t="shared" si="33"/>
        <v>0.49202168628309007</v>
      </c>
      <c r="P201">
        <f t="shared" si="34"/>
        <v>3.9892233378608213E-2</v>
      </c>
      <c r="Q201">
        <f t="shared" si="35"/>
        <v>0.49601064368536441</v>
      </c>
    </row>
    <row r="202" spans="9:17" x14ac:dyDescent="0.25">
      <c r="I202">
        <v>4.9999999999998996</v>
      </c>
      <c r="J202">
        <f t="shared" si="36"/>
        <v>1.4867195147350426E-6</v>
      </c>
      <c r="K202">
        <f t="shared" si="37"/>
        <v>0.99999971334842808</v>
      </c>
      <c r="L202">
        <f t="shared" si="30"/>
        <v>4.8394144903829643E-2</v>
      </c>
      <c r="M202">
        <f t="shared" si="31"/>
        <v>0.84134474606853815</v>
      </c>
      <c r="N202">
        <f t="shared" si="32"/>
        <v>7.9788456080286549E-2</v>
      </c>
      <c r="O202">
        <f t="shared" si="33"/>
        <v>0.49999999999999201</v>
      </c>
      <c r="P202">
        <f t="shared" si="34"/>
        <v>3.9894228040143274E-2</v>
      </c>
      <c r="Q202">
        <f t="shared" si="35"/>
        <v>0.499999999999996</v>
      </c>
    </row>
    <row r="203" spans="9:17" x14ac:dyDescent="0.25">
      <c r="I203">
        <v>5.0999999999999002</v>
      </c>
      <c r="J203">
        <f t="shared" si="36"/>
        <v>8.9724351623878955E-7</v>
      </c>
      <c r="K203">
        <f t="shared" si="37"/>
        <v>0.99999983017325933</v>
      </c>
      <c r="L203">
        <f t="shared" si="30"/>
        <v>4.7426390403876882E-2</v>
      </c>
      <c r="M203">
        <f t="shared" si="31"/>
        <v>0.84613576962726045</v>
      </c>
      <c r="N203">
        <f t="shared" si="32"/>
        <v>7.977249998473325E-2</v>
      </c>
      <c r="O203">
        <f t="shared" si="33"/>
        <v>0.50797831371689406</v>
      </c>
      <c r="P203">
        <f t="shared" si="34"/>
        <v>3.989223337860822E-2</v>
      </c>
      <c r="Q203">
        <f t="shared" si="35"/>
        <v>0.5039893563146276</v>
      </c>
    </row>
    <row r="204" spans="9:17" x14ac:dyDescent="0.25">
      <c r="I204">
        <v>5.1999999999998998</v>
      </c>
      <c r="J204">
        <f t="shared" si="36"/>
        <v>5.361035344700414E-7</v>
      </c>
      <c r="K204">
        <f t="shared" si="37"/>
        <v>0.99999990035573683</v>
      </c>
      <c r="L204">
        <f t="shared" si="30"/>
        <v>4.64594009486742E-2</v>
      </c>
      <c r="M204">
        <f t="shared" si="31"/>
        <v>0.85083004966901399</v>
      </c>
      <c r="N204">
        <f t="shared" si="32"/>
        <v>7.9724650840921063E-2</v>
      </c>
      <c r="O204">
        <f t="shared" si="33"/>
        <v>0.5159534368528228</v>
      </c>
      <c r="P204">
        <f t="shared" si="34"/>
        <v>3.9886249992366625E-2</v>
      </c>
      <c r="Q204">
        <f t="shared" si="35"/>
        <v>0.50797831371689806</v>
      </c>
    </row>
    <row r="205" spans="9:17" x14ac:dyDescent="0.25">
      <c r="I205">
        <v>5.2999999999999003</v>
      </c>
      <c r="J205">
        <f t="shared" si="36"/>
        <v>3.1713492167176488E-7</v>
      </c>
      <c r="K205">
        <f t="shared" si="37"/>
        <v>0.99999994209865961</v>
      </c>
      <c r="L205">
        <f t="shared" si="30"/>
        <v>4.5493926491478133E-2</v>
      </c>
      <c r="M205">
        <f t="shared" si="31"/>
        <v>0.85542770033608584</v>
      </c>
      <c r="N205">
        <f t="shared" si="32"/>
        <v>7.9644966039121481E-2</v>
      </c>
      <c r="O205">
        <f t="shared" si="33"/>
        <v>0.52392218265409896</v>
      </c>
      <c r="P205">
        <f t="shared" si="34"/>
        <v>3.9876279676209977E-2</v>
      </c>
      <c r="Q205">
        <f t="shared" si="35"/>
        <v>0.51196647341410872</v>
      </c>
    </row>
    <row r="206" spans="9:17" x14ac:dyDescent="0.25">
      <c r="I206">
        <v>5.3999999999999</v>
      </c>
      <c r="J206">
        <f t="shared" si="36"/>
        <v>1.8573618445562961E-7</v>
      </c>
      <c r="K206">
        <f t="shared" si="37"/>
        <v>0.99999996667955149</v>
      </c>
      <c r="L206">
        <f t="shared" si="30"/>
        <v>4.4530699750353182E-2</v>
      </c>
      <c r="M206">
        <f t="shared" si="31"/>
        <v>0.8599289099112265</v>
      </c>
      <c r="N206">
        <f t="shared" si="32"/>
        <v>7.95335411023219E-2</v>
      </c>
      <c r="O206">
        <f t="shared" si="33"/>
        <v>0.53188137201397945</v>
      </c>
      <c r="P206">
        <f t="shared" si="34"/>
        <v>3.9862325420460518E-2</v>
      </c>
      <c r="Q206">
        <f t="shared" si="35"/>
        <v>0.5159534368528268</v>
      </c>
    </row>
    <row r="207" spans="9:17" x14ac:dyDescent="0.25">
      <c r="I207">
        <v>5.4999999999998996</v>
      </c>
      <c r="J207">
        <f t="shared" si="36"/>
        <v>1.0769760042549228E-7</v>
      </c>
      <c r="K207">
        <f t="shared" si="37"/>
        <v>0.99999998101043752</v>
      </c>
      <c r="L207">
        <f t="shared" si="30"/>
        <v>4.3570435406511072E-2</v>
      </c>
      <c r="M207">
        <f t="shared" si="31"/>
        <v>0.86433393905361289</v>
      </c>
      <c r="N207">
        <f t="shared" si="32"/>
        <v>7.9390509495402509E-2</v>
      </c>
      <c r="O207">
        <f t="shared" si="33"/>
        <v>0.53982783727702099</v>
      </c>
      <c r="P207">
        <f t="shared" si="34"/>
        <v>3.9844391409476418E-2</v>
      </c>
      <c r="Q207">
        <f t="shared" si="35"/>
        <v>0.51993880583836849</v>
      </c>
    </row>
    <row r="208" spans="9:17" x14ac:dyDescent="0.25">
      <c r="I208">
        <v>5.5999999999999002</v>
      </c>
      <c r="J208">
        <f t="shared" si="36"/>
        <v>6.182620500169305E-8</v>
      </c>
      <c r="K208">
        <f t="shared" si="37"/>
        <v>0.99999998928240974</v>
      </c>
      <c r="L208">
        <f t="shared" si="30"/>
        <v>4.2613829355144524E-2</v>
      </c>
      <c r="M208">
        <f t="shared" si="31"/>
        <v>0.86864311895726509</v>
      </c>
      <c r="N208">
        <f t="shared" si="32"/>
        <v>7.9216042358731406E-2</v>
      </c>
      <c r="O208">
        <f t="shared" si="33"/>
        <v>0.54775842602057589</v>
      </c>
      <c r="P208">
        <f t="shared" si="34"/>
        <v>3.982248301956072E-2</v>
      </c>
      <c r="Q208">
        <f t="shared" si="35"/>
        <v>0.52392218265410295</v>
      </c>
    </row>
    <row r="209" spans="9:17" x14ac:dyDescent="0.25">
      <c r="I209">
        <v>5.6999999999998998</v>
      </c>
      <c r="J209">
        <f t="shared" si="36"/>
        <v>3.5139550948224438E-8</v>
      </c>
      <c r="K209">
        <f t="shared" si="37"/>
        <v>0.99999999400962858</v>
      </c>
      <c r="L209">
        <f t="shared" si="30"/>
        <v>4.1661558009422624E-2</v>
      </c>
      <c r="M209">
        <f t="shared" si="31"/>
        <v>0.87285684943719755</v>
      </c>
      <c r="N209">
        <f t="shared" si="32"/>
        <v>7.901034816692247E-2</v>
      </c>
      <c r="O209">
        <f t="shared" si="33"/>
        <v>0.55567000480589845</v>
      </c>
      <c r="P209">
        <f t="shared" si="34"/>
        <v>3.9796606816275129E-2</v>
      </c>
      <c r="Q209">
        <f t="shared" si="35"/>
        <v>0.52790317018051713</v>
      </c>
    </row>
    <row r="210" spans="9:17" x14ac:dyDescent="0.25">
      <c r="I210">
        <v>5.7999999999999003</v>
      </c>
      <c r="J210">
        <f t="shared" si="36"/>
        <v>1.9773196406256123E-8</v>
      </c>
      <c r="K210">
        <f t="shared" si="37"/>
        <v>0.99999999668425399</v>
      </c>
      <c r="L210">
        <f t="shared" si="30"/>
        <v>4.0714277658152824E-2</v>
      </c>
      <c r="M210">
        <f t="shared" si="31"/>
        <v>0.87697559694865257</v>
      </c>
      <c r="N210">
        <f t="shared" si="32"/>
        <v>7.8773672313708409E-2</v>
      </c>
      <c r="O210">
        <f t="shared" si="33"/>
        <v>0.563559462891425</v>
      </c>
      <c r="P210">
        <f t="shared" si="34"/>
        <v>3.9766770551160922E-2</v>
      </c>
      <c r="Q210">
        <f t="shared" si="35"/>
        <v>0.53188137201398344</v>
      </c>
    </row>
    <row r="211" spans="9:17" x14ac:dyDescent="0.25">
      <c r="I211">
        <v>5.8999999999999</v>
      </c>
      <c r="J211">
        <f t="shared" si="36"/>
        <v>1.1015763624688805E-8</v>
      </c>
      <c r="K211">
        <f t="shared" si="37"/>
        <v>0.99999999818249219</v>
      </c>
      <c r="L211">
        <f t="shared" si="30"/>
        <v>3.9772623877456122E-2</v>
      </c>
      <c r="M211">
        <f t="shared" si="31"/>
        <v>0.88099989254479527</v>
      </c>
      <c r="N211">
        <f t="shared" si="32"/>
        <v>7.8506296624086064E-2</v>
      </c>
      <c r="O211">
        <f t="shared" si="33"/>
        <v>0.57142371590089291</v>
      </c>
      <c r="P211">
        <f t="shared" si="34"/>
        <v>3.973298315786887E-2</v>
      </c>
      <c r="Q211">
        <f t="shared" si="35"/>
        <v>0.53585639258516815</v>
      </c>
    </row>
    <row r="212" spans="9:17" x14ac:dyDescent="0.25">
      <c r="I212">
        <v>5.9999999999998996</v>
      </c>
      <c r="J212">
        <f t="shared" si="36"/>
        <v>6.0758828498269555E-9</v>
      </c>
      <c r="K212">
        <f t="shared" si="37"/>
        <v>0.9999999990134123</v>
      </c>
      <c r="L212">
        <f t="shared" si="30"/>
        <v>3.8837210996643529E-2</v>
      </c>
      <c r="M212">
        <f t="shared" si="31"/>
        <v>0.88493032977828789</v>
      </c>
      <c r="N212">
        <f t="shared" si="32"/>
        <v>7.8208538795091501E-2</v>
      </c>
      <c r="O212">
        <f t="shared" si="33"/>
        <v>0.57925970943909522</v>
      </c>
      <c r="P212">
        <f t="shared" si="34"/>
        <v>3.969525474770122E-2</v>
      </c>
      <c r="Q212">
        <f t="shared" si="35"/>
        <v>0.53982783727702499</v>
      </c>
    </row>
    <row r="213" spans="9:17" x14ac:dyDescent="0.25">
      <c r="I213">
        <v>6.0999999999999002</v>
      </c>
      <c r="J213">
        <f t="shared" si="36"/>
        <v>3.3178842435493203E-9</v>
      </c>
      <c r="K213">
        <f t="shared" si="37"/>
        <v>0.99999999946965767</v>
      </c>
      <c r="L213">
        <f t="shared" si="30"/>
        <v>3.7908631618328976E-2</v>
      </c>
      <c r="M213">
        <f t="shared" si="31"/>
        <v>0.88876756255216161</v>
      </c>
      <c r="N213">
        <f t="shared" si="32"/>
        <v>7.7880751766758433E-2</v>
      </c>
      <c r="O213">
        <f t="shared" si="33"/>
        <v>0.58706442264820691</v>
      </c>
      <c r="P213">
        <f t="shared" si="34"/>
        <v>3.9653596604568617E-2</v>
      </c>
      <c r="Q213">
        <f t="shared" si="35"/>
        <v>0.54379531254231284</v>
      </c>
    </row>
    <row r="214" spans="9:17" x14ac:dyDescent="0.25">
      <c r="I214">
        <v>6.1999999999998998</v>
      </c>
      <c r="J214">
        <f t="shared" si="36"/>
        <v>1.7937839079652011E-9</v>
      </c>
      <c r="K214">
        <f t="shared" si="37"/>
        <v>0.99999999971768416</v>
      </c>
      <c r="L214">
        <f t="shared" si="30"/>
        <v>3.6987456192661979E-2</v>
      </c>
      <c r="M214">
        <f t="shared" si="31"/>
        <v>0.8925123029254094</v>
      </c>
      <c r="N214">
        <f t="shared" si="32"/>
        <v>7.7523323025003213E-2</v>
      </c>
      <c r="O214">
        <f t="shared" si="33"/>
        <v>0.59483487169778804</v>
      </c>
      <c r="P214">
        <f t="shared" si="34"/>
        <v>3.9608021179365654E-2</v>
      </c>
      <c r="Q214">
        <f t="shared" si="35"/>
        <v>0.54775842602057989</v>
      </c>
    </row>
    <row r="215" spans="9:17" x14ac:dyDescent="0.25">
      <c r="I215">
        <v>6.2999999999999003</v>
      </c>
      <c r="J215">
        <f t="shared" si="36"/>
        <v>9.6014333703183375E-10</v>
      </c>
      <c r="K215">
        <f t="shared" si="37"/>
        <v>0.99999999985117716</v>
      </c>
      <c r="L215">
        <f t="shared" si="30"/>
        <v>3.6074232645416975E-2</v>
      </c>
      <c r="M215">
        <f t="shared" si="31"/>
        <v>0.89616531887869599</v>
      </c>
      <c r="N215">
        <f t="shared" si="32"/>
        <v>7.7136673838363617E-2</v>
      </c>
      <c r="O215">
        <f t="shared" si="33"/>
        <v>0.60256811320175285</v>
      </c>
      <c r="P215">
        <f t="shared" si="34"/>
        <v>3.9558542083768793E-2</v>
      </c>
      <c r="Q215">
        <f t="shared" si="35"/>
        <v>0.55171678665455715</v>
      </c>
    </row>
    <row r="216" spans="9:17" x14ac:dyDescent="0.25">
      <c r="I216">
        <v>6.3999999999999</v>
      </c>
      <c r="J216">
        <f t="shared" si="36"/>
        <v>5.0881402816483104E-10</v>
      </c>
      <c r="K216">
        <f t="shared" si="37"/>
        <v>0.99999999992231148</v>
      </c>
      <c r="L216">
        <f t="shared" si="30"/>
        <v>3.5169486059533371E-2</v>
      </c>
      <c r="M216">
        <f t="shared" si="31"/>
        <v>0.89972743204555439</v>
      </c>
      <c r="N216">
        <f t="shared" si="32"/>
        <v>7.6721258430696132E-2</v>
      </c>
      <c r="O216">
        <f t="shared" si="33"/>
        <v>0.61026124755578959</v>
      </c>
      <c r="P216">
        <f t="shared" si="34"/>
        <v>3.9505174083461179E-2</v>
      </c>
      <c r="Q216">
        <f t="shared" si="35"/>
        <v>0.55567000480590245</v>
      </c>
    </row>
    <row r="217" spans="9:17" x14ac:dyDescent="0.25">
      <c r="I217">
        <v>6.4999999999998996</v>
      </c>
      <c r="J217">
        <f t="shared" si="36"/>
        <v>2.6695566147645973E-10</v>
      </c>
      <c r="K217">
        <f t="shared" si="37"/>
        <v>0.99999999995984001</v>
      </c>
      <c r="L217">
        <f t="shared" si="30"/>
        <v>3.4273718409562372E-2</v>
      </c>
      <c r="M217">
        <f t="shared" si="31"/>
        <v>0.90319951541438626</v>
      </c>
      <c r="N217">
        <f t="shared" si="32"/>
        <v>7.6277563092105274E-2</v>
      </c>
      <c r="O217">
        <f t="shared" si="33"/>
        <v>0.61791142218894501</v>
      </c>
      <c r="P217">
        <f t="shared" si="34"/>
        <v>3.944793309078895E-2</v>
      </c>
      <c r="Q217">
        <f t="shared" si="35"/>
        <v>0.55961769237023851</v>
      </c>
    </row>
    <row r="218" spans="9:17" x14ac:dyDescent="0.25">
      <c r="I218">
        <v>6.5999999999999002</v>
      </c>
      <c r="J218">
        <f t="shared" si="36"/>
        <v>1.3866799941662284E-10</v>
      </c>
      <c r="K218">
        <f t="shared" si="37"/>
        <v>0.99999999997944211</v>
      </c>
      <c r="L218">
        <f t="shared" si="30"/>
        <v>3.3387408348343639E-2</v>
      </c>
      <c r="M218">
        <f t="shared" si="31"/>
        <v>0.90658249100652488</v>
      </c>
      <c r="N218">
        <f t="shared" si="32"/>
        <v>7.5806105230540821E-2</v>
      </c>
      <c r="O218">
        <f t="shared" si="33"/>
        <v>0.62551583472331251</v>
      </c>
      <c r="P218">
        <f t="shared" si="34"/>
        <v>3.9386836156854142E-2</v>
      </c>
      <c r="Q218">
        <f t="shared" si="35"/>
        <v>0.56355946289142889</v>
      </c>
    </row>
    <row r="219" spans="9:17" x14ac:dyDescent="0.25">
      <c r="I219">
        <v>6.6999999999998998</v>
      </c>
      <c r="J219">
        <f t="shared" si="36"/>
        <v>7.1313281240008637E-11</v>
      </c>
      <c r="K219">
        <f t="shared" si="37"/>
        <v>0.999999999989579</v>
      </c>
      <c r="L219">
        <f t="shared" si="30"/>
        <v>3.2511011045107709E-2</v>
      </c>
      <c r="M219">
        <f t="shared" si="31"/>
        <v>0.90987732753554429</v>
      </c>
      <c r="N219">
        <f t="shared" si="32"/>
        <v>7.53074323666513E-2</v>
      </c>
      <c r="O219">
        <f t="shared" si="33"/>
        <v>0.63307173603602052</v>
      </c>
      <c r="P219">
        <f t="shared" si="34"/>
        <v>3.9321901463049785E-2</v>
      </c>
      <c r="Q219">
        <f t="shared" si="35"/>
        <v>0.56749493167503451</v>
      </c>
    </row>
    <row r="220" spans="9:17" x14ac:dyDescent="0.25">
      <c r="I220">
        <v>6.7999999999999003</v>
      </c>
      <c r="J220">
        <f t="shared" si="36"/>
        <v>3.6309615017942516E-11</v>
      </c>
      <c r="K220">
        <f t="shared" si="37"/>
        <v>0.99999999999476907</v>
      </c>
      <c r="L220">
        <f t="shared" si="30"/>
        <v>3.1644958074077467E-2</v>
      </c>
      <c r="M220">
        <f t="shared" si="31"/>
        <v>0.91308503805291186</v>
      </c>
      <c r="N220">
        <f t="shared" si="32"/>
        <v>7.4782121074626215E-2</v>
      </c>
      <c r="O220">
        <f t="shared" si="33"/>
        <v>0.64057643321798385</v>
      </c>
      <c r="P220">
        <f t="shared" si="34"/>
        <v>3.9253148312042963E-2</v>
      </c>
      <c r="Q220">
        <f t="shared" si="35"/>
        <v>0.5714237159008968</v>
      </c>
    </row>
    <row r="221" spans="9:17" x14ac:dyDescent="0.25">
      <c r="I221">
        <v>6.8999999999999</v>
      </c>
      <c r="J221">
        <f t="shared" si="36"/>
        <v>1.8303322170168396E-11</v>
      </c>
      <c r="K221">
        <f t="shared" si="37"/>
        <v>0.99999999999739986</v>
      </c>
      <c r="L221">
        <f t="shared" si="30"/>
        <v>3.0789657352527592E-2</v>
      </c>
      <c r="M221">
        <f t="shared" si="31"/>
        <v>0.91620667758498264</v>
      </c>
      <c r="N221">
        <f t="shared" si="32"/>
        <v>7.4230775871893764E-2</v>
      </c>
      <c r="O221">
        <f t="shared" si="33"/>
        <v>0.64802729242415547</v>
      </c>
      <c r="P221">
        <f t="shared" si="34"/>
        <v>3.9180597118212181E-2</v>
      </c>
      <c r="Q221">
        <f t="shared" si="35"/>
        <v>0.57534543473479149</v>
      </c>
    </row>
    <row r="222" spans="9:17" x14ac:dyDescent="0.25">
      <c r="I222">
        <v>6.9999999999998996</v>
      </c>
      <c r="J222">
        <f t="shared" si="36"/>
        <v>9.1347204083710204E-12</v>
      </c>
      <c r="K222">
        <f t="shared" si="37"/>
        <v>0.99999999999872013</v>
      </c>
      <c r="L222">
        <f t="shared" si="30"/>
        <v>2.9945493127149815E-2</v>
      </c>
      <c r="M222">
        <f t="shared" si="31"/>
        <v>0.91924334076622594</v>
      </c>
      <c r="N222">
        <f t="shared" si="32"/>
        <v>7.3654028060665261E-2</v>
      </c>
      <c r="O222">
        <f t="shared" si="33"/>
        <v>0.65542174161031674</v>
      </c>
      <c r="P222">
        <f t="shared" si="34"/>
        <v>3.9104269397545667E-2</v>
      </c>
      <c r="Q222">
        <f t="shared" si="35"/>
        <v>0.5792597094390991</v>
      </c>
    </row>
    <row r="223" spans="9:17" x14ac:dyDescent="0.25">
      <c r="I223">
        <v>7.0999999999999002</v>
      </c>
      <c r="J223">
        <f t="shared" si="36"/>
        <v>4.513543677208709E-12</v>
      </c>
      <c r="K223">
        <f t="shared" si="37"/>
        <v>0.99999999999937617</v>
      </c>
      <c r="L223">
        <f t="shared" si="30"/>
        <v>2.9112826007470349E-2</v>
      </c>
      <c r="M223">
        <f t="shared" si="31"/>
        <v>0.92219615947345068</v>
      </c>
      <c r="N223">
        <f t="shared" si="32"/>
        <v>7.305253452443139E-2</v>
      </c>
      <c r="O223">
        <f t="shared" si="33"/>
        <v>0.66275727315174326</v>
      </c>
      <c r="P223">
        <f t="shared" si="34"/>
        <v>3.9024187757007514E-2</v>
      </c>
      <c r="Q223">
        <f t="shared" si="35"/>
        <v>0.58316616348243844</v>
      </c>
    </row>
    <row r="224" spans="9:17" x14ac:dyDescent="0.25">
      <c r="I224">
        <v>7.1999999999998998</v>
      </c>
      <c r="J224">
        <f t="shared" si="36"/>
        <v>2.2079899631387395E-12</v>
      </c>
      <c r="K224">
        <f t="shared" si="37"/>
        <v>0.99999999999969891</v>
      </c>
      <c r="L224">
        <f t="shared" si="30"/>
        <v>2.8291993044968575E-2</v>
      </c>
      <c r="M224">
        <f t="shared" si="31"/>
        <v>0.92506630046567018</v>
      </c>
      <c r="N224">
        <f t="shared" si="32"/>
        <v>7.2426976482619074E-2</v>
      </c>
      <c r="O224">
        <f t="shared" si="33"/>
        <v>0.67003144633939904</v>
      </c>
      <c r="P224">
        <f t="shared" si="34"/>
        <v>3.8940375883379133E-2</v>
      </c>
      <c r="Q224">
        <f t="shared" si="35"/>
        <v>0.58706442264821068</v>
      </c>
    </row>
    <row r="225" spans="9:17" x14ac:dyDescent="0.25">
      <c r="I225">
        <v>7.2999999999999003</v>
      </c>
      <c r="J225">
        <f t="shared" si="36"/>
        <v>1.0693837871549427E-12</v>
      </c>
      <c r="K225">
        <f t="shared" si="37"/>
        <v>0.99999999999985612</v>
      </c>
      <c r="L225">
        <f t="shared" si="30"/>
        <v>2.7483307856457154E-2</v>
      </c>
      <c r="M225">
        <f t="shared" si="31"/>
        <v>0.92785496303410353</v>
      </c>
      <c r="N225">
        <f t="shared" si="32"/>
        <v>7.1778058206709572E-2</v>
      </c>
      <c r="O225">
        <f t="shared" si="33"/>
        <v>0.67724188974964517</v>
      </c>
      <c r="P225">
        <f t="shared" si="34"/>
        <v>3.8852858531583684E-2</v>
      </c>
      <c r="Q225">
        <f t="shared" si="35"/>
        <v>0.59095411514200202</v>
      </c>
    </row>
    <row r="226" spans="9:17" x14ac:dyDescent="0.25">
      <c r="I226">
        <v>7.3999999999999</v>
      </c>
      <c r="J226">
        <f t="shared" si="36"/>
        <v>5.1277536368004707E-13</v>
      </c>
      <c r="K226">
        <f t="shared" si="37"/>
        <v>0.99999999999993194</v>
      </c>
      <c r="L226">
        <f t="shared" si="30"/>
        <v>2.6687060790201247E-2</v>
      </c>
      <c r="M226">
        <f t="shared" si="31"/>
        <v>0.93056337666666566</v>
      </c>
      <c r="N226">
        <f t="shared" si="32"/>
        <v>7.1106505701200112E-2</v>
      </c>
      <c r="O226">
        <f t="shared" si="33"/>
        <v>0.68438630348377039</v>
      </c>
      <c r="P226">
        <f t="shared" si="34"/>
        <v>3.8761661512501509E-2</v>
      </c>
      <c r="Q226">
        <f t="shared" si="35"/>
        <v>0.59483487169779203</v>
      </c>
    </row>
    <row r="227" spans="9:17" x14ac:dyDescent="0.25">
      <c r="I227">
        <v>7.4999999999998996</v>
      </c>
      <c r="J227">
        <f t="shared" si="36"/>
        <v>2.4343205330308433E-13</v>
      </c>
      <c r="K227">
        <f t="shared" si="37"/>
        <v>0.99999999999996814</v>
      </c>
      <c r="L227">
        <f t="shared" si="30"/>
        <v>2.590351913317912E-2</v>
      </c>
      <c r="M227">
        <f t="shared" si="31"/>
        <v>0.93319279873113936</v>
      </c>
      <c r="N227">
        <f t="shared" si="32"/>
        <v>7.0413065352860613E-2</v>
      </c>
      <c r="O227">
        <f t="shared" si="33"/>
        <v>0.69146246127400612</v>
      </c>
      <c r="P227">
        <f t="shared" si="34"/>
        <v>3.8666811680285018E-2</v>
      </c>
      <c r="Q227">
        <f t="shared" si="35"/>
        <v>0.59870632568291993</v>
      </c>
    </row>
    <row r="228" spans="9:17" x14ac:dyDescent="0.25">
      <c r="I228">
        <v>7.5999999999999002</v>
      </c>
      <c r="J228">
        <f t="shared" si="36"/>
        <v>1.1441564901810028E-13</v>
      </c>
      <c r="K228">
        <f t="shared" si="37"/>
        <v>0.99999999999998523</v>
      </c>
      <c r="L228">
        <f t="shared" si="30"/>
        <v>2.5132927357818396E-2</v>
      </c>
      <c r="M228">
        <f t="shared" si="31"/>
        <v>0.93574451218106169</v>
      </c>
      <c r="N228">
        <f t="shared" si="32"/>
        <v>6.9698502551795619E-2</v>
      </c>
      <c r="O228">
        <f t="shared" si="33"/>
        <v>0.69846821245302682</v>
      </c>
      <c r="P228">
        <f t="shared" si="34"/>
        <v>3.8568336919181705E-2</v>
      </c>
      <c r="Q228">
        <f t="shared" si="35"/>
        <v>0.60256811320175663</v>
      </c>
    </row>
    <row r="229" spans="9:17" x14ac:dyDescent="0.25">
      <c r="I229">
        <v>7.6999999999998998</v>
      </c>
      <c r="J229">
        <f t="shared" si="36"/>
        <v>5.3241483722570671E-14</v>
      </c>
      <c r="K229">
        <f t="shared" si="37"/>
        <v>0.99999999999999323</v>
      </c>
      <c r="L229">
        <f t="shared" si="30"/>
        <v>2.4375507406481103E-2</v>
      </c>
      <c r="M229">
        <f t="shared" si="31"/>
        <v>0.93821982328818565</v>
      </c>
      <c r="N229">
        <f t="shared" si="32"/>
        <v>6.8963600287867424E-2</v>
      </c>
      <c r="O229">
        <f t="shared" si="33"/>
        <v>0.70540148378429501</v>
      </c>
      <c r="P229">
        <f t="shared" si="34"/>
        <v>3.8466266129874381E-2</v>
      </c>
      <c r="Q229">
        <f t="shared" si="35"/>
        <v>0.6064198731980357</v>
      </c>
    </row>
    <row r="230" spans="9:17" x14ac:dyDescent="0.25">
      <c r="I230">
        <v>7.7999999999999003</v>
      </c>
      <c r="J230">
        <f t="shared" si="36"/>
        <v>2.4528552856983323E-14</v>
      </c>
      <c r="K230">
        <f t="shared" si="37"/>
        <v>0.99999999999999689</v>
      </c>
      <c r="L230">
        <f t="shared" si="30"/>
        <v>2.363145901191719E-2</v>
      </c>
      <c r="M230">
        <f t="shared" si="31"/>
        <v>0.94062005940520466</v>
      </c>
      <c r="N230">
        <f t="shared" si="32"/>
        <v>6.8209157726071279E-2</v>
      </c>
      <c r="O230">
        <f t="shared" si="33"/>
        <v>0.71226028115096618</v>
      </c>
      <c r="P230">
        <f t="shared" si="34"/>
        <v>3.8360629215347962E-2</v>
      </c>
      <c r="Q230">
        <f t="shared" si="35"/>
        <v>0.61026124755579336</v>
      </c>
    </row>
    <row r="231" spans="9:17" x14ac:dyDescent="0.25">
      <c r="I231">
        <v>7.8999999999999</v>
      </c>
      <c r="J231">
        <f t="shared" si="36"/>
        <v>1.1187956214360681E-14</v>
      </c>
      <c r="K231">
        <f t="shared" si="37"/>
        <v>0.99999999999999856</v>
      </c>
      <c r="L231">
        <f t="shared" si="30"/>
        <v>2.2900960051859199E-2</v>
      </c>
      <c r="M231">
        <f t="shared" si="31"/>
        <v>0.94294656676224353</v>
      </c>
      <c r="N231">
        <f t="shared" si="32"/>
        <v>6.7435988764476887E-2</v>
      </c>
      <c r="O231">
        <f t="shared" si="33"/>
        <v>0.71904269110142893</v>
      </c>
      <c r="P231">
        <f t="shared" si="34"/>
        <v>3.8251457066292516E-2</v>
      </c>
      <c r="Q231">
        <f t="shared" si="35"/>
        <v>0.61409188119887359</v>
      </c>
    </row>
    <row r="232" spans="9:17" x14ac:dyDescent="0.25">
      <c r="I232">
        <v>7.9999999999998996</v>
      </c>
      <c r="J232">
        <f t="shared" si="36"/>
        <v>5.0522710835409491E-15</v>
      </c>
      <c r="K232">
        <f t="shared" si="37"/>
        <v>0.99999999999999933</v>
      </c>
      <c r="L232">
        <f t="shared" si="30"/>
        <v>2.2184166935891828E-2</v>
      </c>
      <c r="M232">
        <f t="shared" si="31"/>
        <v>0.94520070830043978</v>
      </c>
      <c r="N232">
        <f t="shared" si="32"/>
        <v>6.6644920578360745E-2</v>
      </c>
      <c r="O232">
        <f t="shared" si="33"/>
        <v>0.72574688224991979</v>
      </c>
      <c r="P232">
        <f t="shared" si="34"/>
        <v>3.8138781546052526E-2</v>
      </c>
      <c r="Q232">
        <f t="shared" si="35"/>
        <v>0.61791142218894879</v>
      </c>
    </row>
    <row r="233" spans="9:17" x14ac:dyDescent="0.25">
      <c r="I233">
        <v>8.0999999999999002</v>
      </c>
      <c r="J233">
        <f t="shared" si="36"/>
        <v>2.2588094031561329E-15</v>
      </c>
      <c r="K233">
        <f t="shared" si="37"/>
        <v>0.99999999999999978</v>
      </c>
      <c r="L233">
        <f t="shared" si="30"/>
        <v>2.1481215022697453E-2</v>
      </c>
      <c r="M233">
        <f t="shared" si="31"/>
        <v>0.94738386154574583</v>
      </c>
      <c r="N233">
        <f t="shared" si="32"/>
        <v>6.5836792154153778E-2</v>
      </c>
      <c r="O233">
        <f t="shared" si="33"/>
        <v>0.73237110653101045</v>
      </c>
      <c r="P233">
        <f t="shared" si="34"/>
        <v>3.8022635475132613E-2</v>
      </c>
      <c r="Q233">
        <f t="shared" si="35"/>
        <v>0.62171952182201551</v>
      </c>
    </row>
    <row r="234" spans="9:17" x14ac:dyDescent="0.25">
      <c r="I234">
        <v>8.1999999999998998</v>
      </c>
      <c r="J234">
        <f t="shared" si="36"/>
        <v>9.99837874850535E-16</v>
      </c>
      <c r="K234">
        <f t="shared" si="37"/>
        <v>0.99999999999999989</v>
      </c>
      <c r="L234">
        <f t="shared" si="30"/>
        <v>2.0792219065753525E-2</v>
      </c>
      <c r="M234">
        <f t="shared" si="31"/>
        <v>0.94949741652589426</v>
      </c>
      <c r="N234">
        <f t="shared" si="32"/>
        <v>6.5012452816817265E-2</v>
      </c>
      <c r="O234">
        <f t="shared" si="33"/>
        <v>0.73891370030713199</v>
      </c>
      <c r="P234">
        <f t="shared" si="34"/>
        <v>3.7903052615270293E-2</v>
      </c>
      <c r="Q234">
        <f t="shared" si="35"/>
        <v>0.62551583472331629</v>
      </c>
    </row>
    <row r="235" spans="9:17" x14ac:dyDescent="0.25">
      <c r="I235">
        <v>8.2999999999998995</v>
      </c>
      <c r="J235">
        <f t="shared" si="36"/>
        <v>4.3816394355129997E-16</v>
      </c>
      <c r="K235">
        <f t="shared" si="37"/>
        <v>1</v>
      </c>
      <c r="L235">
        <f t="shared" si="30"/>
        <v>2.0117273685538783E-2</v>
      </c>
      <c r="M235">
        <f t="shared" si="31"/>
        <v>0.95154277373327523</v>
      </c>
      <c r="N235">
        <f t="shared" si="32"/>
        <v>6.4172760754235364E-2</v>
      </c>
      <c r="O235">
        <f t="shared" si="33"/>
        <v>0.74537308532865743</v>
      </c>
      <c r="P235">
        <f t="shared" si="34"/>
        <v>3.7780067653086585E-2</v>
      </c>
      <c r="Q235">
        <f t="shared" si="35"/>
        <v>0.6293000189406498</v>
      </c>
    </row>
    <row r="236" spans="9:17" x14ac:dyDescent="0.25">
      <c r="I236">
        <v>8.3999999999999009</v>
      </c>
      <c r="J236">
        <f t="shared" si="36"/>
        <v>1.9010815379095444E-16</v>
      </c>
      <c r="K236">
        <f t="shared" si="37"/>
        <v>1</v>
      </c>
      <c r="L236">
        <f t="shared" si="30"/>
        <v>1.945645386629415E-2</v>
      </c>
      <c r="M236">
        <f t="shared" si="31"/>
        <v>0.95352134213627804</v>
      </c>
      <c r="N236">
        <f t="shared" si="32"/>
        <v>6.3318581542179411E-2</v>
      </c>
      <c r="O236">
        <f t="shared" si="33"/>
        <v>0.75174776954642319</v>
      </c>
      <c r="P236">
        <f t="shared" si="34"/>
        <v>3.7653716183325525E-2</v>
      </c>
      <c r="Q236">
        <f t="shared" si="35"/>
        <v>0.6330717360360244</v>
      </c>
    </row>
    <row r="237" spans="9:17" x14ac:dyDescent="0.25">
      <c r="I237">
        <v>8.4999999999999005</v>
      </c>
      <c r="J237">
        <f t="shared" si="36"/>
        <v>8.1662356316764552E-17</v>
      </c>
      <c r="K237">
        <f t="shared" si="37"/>
        <v>1</v>
      </c>
      <c r="L237">
        <f t="shared" si="30"/>
        <v>1.8809815475378019E-2</v>
      </c>
      <c r="M237">
        <f t="shared" si="31"/>
        <v>0.95543453724145511</v>
      </c>
      <c r="N237">
        <f t="shared" si="32"/>
        <v>6.2450786673353124E-2</v>
      </c>
      <c r="O237">
        <f t="shared" si="33"/>
        <v>0.75803634777692075</v>
      </c>
      <c r="P237">
        <f t="shared" si="34"/>
        <v>3.7524034691693915E-2</v>
      </c>
      <c r="Q237">
        <f t="shared" si="35"/>
        <v>0.63683065117561533</v>
      </c>
    </row>
    <row r="238" spans="9:17" x14ac:dyDescent="0.25">
      <c r="I238">
        <v>8.5999999999999002</v>
      </c>
      <c r="J238">
        <f t="shared" si="36"/>
        <v>3.4729627485691695E-17</v>
      </c>
      <c r="K238">
        <f t="shared" si="37"/>
        <v>1</v>
      </c>
      <c r="L238">
        <f t="shared" si="30"/>
        <v>1.8177395803257196E-2</v>
      </c>
      <c r="M238">
        <f t="shared" si="31"/>
        <v>0.95728377920866925</v>
      </c>
      <c r="N238">
        <f t="shared" si="32"/>
        <v>6.1570252093971482E-2</v>
      </c>
      <c r="O238">
        <f t="shared" si="33"/>
        <v>0.76423750222074271</v>
      </c>
      <c r="P238">
        <f t="shared" si="34"/>
        <v>3.7391060537312976E-2</v>
      </c>
      <c r="Q238">
        <f t="shared" si="35"/>
        <v>0.64057643321798752</v>
      </c>
    </row>
    <row r="239" spans="9:17" x14ac:dyDescent="0.25">
      <c r="I239">
        <v>8.6999999999998998</v>
      </c>
      <c r="J239">
        <f t="shared" si="36"/>
        <v>1.4622963575019256E-17</v>
      </c>
      <c r="K239">
        <f t="shared" si="37"/>
        <v>1</v>
      </c>
      <c r="L239">
        <f t="shared" si="30"/>
        <v>1.7559214122181737E-2</v>
      </c>
      <c r="M239">
        <f t="shared" si="31"/>
        <v>0.95907049102119091</v>
      </c>
      <c r="N239">
        <f t="shared" si="32"/>
        <v>6.0677856751260924E-2</v>
      </c>
      <c r="O239">
        <f t="shared" si="33"/>
        <v>0.77035000283520327</v>
      </c>
      <c r="P239">
        <f t="shared" si="34"/>
        <v>3.7254831934793481E-2</v>
      </c>
      <c r="Q239">
        <f t="shared" si="35"/>
        <v>0.64430875480054306</v>
      </c>
    </row>
    <row r="240" spans="9:17" x14ac:dyDescent="0.25">
      <c r="I240">
        <v>8.7999999999998995</v>
      </c>
      <c r="J240">
        <f t="shared" si="36"/>
        <v>6.0957581295678322E-18</v>
      </c>
      <c r="K240">
        <f t="shared" si="37"/>
        <v>1</v>
      </c>
      <c r="L240">
        <f t="shared" si="30"/>
        <v>1.6955272261605051E-2</v>
      </c>
      <c r="M240">
        <f t="shared" si="31"/>
        <v>0.96079609671251565</v>
      </c>
      <c r="N240">
        <f t="shared" si="32"/>
        <v>5.9774481155191468E-2</v>
      </c>
      <c r="O240">
        <f t="shared" si="33"/>
        <v>0.77637270756239463</v>
      </c>
      <c r="P240">
        <f t="shared" si="34"/>
        <v>3.7115387935946743E-2</v>
      </c>
      <c r="Q240">
        <f t="shared" si="35"/>
        <v>0.64802729242415913</v>
      </c>
    </row>
    <row r="241" spans="9:17" x14ac:dyDescent="0.25">
      <c r="I241">
        <v>8.8999999999999009</v>
      </c>
      <c r="J241">
        <f t="shared" si="36"/>
        <v>2.5158057769536392E-18</v>
      </c>
      <c r="K241">
        <f t="shared" si="37"/>
        <v>1</v>
      </c>
      <c r="L241">
        <f t="shared" si="30"/>
        <v>1.6365555198429135E-2</v>
      </c>
      <c r="M241">
        <f t="shared" si="31"/>
        <v>0.96246201965148159</v>
      </c>
      <c r="N241">
        <f t="shared" si="32"/>
        <v>5.8861005957665948E-2</v>
      </c>
      <c r="O241">
        <f t="shared" si="33"/>
        <v>0.78230456241426105</v>
      </c>
      <c r="P241">
        <f t="shared" si="34"/>
        <v>3.6972768411143379E-2</v>
      </c>
      <c r="Q241">
        <f t="shared" si="35"/>
        <v>0.65173172653597877</v>
      </c>
    </row>
    <row r="242" spans="9:17" x14ac:dyDescent="0.25">
      <c r="I242">
        <v>8.9999999999999005</v>
      </c>
      <c r="J242">
        <f t="shared" si="36"/>
        <v>1.0279773571678119E-18</v>
      </c>
      <c r="K242">
        <f t="shared" si="37"/>
        <v>1</v>
      </c>
      <c r="L242">
        <f t="shared" si="30"/>
        <v>1.57900316601794E-2</v>
      </c>
      <c r="M242">
        <f t="shared" si="31"/>
        <v>0.96406968088707268</v>
      </c>
      <c r="N242">
        <f t="shared" si="32"/>
        <v>5.7938310552297478E-2</v>
      </c>
      <c r="O242">
        <f t="shared" si="33"/>
        <v>0.78814460141659759</v>
      </c>
      <c r="P242">
        <f t="shared" si="34"/>
        <v>3.6827014030332478E-2</v>
      </c>
      <c r="Q242">
        <f t="shared" si="35"/>
        <v>0.65542174161032052</v>
      </c>
    </row>
    <row r="243" spans="9:17" x14ac:dyDescent="0.25">
      <c r="I243">
        <v>9.0999999999999002</v>
      </c>
      <c r="J243">
        <f t="shared" si="36"/>
        <v>4.1585989791189129E-19</v>
      </c>
      <c r="K243">
        <f t="shared" si="37"/>
        <v>1</v>
      </c>
      <c r="L243">
        <f t="shared" si="30"/>
        <v>1.5228654739242016E-2</v>
      </c>
      <c r="M243">
        <f t="shared" si="31"/>
        <v>0.9656204975541085</v>
      </c>
      <c r="N243">
        <f t="shared" si="32"/>
        <v>5.700727169780237E-2</v>
      </c>
      <c r="O243">
        <f t="shared" si="33"/>
        <v>0.79389194641418126</v>
      </c>
      <c r="P243">
        <f t="shared" si="34"/>
        <v>3.667816624373376E-2</v>
      </c>
      <c r="Q243">
        <f t="shared" si="35"/>
        <v>0.65909702622767374</v>
      </c>
    </row>
    <row r="244" spans="9:17" x14ac:dyDescent="0.25">
      <c r="I244">
        <v>9.1999999999998998</v>
      </c>
      <c r="J244">
        <f t="shared" si="36"/>
        <v>1.6655880323814555E-19</v>
      </c>
      <c r="K244">
        <f t="shared" si="37"/>
        <v>1</v>
      </c>
      <c r="L244">
        <f t="shared" si="30"/>
        <v>1.4681362516331922E-2</v>
      </c>
      <c r="M244">
        <f t="shared" si="31"/>
        <v>0.9671158813408347</v>
      </c>
      <c r="N244">
        <f t="shared" si="32"/>
        <v>5.6068762167925057E-2</v>
      </c>
      <c r="O244">
        <f t="shared" si="33"/>
        <v>0.79954580673954478</v>
      </c>
      <c r="P244">
        <f t="shared" si="34"/>
        <v>3.6526267262215542E-2</v>
      </c>
      <c r="Q244">
        <f t="shared" si="35"/>
        <v>0.66275727315174682</v>
      </c>
    </row>
    <row r="245" spans="9:17" x14ac:dyDescent="0.25">
      <c r="I245">
        <v>9.2999999999998995</v>
      </c>
      <c r="J245">
        <f t="shared" si="36"/>
        <v>6.6045798607455038E-20</v>
      </c>
      <c r="K245">
        <f t="shared" si="37"/>
        <v>1</v>
      </c>
      <c r="L245">
        <f t="shared" si="30"/>
        <v>1.4148078691397205E-2</v>
      </c>
      <c r="M245">
        <f t="shared" si="31"/>
        <v>0.9685572370192459</v>
      </c>
      <c r="N245">
        <f t="shared" si="32"/>
        <v>5.5123649430692284E-2</v>
      </c>
      <c r="O245">
        <f t="shared" si="33"/>
        <v>0.80510547874818617</v>
      </c>
      <c r="P245">
        <f t="shared" si="34"/>
        <v>3.6371360037371507E-2</v>
      </c>
      <c r="Q245">
        <f t="shared" si="35"/>
        <v>0.66640217940453872</v>
      </c>
    </row>
    <row r="246" spans="9:17" x14ac:dyDescent="0.25">
      <c r="I246">
        <v>9.3999999999999009</v>
      </c>
      <c r="J246">
        <f t="shared" si="36"/>
        <v>2.5928647011028026E-20</v>
      </c>
      <c r="K246">
        <f t="shared" si="37"/>
        <v>1</v>
      </c>
      <c r="L246">
        <f t="shared" si="30"/>
        <v>1.3628713220209423E-2</v>
      </c>
      <c r="M246">
        <f t="shared" si="31"/>
        <v>0.96994596103879882</v>
      </c>
      <c r="N246">
        <f t="shared" si="32"/>
        <v>5.4172794359668548E-2</v>
      </c>
      <c r="O246">
        <f t="shared" si="33"/>
        <v>0.81057034522328253</v>
      </c>
      <c r="P246">
        <f t="shared" si="34"/>
        <v>3.6213488241309384E-2</v>
      </c>
      <c r="Q246">
        <f t="shared" si="35"/>
        <v>0.67003144633940281</v>
      </c>
    </row>
    <row r="247" spans="9:17" x14ac:dyDescent="0.25">
      <c r="I247">
        <v>9.4999999999999005</v>
      </c>
      <c r="J247">
        <f t="shared" si="36"/>
        <v>1.0077935394309534E-20</v>
      </c>
      <c r="K247">
        <f t="shared" si="37"/>
        <v>1</v>
      </c>
      <c r="L247">
        <f t="shared" si="30"/>
        <v>1.3123162954935815E-2</v>
      </c>
      <c r="M247">
        <f t="shared" si="31"/>
        <v>0.97128344018399693</v>
      </c>
      <c r="N247">
        <f t="shared" si="32"/>
        <v>5.3217049979751914E-2</v>
      </c>
      <c r="O247">
        <f t="shared" si="33"/>
        <v>0.81593987465323525</v>
      </c>
      <c r="P247">
        <f t="shared" si="34"/>
        <v>3.6052696246164959E-2</v>
      </c>
      <c r="Q247">
        <f t="shared" si="35"/>
        <v>0.67364477971207637</v>
      </c>
    </row>
    <row r="248" spans="9:17" x14ac:dyDescent="0.25">
      <c r="I248">
        <v>9.5999999999999002</v>
      </c>
      <c r="J248">
        <f t="shared" si="36"/>
        <v>3.8781119317506816E-21</v>
      </c>
      <c r="K248">
        <f t="shared" si="37"/>
        <v>1</v>
      </c>
      <c r="L248">
        <f t="shared" si="30"/>
        <v>1.2631312287040215E-2</v>
      </c>
      <c r="M248">
        <f t="shared" si="31"/>
        <v>0.97257105029616198</v>
      </c>
      <c r="N248">
        <f t="shared" si="32"/>
        <v>5.2257260249911584E-2</v>
      </c>
      <c r="O248">
        <f t="shared" si="33"/>
        <v>0.82121362038562307</v>
      </c>
      <c r="P248">
        <f t="shared" si="34"/>
        <v>3.5889029103354626E-2</v>
      </c>
      <c r="Q248">
        <f t="shared" si="35"/>
        <v>0.67724188974964872</v>
      </c>
    </row>
    <row r="249" spans="9:17" x14ac:dyDescent="0.25">
      <c r="I249">
        <v>9.6999999999998998</v>
      </c>
      <c r="J249">
        <f t="shared" si="36"/>
        <v>1.4774954927056926E-21</v>
      </c>
      <c r="K249">
        <f t="shared" si="37"/>
        <v>1</v>
      </c>
      <c r="L249">
        <f t="shared" si="30"/>
        <v>1.2153033790913429E-2</v>
      </c>
      <c r="M249">
        <f t="shared" si="31"/>
        <v>0.97381015505954605</v>
      </c>
      <c r="N249">
        <f t="shared" si="32"/>
        <v>5.1294258885125038E-2</v>
      </c>
      <c r="O249">
        <f t="shared" si="33"/>
        <v>0.8263912196613703</v>
      </c>
      <c r="P249">
        <f t="shared" si="34"/>
        <v>3.5722532522580251E-2</v>
      </c>
      <c r="Q249">
        <f t="shared" si="35"/>
        <v>0.68082249121744065</v>
      </c>
    </row>
    <row r="250" spans="9:17" x14ac:dyDescent="0.25">
      <c r="I250">
        <v>9.7999999999998995</v>
      </c>
      <c r="J250">
        <f t="shared" si="36"/>
        <v>5.5730000227262348E-22</v>
      </c>
      <c r="K250">
        <f t="shared" si="37"/>
        <v>1</v>
      </c>
      <c r="L250">
        <f t="shared" si="30"/>
        <v>1.1688188866690751E-2</v>
      </c>
      <c r="M250">
        <f t="shared" si="31"/>
        <v>0.97500210485177841</v>
      </c>
      <c r="N250">
        <f t="shared" si="32"/>
        <v>5.0328868219624394E-2</v>
      </c>
      <c r="O250">
        <f t="shared" si="33"/>
        <v>0.83147239253315708</v>
      </c>
      <c r="P250">
        <f t="shared" si="34"/>
        <v>3.5553252850599883E-2</v>
      </c>
      <c r="Q250">
        <f t="shared" si="35"/>
        <v>0.68438630348377383</v>
      </c>
    </row>
    <row r="251" spans="9:17" x14ac:dyDescent="0.25">
      <c r="I251">
        <v>9.8999999999999009</v>
      </c>
      <c r="J251">
        <f t="shared" si="36"/>
        <v>2.0811768202048654E-22</v>
      </c>
      <c r="K251">
        <f t="shared" si="37"/>
        <v>1</v>
      </c>
      <c r="L251">
        <f t="shared" si="30"/>
        <v>1.1236628380774048E-2</v>
      </c>
      <c r="M251">
        <f t="shared" si="31"/>
        <v>0.9761482356584904</v>
      </c>
      <c r="N251">
        <f t="shared" si="32"/>
        <v>4.9361898113409498E-2</v>
      </c>
      <c r="O251">
        <f t="shared" si="33"/>
        <v>0.83645694067230281</v>
      </c>
      <c r="P251">
        <f t="shared" si="34"/>
        <v>3.5381237049778136E-2</v>
      </c>
      <c r="Q251">
        <f t="shared" si="35"/>
        <v>0.68793305058260601</v>
      </c>
    </row>
    <row r="252" spans="9:17" x14ac:dyDescent="0.25">
      <c r="I252">
        <v>9.9999999999999005</v>
      </c>
      <c r="J252">
        <f t="shared" si="36"/>
        <v>7.6945986267140748E-23</v>
      </c>
      <c r="K252">
        <f t="shared" si="37"/>
        <v>1</v>
      </c>
      <c r="L252">
        <f t="shared" si="30"/>
        <v>1.0798193302638044E-2</v>
      </c>
      <c r="M252">
        <f t="shared" si="31"/>
        <v>0.97724986805181968</v>
      </c>
      <c r="N252">
        <f t="shared" si="32"/>
        <v>4.8394144903829643E-2</v>
      </c>
      <c r="O252">
        <f t="shared" si="33"/>
        <v>0.84134474606853815</v>
      </c>
      <c r="P252">
        <f t="shared" si="34"/>
        <v>3.5206532676430126E-2</v>
      </c>
      <c r="Q252">
        <f t="shared" si="35"/>
        <v>0.69146246127400957</v>
      </c>
    </row>
    <row r="253" spans="9:17" x14ac:dyDescent="0.25">
      <c r="I253">
        <v>10.0999999999999</v>
      </c>
      <c r="J253">
        <f t="shared" si="36"/>
        <v>2.8165665442790642E-23</v>
      </c>
      <c r="K253">
        <f t="shared" si="37"/>
        <v>1</v>
      </c>
      <c r="L253">
        <f t="shared" si="30"/>
        <v>1.0372715336564533E-2</v>
      </c>
      <c r="M253">
        <f t="shared" si="31"/>
        <v>0.97830830623235221</v>
      </c>
      <c r="N253">
        <f t="shared" si="32"/>
        <v>4.7426390403876882E-2</v>
      </c>
      <c r="O253">
        <f t="shared" si="33"/>
        <v>0.84613576962726045</v>
      </c>
      <c r="P253">
        <f t="shared" si="34"/>
        <v>3.5029187858972764E-2</v>
      </c>
      <c r="Q253">
        <f t="shared" si="35"/>
        <v>0.69497426910247717</v>
      </c>
    </row>
    <row r="254" spans="9:17" x14ac:dyDescent="0.25">
      <c r="I254">
        <v>10.1999999999999</v>
      </c>
      <c r="J254">
        <f t="shared" si="36"/>
        <v>1.0207305594316472E-23</v>
      </c>
      <c r="K254">
        <f t="shared" si="37"/>
        <v>1</v>
      </c>
      <c r="L254">
        <f t="shared" si="30"/>
        <v>9.9600175470145602E-3</v>
      </c>
      <c r="M254">
        <f t="shared" si="31"/>
        <v>0.97932483713392893</v>
      </c>
      <c r="N254">
        <f t="shared" si="32"/>
        <v>4.64594009486742E-2</v>
      </c>
      <c r="O254">
        <f t="shared" si="33"/>
        <v>0.85083004966901399</v>
      </c>
      <c r="P254">
        <f t="shared" si="34"/>
        <v>3.4849251275897636E-2</v>
      </c>
      <c r="Q254">
        <f t="shared" si="35"/>
        <v>0.69846821245303037</v>
      </c>
    </row>
    <row r="255" spans="9:17" x14ac:dyDescent="0.25">
      <c r="I255">
        <v>10.299999999999899</v>
      </c>
      <c r="J255">
        <f t="shared" si="36"/>
        <v>3.6623451685592039E-24</v>
      </c>
      <c r="K255">
        <f t="shared" si="37"/>
        <v>1</v>
      </c>
      <c r="L255">
        <f t="shared" si="30"/>
        <v>9.5599149764157964E-3</v>
      </c>
      <c r="M255">
        <f t="shared" si="31"/>
        <v>0.9803007295906222</v>
      </c>
      <c r="N255">
        <f t="shared" si="32"/>
        <v>4.5493926491478154E-2</v>
      </c>
      <c r="O255">
        <f t="shared" si="33"/>
        <v>0.85542770033608584</v>
      </c>
      <c r="P255">
        <f t="shared" si="34"/>
        <v>3.4666772133579354E-2</v>
      </c>
      <c r="Q255">
        <f t="shared" si="35"/>
        <v>0.70194403460512012</v>
      </c>
    </row>
    <row r="256" spans="9:17" x14ac:dyDescent="0.25">
      <c r="I256">
        <v>10.399999999999901</v>
      </c>
      <c r="J256">
        <f t="shared" si="36"/>
        <v>1.3009616199252626E-24</v>
      </c>
      <c r="K256">
        <f t="shared" si="37"/>
        <v>1</v>
      </c>
      <c r="L256">
        <f t="shared" si="30"/>
        <v>9.1722152542113612E-3</v>
      </c>
      <c r="M256">
        <f t="shared" si="31"/>
        <v>0.98123723356506132</v>
      </c>
      <c r="N256">
        <f t="shared" si="32"/>
        <v>4.4530699750353182E-2</v>
      </c>
      <c r="O256">
        <f t="shared" si="33"/>
        <v>0.8599289099112265</v>
      </c>
      <c r="P256">
        <f t="shared" si="34"/>
        <v>3.4481800143933525E-2</v>
      </c>
      <c r="Q256">
        <f t="shared" si="35"/>
        <v>0.70540148378429857</v>
      </c>
    </row>
    <row r="257" spans="9:17" x14ac:dyDescent="0.25">
      <c r="I257">
        <v>10.499999999999901</v>
      </c>
      <c r="J257">
        <f t="shared" si="36"/>
        <v>4.5753755905255837E-25</v>
      </c>
      <c r="K257">
        <f t="shared" si="37"/>
        <v>1</v>
      </c>
      <c r="L257">
        <f t="shared" si="30"/>
        <v>8.7967191960858053E-3</v>
      </c>
      <c r="M257">
        <f t="shared" si="31"/>
        <v>0.98213557943718255</v>
      </c>
      <c r="N257">
        <f t="shared" si="32"/>
        <v>4.3570435406511066E-2</v>
      </c>
      <c r="O257">
        <f t="shared" si="33"/>
        <v>0.864333939053613</v>
      </c>
      <c r="P257">
        <f t="shared" si="34"/>
        <v>3.4294385501938578E-2</v>
      </c>
      <c r="Q257">
        <f t="shared" si="35"/>
        <v>0.70884031321165031</v>
      </c>
    </row>
    <row r="258" spans="9:17" x14ac:dyDescent="0.25">
      <c r="I258">
        <v>10.5999999999999</v>
      </c>
      <c r="J258">
        <f t="shared" si="36"/>
        <v>1.5931111327026533E-25</v>
      </c>
      <c r="K258">
        <f t="shared" si="37"/>
        <v>1</v>
      </c>
      <c r="L258">
        <f t="shared" ref="L258:L302" si="38">_xlfn.NORM.DIST(I258,A$3,B$3,0)</f>
        <v>8.4332213923544209E-3</v>
      </c>
      <c r="M258">
        <f t="shared" ref="M258:M302" si="39">_xlfn.NORM.DIST(I258,A$3,B$3,1)</f>
        <v>0.98299697735236635</v>
      </c>
      <c r="N258">
        <f t="shared" ref="N258:N302" si="40">_xlfn.NORM.DIST(I258,A$4,B$4,0)</f>
        <v>4.2613829355144524E-2</v>
      </c>
      <c r="O258">
        <f t="shared" ref="O258:O302" si="41">_xlfn.NORM.DIST(I258,A$4,B$4,1)</f>
        <v>0.86864311895726509</v>
      </c>
      <c r="P258">
        <f t="shared" ref="P258:P302" si="42">_xlfn.NORM.DIST(I258,A$5,B$5,0)</f>
        <v>3.4104578863035445E-2</v>
      </c>
      <c r="Q258">
        <f t="shared" ref="Q258:Q302" si="43">_xlfn.NORM.DIST(I258,A$5,B$5,1)</f>
        <v>0.71226028115096951</v>
      </c>
    </row>
    <row r="259" spans="9:17" x14ac:dyDescent="0.25">
      <c r="I259">
        <v>10.6999999999999</v>
      </c>
      <c r="J259">
        <f t="shared" ref="J259:J302" si="44">_xlfn.NORM.DIST(I259,A$2,B$2,0)</f>
        <v>5.4918978318237092E-26</v>
      </c>
      <c r="K259">
        <f t="shared" ref="K259:K302" si="45">_xlfn.NORM.DIST(I259,A$2,B$2,1)</f>
        <v>1</v>
      </c>
      <c r="L259">
        <f t="shared" si="38"/>
        <v>8.0815107845724054E-3</v>
      </c>
      <c r="M259">
        <f t="shared" si="39"/>
        <v>0.9838226166278331</v>
      </c>
      <c r="N259">
        <f t="shared" si="40"/>
        <v>4.1661558009422624E-2</v>
      </c>
      <c r="O259">
        <f t="shared" si="41"/>
        <v>0.87285684943719755</v>
      </c>
      <c r="P259">
        <f t="shared" si="42"/>
        <v>3.391243132041942E-2</v>
      </c>
      <c r="Q259">
        <f t="shared" si="43"/>
        <v>0.71566115095367244</v>
      </c>
    </row>
    <row r="260" spans="9:17" x14ac:dyDescent="0.25">
      <c r="I260">
        <v>10.799999999999899</v>
      </c>
      <c r="J260">
        <f t="shared" si="44"/>
        <v>1.8743724023438475E-26</v>
      </c>
      <c r="K260">
        <f t="shared" si="45"/>
        <v>1</v>
      </c>
      <c r="L260">
        <f t="shared" si="38"/>
        <v>7.7413712294914627E-3</v>
      </c>
      <c r="M260">
        <f t="shared" si="39"/>
        <v>0.98461366521607374</v>
      </c>
      <c r="N260">
        <f t="shared" si="40"/>
        <v>4.0714277658152838E-2</v>
      </c>
      <c r="O260">
        <f t="shared" si="41"/>
        <v>0.87697559694865257</v>
      </c>
      <c r="P260">
        <f t="shared" si="42"/>
        <v>3.3717994382238256E-2</v>
      </c>
      <c r="Q260">
        <f t="shared" si="43"/>
        <v>0.71904269110143226</v>
      </c>
    </row>
    <row r="261" spans="9:17" x14ac:dyDescent="0.25">
      <c r="I261">
        <v>10.899999999999901</v>
      </c>
      <c r="J261">
        <f t="shared" si="44"/>
        <v>6.3335378218374465E-27</v>
      </c>
      <c r="K261">
        <f t="shared" si="45"/>
        <v>1</v>
      </c>
      <c r="L261">
        <f t="shared" si="38"/>
        <v>7.4125820495616161E-3</v>
      </c>
      <c r="M261">
        <f t="shared" si="39"/>
        <v>0.98537126922400997</v>
      </c>
      <c r="N261">
        <f t="shared" si="40"/>
        <v>3.9772623877456115E-2</v>
      </c>
      <c r="O261">
        <f t="shared" si="41"/>
        <v>0.88099989254479538</v>
      </c>
      <c r="P261">
        <f t="shared" si="42"/>
        <v>3.3521319948710805E-2</v>
      </c>
      <c r="Q261">
        <f t="shared" si="43"/>
        <v>0.72240467524653185</v>
      </c>
    </row>
    <row r="262" spans="9:17" x14ac:dyDescent="0.25">
      <c r="I262">
        <v>10.999999999999901</v>
      </c>
      <c r="J262">
        <f t="shared" si="44"/>
        <v>2.1188192535116722E-27</v>
      </c>
      <c r="K262">
        <f t="shared" si="45"/>
        <v>1</v>
      </c>
      <c r="L262">
        <f t="shared" si="38"/>
        <v>7.0949185692465973E-3</v>
      </c>
      <c r="M262">
        <f t="shared" si="39"/>
        <v>0.98609655248650063</v>
      </c>
      <c r="N262">
        <f t="shared" si="40"/>
        <v>3.8837210996643515E-2</v>
      </c>
      <c r="O262">
        <f t="shared" si="41"/>
        <v>0.88493032977828789</v>
      </c>
      <c r="P262">
        <f t="shared" si="42"/>
        <v>3.3322460289180164E-2</v>
      </c>
      <c r="Q262">
        <f t="shared" si="43"/>
        <v>0.72574688224992312</v>
      </c>
    </row>
    <row r="263" spans="9:17" x14ac:dyDescent="0.25">
      <c r="I263">
        <v>11.0999999999999</v>
      </c>
      <c r="J263">
        <f t="shared" si="44"/>
        <v>7.017759942669086E-28</v>
      </c>
      <c r="K263">
        <f t="shared" si="45"/>
        <v>1</v>
      </c>
      <c r="L263">
        <f t="shared" si="38"/>
        <v>6.7881526364901388E-3</v>
      </c>
      <c r="M263">
        <f t="shared" si="39"/>
        <v>0.98679061619274311</v>
      </c>
      <c r="N263">
        <f t="shared" si="40"/>
        <v>3.7908631618328976E-2</v>
      </c>
      <c r="O263">
        <f t="shared" si="41"/>
        <v>0.88876756255216161</v>
      </c>
      <c r="P263">
        <f t="shared" si="42"/>
        <v>3.3121468019115495E-2</v>
      </c>
      <c r="Q263">
        <f t="shared" si="43"/>
        <v>0.72906909621699101</v>
      </c>
    </row>
    <row r="264" spans="9:17" x14ac:dyDescent="0.25">
      <c r="I264">
        <v>11.1999999999999</v>
      </c>
      <c r="J264">
        <f t="shared" si="44"/>
        <v>2.3012307088507224E-28</v>
      </c>
      <c r="K264">
        <f t="shared" si="45"/>
        <v>1</v>
      </c>
      <c r="L264">
        <f t="shared" si="38"/>
        <v>6.4920531287397847E-3</v>
      </c>
      <c r="M264">
        <f t="shared" si="39"/>
        <v>0.98745453856405274</v>
      </c>
      <c r="N264">
        <f t="shared" si="40"/>
        <v>3.6987456192661979E-2</v>
      </c>
      <c r="O264">
        <f t="shared" si="41"/>
        <v>0.8925123029254094</v>
      </c>
      <c r="P264">
        <f t="shared" si="42"/>
        <v>3.2918396077076688E-2</v>
      </c>
      <c r="Q264">
        <f t="shared" si="43"/>
        <v>0.73237110653101367</v>
      </c>
    </row>
    <row r="265" spans="9:17" x14ac:dyDescent="0.25">
      <c r="I265">
        <v>11.299999999999899</v>
      </c>
      <c r="J265">
        <f t="shared" si="44"/>
        <v>7.4710022758920179E-29</v>
      </c>
      <c r="K265">
        <f t="shared" si="45"/>
        <v>1</v>
      </c>
      <c r="L265">
        <f t="shared" si="38"/>
        <v>6.2063864430019332E-3</v>
      </c>
      <c r="M265">
        <f t="shared" si="39"/>
        <v>0.9880893745814523</v>
      </c>
      <c r="N265">
        <f t="shared" si="40"/>
        <v>3.6074232645416981E-2</v>
      </c>
      <c r="O265">
        <f t="shared" si="41"/>
        <v>0.89616531887869599</v>
      </c>
      <c r="P265">
        <f t="shared" si="42"/>
        <v>3.2713297701655653E-2</v>
      </c>
      <c r="Q265">
        <f t="shared" si="43"/>
        <v>0.73565270788431913</v>
      </c>
    </row>
    <row r="266" spans="9:17" x14ac:dyDescent="0.25">
      <c r="I266">
        <v>11.399999999999901</v>
      </c>
      <c r="J266">
        <f t="shared" si="44"/>
        <v>2.4013454000112659E-29</v>
      </c>
      <c r="K266">
        <f t="shared" si="45"/>
        <v>1</v>
      </c>
      <c r="L266">
        <f t="shared" si="38"/>
        <v>5.9309169694685216E-3</v>
      </c>
      <c r="M266">
        <f t="shared" si="39"/>
        <v>0.98869615576144665</v>
      </c>
      <c r="N266">
        <f t="shared" si="40"/>
        <v>3.5169486059533364E-2</v>
      </c>
      <c r="O266">
        <f t="shared" si="41"/>
        <v>0.8997274320455545</v>
      </c>
      <c r="P266">
        <f t="shared" si="42"/>
        <v>3.2506226408408417E-2</v>
      </c>
      <c r="Q266">
        <f t="shared" si="43"/>
        <v>0.73891370030713521</v>
      </c>
    </row>
    <row r="267" spans="9:17" x14ac:dyDescent="0.25">
      <c r="I267">
        <v>11.499999999999901</v>
      </c>
      <c r="J267">
        <f t="shared" si="44"/>
        <v>7.6416554115958913E-30</v>
      </c>
      <c r="K267">
        <f t="shared" si="45"/>
        <v>1</v>
      </c>
      <c r="L267">
        <f t="shared" si="38"/>
        <v>5.6654075483204914E-3</v>
      </c>
      <c r="M267">
        <f t="shared" si="39"/>
        <v>0.98927588997832361</v>
      </c>
      <c r="N267">
        <f t="shared" si="40"/>
        <v>3.4273718409562358E-2</v>
      </c>
      <c r="O267">
        <f t="shared" si="41"/>
        <v>0.90319951541438626</v>
      </c>
      <c r="P267">
        <f t="shared" si="42"/>
        <v>3.2297235966791633E-2</v>
      </c>
      <c r="Q267">
        <f t="shared" si="43"/>
        <v>0.74215388919413205</v>
      </c>
    </row>
    <row r="268" spans="9:17" x14ac:dyDescent="0.25">
      <c r="I268">
        <v>11.5999999999999</v>
      </c>
      <c r="J268">
        <f t="shared" si="44"/>
        <v>2.4075611318421067E-30</v>
      </c>
      <c r="K268">
        <f t="shared" si="45"/>
        <v>1</v>
      </c>
      <c r="L268">
        <f t="shared" si="38"/>
        <v>5.4096199093766097E-3</v>
      </c>
      <c r="M268">
        <f t="shared" si="39"/>
        <v>0.98982956133127975</v>
      </c>
      <c r="N268">
        <f t="shared" si="40"/>
        <v>3.3387408348343639E-2</v>
      </c>
      <c r="O268">
        <f t="shared" si="41"/>
        <v>0.90658249100652488</v>
      </c>
      <c r="P268">
        <f t="shared" si="42"/>
        <v>3.208638037711746E-2</v>
      </c>
      <c r="Q268">
        <f t="shared" si="43"/>
        <v>0.74537308532866065</v>
      </c>
    </row>
    <row r="269" spans="9:17" x14ac:dyDescent="0.25">
      <c r="I269">
        <v>11.6999999999999</v>
      </c>
      <c r="J269">
        <f t="shared" si="44"/>
        <v>7.5097287725052783E-31</v>
      </c>
      <c r="K269">
        <f t="shared" si="45"/>
        <v>1</v>
      </c>
      <c r="L269">
        <f t="shared" si="38"/>
        <v>5.1633150943177801E-3</v>
      </c>
      <c r="M269">
        <f t="shared" si="39"/>
        <v>0.99035813005464113</v>
      </c>
      <c r="N269">
        <f t="shared" si="40"/>
        <v>3.2511011045107709E-2</v>
      </c>
      <c r="O269">
        <f t="shared" si="41"/>
        <v>0.90987732753554429</v>
      </c>
      <c r="P269">
        <f t="shared" si="42"/>
        <v>3.1873713847540369E-2</v>
      </c>
      <c r="Q269">
        <f t="shared" si="43"/>
        <v>0.74857110490468681</v>
      </c>
    </row>
    <row r="270" spans="9:17" x14ac:dyDescent="0.25">
      <c r="I270">
        <v>11.799999999999899</v>
      </c>
      <c r="J270">
        <f t="shared" si="44"/>
        <v>2.3191467772588854E-31</v>
      </c>
      <c r="K270">
        <f t="shared" si="45"/>
        <v>1</v>
      </c>
      <c r="L270">
        <f t="shared" si="38"/>
        <v>4.9262538612767333E-3</v>
      </c>
      <c r="M270">
        <f t="shared" si="39"/>
        <v>0.99086253246942679</v>
      </c>
      <c r="N270">
        <f t="shared" si="40"/>
        <v>3.1644958074077474E-2</v>
      </c>
      <c r="O270">
        <f t="shared" si="41"/>
        <v>0.91308503805291175</v>
      </c>
      <c r="P270">
        <f t="shared" si="42"/>
        <v>3.1659290771089497E-2</v>
      </c>
      <c r="Q270">
        <f t="shared" si="43"/>
        <v>0.7517477695464263</v>
      </c>
    </row>
    <row r="271" spans="9:17" x14ac:dyDescent="0.25">
      <c r="I271">
        <v>11.899999999999901</v>
      </c>
      <c r="J271">
        <f t="shared" si="44"/>
        <v>7.0907026684364234E-32</v>
      </c>
      <c r="K271">
        <f t="shared" si="45"/>
        <v>1</v>
      </c>
      <c r="L271">
        <f t="shared" si="38"/>
        <v>4.6981970716404925E-3</v>
      </c>
      <c r="M271">
        <f t="shared" si="39"/>
        <v>0.991343680974483</v>
      </c>
      <c r="N271">
        <f t="shared" si="40"/>
        <v>3.0789657352527582E-2</v>
      </c>
      <c r="O271">
        <f t="shared" si="41"/>
        <v>0.91620667758498275</v>
      </c>
      <c r="P271">
        <f t="shared" si="42"/>
        <v>3.144316570275995E-2</v>
      </c>
      <c r="Q271">
        <f t="shared" si="43"/>
        <v>0.75490290632568757</v>
      </c>
    </row>
    <row r="272" spans="9:17" x14ac:dyDescent="0.25">
      <c r="I272">
        <v>11.999999999999901</v>
      </c>
      <c r="J272">
        <f t="shared" si="44"/>
        <v>2.1463837356656228E-32</v>
      </c>
      <c r="K272">
        <f t="shared" si="45"/>
        <v>1</v>
      </c>
      <c r="L272">
        <f t="shared" si="38"/>
        <v>4.4789060589687946E-3</v>
      </c>
      <c r="M272">
        <f t="shared" si="39"/>
        <v>0.9918024640754034</v>
      </c>
      <c r="N272">
        <f t="shared" si="40"/>
        <v>2.9945493127149805E-2</v>
      </c>
      <c r="O272">
        <f t="shared" si="41"/>
        <v>0.91924334076622594</v>
      </c>
      <c r="P272">
        <f t="shared" si="42"/>
        <v>3.1225393336676344E-2</v>
      </c>
      <c r="Q272">
        <f t="shared" si="43"/>
        <v>0.75803634777692386</v>
      </c>
    </row>
    <row r="273" spans="9:17" x14ac:dyDescent="0.25">
      <c r="I273">
        <v>12.0999999999999</v>
      </c>
      <c r="J273">
        <f t="shared" si="44"/>
        <v>6.4325403346435182E-33</v>
      </c>
      <c r="K273">
        <f t="shared" si="45"/>
        <v>1</v>
      </c>
      <c r="L273">
        <f t="shared" si="38"/>
        <v>4.2681429799847634E-3</v>
      </c>
      <c r="M273">
        <f t="shared" si="39"/>
        <v>0.9922397464494459</v>
      </c>
      <c r="N273">
        <f t="shared" si="40"/>
        <v>2.9112826007470349E-2</v>
      </c>
      <c r="O273">
        <f t="shared" si="41"/>
        <v>0.92219615947345068</v>
      </c>
      <c r="P273">
        <f t="shared" si="42"/>
        <v>3.1006028483341837E-2</v>
      </c>
      <c r="Q273">
        <f t="shared" si="43"/>
        <v>0.76114793191001018</v>
      </c>
    </row>
    <row r="274" spans="9:17" x14ac:dyDescent="0.25">
      <c r="I274">
        <v>12.1999999999999</v>
      </c>
      <c r="J274">
        <f t="shared" si="44"/>
        <v>1.9085991346391218E-33</v>
      </c>
      <c r="K274">
        <f t="shared" si="45"/>
        <v>1</v>
      </c>
      <c r="L274">
        <f t="shared" si="38"/>
        <v>4.0656711476453663E-3</v>
      </c>
      <c r="M274">
        <f t="shared" si="39"/>
        <v>0.99265636904465127</v>
      </c>
      <c r="N274">
        <f t="shared" si="40"/>
        <v>2.8291993044968575E-2</v>
      </c>
      <c r="O274">
        <f t="shared" si="41"/>
        <v>0.92506630046567018</v>
      </c>
      <c r="P274">
        <f t="shared" si="42"/>
        <v>3.0785126046985519E-2</v>
      </c>
      <c r="Q274">
        <f t="shared" si="43"/>
        <v>0.76423750222074582</v>
      </c>
    </row>
    <row r="275" spans="9:17" x14ac:dyDescent="0.25">
      <c r="I275">
        <v>12.299999999999899</v>
      </c>
      <c r="J275">
        <f t="shared" si="44"/>
        <v>5.6066569263108433E-34</v>
      </c>
      <c r="K275">
        <f t="shared" si="45"/>
        <v>1</v>
      </c>
      <c r="L275">
        <f t="shared" si="38"/>
        <v>3.8712553463475822E-3</v>
      </c>
      <c r="M275">
        <f t="shared" si="39"/>
        <v>0.99305314921137533</v>
      </c>
      <c r="N275">
        <f t="shared" si="40"/>
        <v>2.7483307856457154E-2</v>
      </c>
      <c r="O275">
        <f t="shared" si="41"/>
        <v>0.92785496303410353</v>
      </c>
      <c r="P275">
        <f t="shared" si="42"/>
        <v>3.0562741003021209E-2</v>
      </c>
      <c r="Q275">
        <f t="shared" si="43"/>
        <v>0.76730490769909954</v>
      </c>
    </row>
    <row r="276" spans="9:17" x14ac:dyDescent="0.25">
      <c r="I276">
        <v>12.399999999999901</v>
      </c>
      <c r="J276">
        <f t="shared" si="44"/>
        <v>1.630610734841661E-34</v>
      </c>
      <c r="K276">
        <f t="shared" si="45"/>
        <v>1</v>
      </c>
      <c r="L276">
        <f t="shared" si="38"/>
        <v>3.6846621293725925E-3</v>
      </c>
      <c r="M276">
        <f t="shared" si="39"/>
        <v>0.99343088086445286</v>
      </c>
      <c r="N276">
        <f t="shared" si="40"/>
        <v>2.668706079020124E-2</v>
      </c>
      <c r="O276">
        <f t="shared" si="41"/>
        <v>0.93056337666666566</v>
      </c>
      <c r="P276">
        <f t="shared" si="42"/>
        <v>3.0338928375630236E-2</v>
      </c>
      <c r="Q276">
        <f t="shared" si="43"/>
        <v>0.77035000283520638</v>
      </c>
    </row>
    <row r="277" spans="9:17" x14ac:dyDescent="0.25">
      <c r="I277">
        <v>12.499999999999901</v>
      </c>
      <c r="J277">
        <f t="shared" si="44"/>
        <v>4.6951953579810174E-35</v>
      </c>
      <c r="K277">
        <f t="shared" si="45"/>
        <v>1</v>
      </c>
      <c r="L277">
        <f t="shared" si="38"/>
        <v>3.5056600987138824E-3</v>
      </c>
      <c r="M277">
        <f t="shared" si="39"/>
        <v>0.99379033467422351</v>
      </c>
      <c r="N277">
        <f t="shared" si="40"/>
        <v>2.590351913317912E-2</v>
      </c>
      <c r="O277">
        <f t="shared" si="41"/>
        <v>0.93319279873113936</v>
      </c>
      <c r="P277">
        <f t="shared" si="42"/>
        <v>3.011374321548067E-2</v>
      </c>
      <c r="Q277">
        <f t="shared" si="43"/>
        <v>0.77337264762312874</v>
      </c>
    </row>
    <row r="278" spans="9:17" x14ac:dyDescent="0.25">
      <c r="I278">
        <v>12.5999999999999</v>
      </c>
      <c r="J278">
        <f t="shared" si="44"/>
        <v>1.3384867992559616E-35</v>
      </c>
      <c r="K278">
        <f t="shared" si="45"/>
        <v>1</v>
      </c>
      <c r="L278">
        <f t="shared" si="38"/>
        <v>3.33402016747638E-3</v>
      </c>
      <c r="M278">
        <f t="shared" si="39"/>
        <v>0.99413225828466711</v>
      </c>
      <c r="N278">
        <f t="shared" si="40"/>
        <v>2.5132927357818396E-2</v>
      </c>
      <c r="O278">
        <f t="shared" si="41"/>
        <v>0.93574451218106169</v>
      </c>
      <c r="P278">
        <f t="shared" si="42"/>
        <v>2.9887240577595505E-2</v>
      </c>
      <c r="Q278">
        <f t="shared" si="43"/>
        <v>0.77637270756239762</v>
      </c>
    </row>
    <row r="279" spans="9:17" x14ac:dyDescent="0.25">
      <c r="I279">
        <v>12.6999999999999</v>
      </c>
      <c r="J279">
        <f t="shared" si="44"/>
        <v>3.7777357211538974E-36</v>
      </c>
      <c r="K279">
        <f t="shared" si="45"/>
        <v>1</v>
      </c>
      <c r="L279">
        <f t="shared" si="38"/>
        <v>3.1695158050723243E-3</v>
      </c>
      <c r="M279">
        <f t="shared" si="39"/>
        <v>0.99445737655691713</v>
      </c>
      <c r="N279">
        <f t="shared" si="40"/>
        <v>2.4375507406481103E-2</v>
      </c>
      <c r="O279">
        <f t="shared" si="41"/>
        <v>0.93821982328818565</v>
      </c>
      <c r="P279">
        <f t="shared" si="42"/>
        <v>2.9659475499381801E-2</v>
      </c>
      <c r="Q279">
        <f t="shared" si="43"/>
        <v>0.77935005365734744</v>
      </c>
    </row>
    <row r="280" spans="9:17" x14ac:dyDescent="0.25">
      <c r="I280">
        <v>12.799999999999899</v>
      </c>
      <c r="J280">
        <f t="shared" si="44"/>
        <v>1.0556163502466539E-36</v>
      </c>
      <c r="K280">
        <f t="shared" si="45"/>
        <v>1</v>
      </c>
      <c r="L280">
        <f t="shared" si="38"/>
        <v>3.0119232654756438E-3</v>
      </c>
      <c r="M280">
        <f t="shared" si="39"/>
        <v>0.99476639183644389</v>
      </c>
      <c r="N280">
        <f t="shared" si="40"/>
        <v>2.36314590119172E-2</v>
      </c>
      <c r="O280">
        <f t="shared" si="41"/>
        <v>0.94062005940520466</v>
      </c>
      <c r="P280">
        <f t="shared" si="42"/>
        <v>2.9430502978832745E-2</v>
      </c>
      <c r="Q280">
        <f t="shared" si="43"/>
        <v>0.78230456241426394</v>
      </c>
    </row>
    <row r="281" spans="9:17" x14ac:dyDescent="0.25">
      <c r="I281">
        <v>12.899999999999901</v>
      </c>
      <c r="J281">
        <f t="shared" si="44"/>
        <v>2.920368793871873E-37</v>
      </c>
      <c r="K281">
        <f t="shared" si="45"/>
        <v>1</v>
      </c>
      <c r="L281">
        <f t="shared" si="38"/>
        <v>2.8610217988300855E-3</v>
      </c>
      <c r="M281">
        <f t="shared" si="39"/>
        <v>0.99505998424222908</v>
      </c>
      <c r="N281">
        <f t="shared" si="40"/>
        <v>2.2900960051859199E-2</v>
      </c>
      <c r="O281">
        <f t="shared" si="41"/>
        <v>0.94294656676224353</v>
      </c>
      <c r="P281">
        <f t="shared" si="42"/>
        <v>2.9200377952914379E-2</v>
      </c>
      <c r="Q281">
        <f t="shared" si="43"/>
        <v>0.78523611583635999</v>
      </c>
    </row>
    <row r="282" spans="9:17" x14ac:dyDescent="0.25">
      <c r="I282">
        <v>12.999999999999901</v>
      </c>
      <c r="J282">
        <f t="shared" si="44"/>
        <v>7.998827757017155E-38</v>
      </c>
      <c r="K282">
        <f t="shared" si="45"/>
        <v>1</v>
      </c>
      <c r="L282">
        <f t="shared" si="38"/>
        <v>2.7165938467372639E-3</v>
      </c>
      <c r="M282">
        <f t="shared" si="39"/>
        <v>0.99533881197628093</v>
      </c>
      <c r="N282">
        <f t="shared" si="40"/>
        <v>2.2184166935891817E-2</v>
      </c>
      <c r="O282">
        <f t="shared" si="41"/>
        <v>0.94520070830043978</v>
      </c>
      <c r="P282">
        <f t="shared" si="42"/>
        <v>2.8969155276148507E-2</v>
      </c>
      <c r="Q282">
        <f t="shared" si="43"/>
        <v>0.78814460141660048</v>
      </c>
    </row>
    <row r="283" spans="9:17" x14ac:dyDescent="0.25">
      <c r="I283">
        <v>13.0999999999999</v>
      </c>
      <c r="J283">
        <f t="shared" si="44"/>
        <v>2.1690624002634987E-38</v>
      </c>
      <c r="K283">
        <f t="shared" si="45"/>
        <v>1</v>
      </c>
      <c r="L283">
        <f t="shared" si="38"/>
        <v>2.5784252215791956E-3</v>
      </c>
      <c r="M283">
        <f t="shared" si="39"/>
        <v>0.99560351165187844</v>
      </c>
      <c r="N283">
        <f t="shared" si="40"/>
        <v>2.1481215022697453E-2</v>
      </c>
      <c r="O283">
        <f t="shared" si="41"/>
        <v>0.94738386154574583</v>
      </c>
      <c r="P283">
        <f t="shared" si="42"/>
        <v>2.8736889699403061E-2</v>
      </c>
      <c r="Q283">
        <f t="shared" si="43"/>
        <v>0.79102991212839557</v>
      </c>
    </row>
    <row r="284" spans="9:17" x14ac:dyDescent="0.25">
      <c r="I284">
        <v>13.1999999999999</v>
      </c>
      <c r="J284">
        <f t="shared" si="44"/>
        <v>5.8233755997441819E-39</v>
      </c>
      <c r="K284">
        <f t="shared" si="45"/>
        <v>1</v>
      </c>
      <c r="L284">
        <f t="shared" si="38"/>
        <v>2.4463052702557234E-3</v>
      </c>
      <c r="M284">
        <f t="shared" si="39"/>
        <v>0.9958546986389637</v>
      </c>
      <c r="N284">
        <f t="shared" si="40"/>
        <v>2.0792219065753525E-2</v>
      </c>
      <c r="O284">
        <f t="shared" si="41"/>
        <v>0.94949741652589426</v>
      </c>
      <c r="P284">
        <f t="shared" si="42"/>
        <v>2.8503635848900952E-2</v>
      </c>
      <c r="Q284">
        <f t="shared" si="43"/>
        <v>0.79389194641418404</v>
      </c>
    </row>
    <row r="285" spans="9:17" x14ac:dyDescent="0.25">
      <c r="I285">
        <v>13.299999999999899</v>
      </c>
      <c r="J285">
        <f t="shared" si="44"/>
        <v>1.5478704662982959E-39</v>
      </c>
      <c r="K285">
        <f t="shared" si="45"/>
        <v>1</v>
      </c>
      <c r="L285">
        <f t="shared" si="38"/>
        <v>2.320027022740638E-3</v>
      </c>
      <c r="M285">
        <f t="shared" si="39"/>
        <v>0.99609296742514697</v>
      </c>
      <c r="N285">
        <f t="shared" si="40"/>
        <v>2.0117273685538783E-2</v>
      </c>
      <c r="O285">
        <f t="shared" si="41"/>
        <v>0.95154277373327523</v>
      </c>
      <c r="P285">
        <f t="shared" si="42"/>
        <v>2.8269448205458261E-2</v>
      </c>
      <c r="Q285">
        <f t="shared" si="43"/>
        <v>0.79673060817192876</v>
      </c>
    </row>
    <row r="286" spans="9:17" x14ac:dyDescent="0.25">
      <c r="I286">
        <v>13.399999999999901</v>
      </c>
      <c r="J286">
        <f t="shared" si="44"/>
        <v>4.0733476775332866E-40</v>
      </c>
      <c r="K286">
        <f t="shared" si="45"/>
        <v>1</v>
      </c>
      <c r="L286">
        <f t="shared" si="38"/>
        <v>2.1993873258812327E-3</v>
      </c>
      <c r="M286">
        <f t="shared" si="39"/>
        <v>0.9963188919908248</v>
      </c>
      <c r="N286">
        <f t="shared" si="40"/>
        <v>1.945645386629415E-2</v>
      </c>
      <c r="O286">
        <f t="shared" si="41"/>
        <v>0.95352134213627804</v>
      </c>
      <c r="P286">
        <f t="shared" si="42"/>
        <v>2.8034381083962293E-2</v>
      </c>
      <c r="Q286">
        <f t="shared" si="43"/>
        <v>0.79954580673954756</v>
      </c>
    </row>
    <row r="287" spans="9:17" x14ac:dyDescent="0.25">
      <c r="I287">
        <v>13.499999999999901</v>
      </c>
      <c r="J287">
        <f t="shared" si="44"/>
        <v>1.0612688139166339E-40</v>
      </c>
      <c r="K287">
        <f t="shared" si="45"/>
        <v>1</v>
      </c>
      <c r="L287">
        <f t="shared" si="38"/>
        <v>2.0841869628846297E-3</v>
      </c>
      <c r="M287">
        <f t="shared" si="39"/>
        <v>0.99653302619695916</v>
      </c>
      <c r="N287">
        <f t="shared" si="40"/>
        <v>1.8809815475378019E-2</v>
      </c>
      <c r="O287">
        <f t="shared" si="41"/>
        <v>0.95543453724145511</v>
      </c>
      <c r="P287">
        <f t="shared" si="42"/>
        <v>2.7798488613099887E-2</v>
      </c>
      <c r="Q287">
        <f t="shared" si="43"/>
        <v>0.80233745687730484</v>
      </c>
    </row>
    <row r="288" spans="9:17" x14ac:dyDescent="0.25">
      <c r="I288">
        <v>13.5999999999999</v>
      </c>
      <c r="J288">
        <f t="shared" si="44"/>
        <v>2.7375141923590039E-41</v>
      </c>
      <c r="K288">
        <f t="shared" si="45"/>
        <v>1</v>
      </c>
      <c r="L288">
        <f t="shared" si="38"/>
        <v>1.974230758950334E-3</v>
      </c>
      <c r="M288">
        <f t="shared" si="39"/>
        <v>0.99673590418410851</v>
      </c>
      <c r="N288">
        <f t="shared" si="40"/>
        <v>1.8177395803257196E-2</v>
      </c>
      <c r="O288">
        <f t="shared" si="41"/>
        <v>0.95728377920866925</v>
      </c>
      <c r="P288">
        <f t="shared" si="42"/>
        <v>2.7561824715345906E-2</v>
      </c>
      <c r="Q288">
        <f t="shared" si="43"/>
        <v>0.80510547874818894</v>
      </c>
    </row>
    <row r="289" spans="9:17" x14ac:dyDescent="0.25">
      <c r="I289">
        <v>13.6999999999999</v>
      </c>
      <c r="J289">
        <f t="shared" si="44"/>
        <v>6.9910822497161256E-42</v>
      </c>
      <c r="K289">
        <f t="shared" si="45"/>
        <v>1</v>
      </c>
      <c r="L289">
        <f t="shared" si="38"/>
        <v>1.8693276735225613E-3</v>
      </c>
      <c r="M289">
        <f t="shared" si="39"/>
        <v>0.99692804078134933</v>
      </c>
      <c r="N289">
        <f t="shared" si="40"/>
        <v>1.7559214122181737E-2</v>
      </c>
      <c r="O289">
        <f t="shared" si="41"/>
        <v>0.95907049102119091</v>
      </c>
      <c r="P289">
        <f t="shared" si="42"/>
        <v>2.7324443087221862E-2</v>
      </c>
      <c r="Q289">
        <f t="shared" si="43"/>
        <v>0.80784979789630107</v>
      </c>
    </row>
    <row r="290" spans="9:17" x14ac:dyDescent="0.25">
      <c r="I290">
        <v>13.799999999999899</v>
      </c>
      <c r="J290">
        <f t="shared" si="44"/>
        <v>1.7676224102559877E-42</v>
      </c>
      <c r="K290">
        <f t="shared" si="45"/>
        <v>1</v>
      </c>
      <c r="L290">
        <f t="shared" si="38"/>
        <v>1.7692908796475434E-3</v>
      </c>
      <c r="M290">
        <f t="shared" si="39"/>
        <v>0.99710993192377373</v>
      </c>
      <c r="N290">
        <f t="shared" si="40"/>
        <v>1.6955272261605051E-2</v>
      </c>
      <c r="O290">
        <f t="shared" si="41"/>
        <v>0.96079609671251565</v>
      </c>
      <c r="P290">
        <f t="shared" si="42"/>
        <v>2.7086397179834042E-2</v>
      </c>
      <c r="Q290">
        <f t="shared" si="43"/>
        <v>0.81057034522328519</v>
      </c>
    </row>
    <row r="291" spans="9:17" x14ac:dyDescent="0.25">
      <c r="I291">
        <v>13.899999999999901</v>
      </c>
      <c r="J291">
        <f t="shared" si="44"/>
        <v>4.4247795833222668E-43</v>
      </c>
      <c r="K291">
        <f t="shared" si="45"/>
        <v>1</v>
      </c>
      <c r="L291">
        <f t="shared" si="38"/>
        <v>1.6739378309306974E-3</v>
      </c>
      <c r="M291">
        <f t="shared" si="39"/>
        <v>0.99728205507729861</v>
      </c>
      <c r="N291">
        <f t="shared" si="40"/>
        <v>1.6365555198429135E-2</v>
      </c>
      <c r="O291">
        <f t="shared" si="41"/>
        <v>0.96246201965148159</v>
      </c>
      <c r="P291">
        <f t="shared" si="42"/>
        <v>2.6847740179700472E-2</v>
      </c>
      <c r="Q291">
        <f t="shared" si="43"/>
        <v>0.81326705696282475</v>
      </c>
    </row>
    <row r="292" spans="9:17" x14ac:dyDescent="0.25">
      <c r="I292">
        <v>13.999999999999901</v>
      </c>
      <c r="J292">
        <f t="shared" si="44"/>
        <v>1.0966065593904984E-43</v>
      </c>
      <c r="K292">
        <f t="shared" si="45"/>
        <v>1</v>
      </c>
      <c r="L292">
        <f t="shared" si="38"/>
        <v>1.58309031659608E-3</v>
      </c>
      <c r="M292">
        <f t="shared" si="39"/>
        <v>0.99744486966957191</v>
      </c>
      <c r="N292">
        <f t="shared" si="40"/>
        <v>1.57900316601794E-2</v>
      </c>
      <c r="O292">
        <f t="shared" si="41"/>
        <v>0.96406968088707268</v>
      </c>
      <c r="P292">
        <f t="shared" si="42"/>
        <v>2.6608524989875721E-2</v>
      </c>
      <c r="Q292">
        <f t="shared" si="43"/>
        <v>0.81593987465323792</v>
      </c>
    </row>
    <row r="293" spans="9:17" x14ac:dyDescent="0.25">
      <c r="I293">
        <v>14.0999999999999</v>
      </c>
      <c r="J293">
        <f t="shared" si="44"/>
        <v>2.6907112356462131E-44</v>
      </c>
      <c r="K293">
        <f t="shared" si="45"/>
        <v>1</v>
      </c>
      <c r="L293">
        <f t="shared" si="38"/>
        <v>1.4965745051561973E-3</v>
      </c>
      <c r="M293">
        <f t="shared" si="39"/>
        <v>0.99759881752581059</v>
      </c>
      <c r="N293">
        <f t="shared" si="40"/>
        <v>1.5228654739242016E-2</v>
      </c>
      <c r="O293">
        <f t="shared" si="41"/>
        <v>0.9656204975541085</v>
      </c>
      <c r="P293">
        <f t="shared" si="42"/>
        <v>2.6368804211382057E-2</v>
      </c>
      <c r="Q293">
        <f t="shared" si="43"/>
        <v>0.81858874510820012</v>
      </c>
    </row>
    <row r="294" spans="9:17" x14ac:dyDescent="0.25">
      <c r="I294">
        <v>14.1999999999999</v>
      </c>
      <c r="J294">
        <f t="shared" si="44"/>
        <v>6.5364267753279473E-45</v>
      </c>
      <c r="K294">
        <f t="shared" si="45"/>
        <v>1</v>
      </c>
      <c r="L294">
        <f t="shared" si="38"/>
        <v>1.41422097720397E-3</v>
      </c>
      <c r="M294">
        <f t="shared" si="39"/>
        <v>0.99774432330845753</v>
      </c>
      <c r="N294">
        <f t="shared" si="40"/>
        <v>1.4681362516331922E-2</v>
      </c>
      <c r="O294">
        <f t="shared" si="41"/>
        <v>0.9671158813408347</v>
      </c>
      <c r="P294">
        <f t="shared" si="42"/>
        <v>2.6128630124955556E-2</v>
      </c>
      <c r="Q294">
        <f t="shared" si="43"/>
        <v>0.82121362038562573</v>
      </c>
    </row>
    <row r="295" spans="9:17" x14ac:dyDescent="0.25">
      <c r="I295">
        <v>14.299999999999899</v>
      </c>
      <c r="J295">
        <f t="shared" si="44"/>
        <v>1.5720659586079883E-45</v>
      </c>
      <c r="K295">
        <f t="shared" si="45"/>
        <v>1</v>
      </c>
      <c r="L295">
        <f t="shared" si="38"/>
        <v>1.3358647478406002E-3</v>
      </c>
      <c r="M295">
        <f t="shared" si="39"/>
        <v>0.99788179495959528</v>
      </c>
      <c r="N295">
        <f t="shared" si="40"/>
        <v>1.4148078691397205E-2</v>
      </c>
      <c r="O295">
        <f t="shared" si="41"/>
        <v>0.9685572370192459</v>
      </c>
      <c r="P295">
        <f t="shared" si="42"/>
        <v>2.5888054673115127E-2</v>
      </c>
      <c r="Q295">
        <f t="shared" si="43"/>
        <v>0.82381445775473949</v>
      </c>
    </row>
    <row r="296" spans="9:17" x14ac:dyDescent="0.25">
      <c r="I296">
        <v>14.399999999999901</v>
      </c>
      <c r="J296">
        <f t="shared" si="44"/>
        <v>3.7433305798903821E-46</v>
      </c>
      <c r="K296">
        <f t="shared" si="45"/>
        <v>1</v>
      </c>
      <c r="L296">
        <f t="shared" si="38"/>
        <v>1.261345279253256E-3</v>
      </c>
      <c r="M296">
        <f t="shared" si="39"/>
        <v>0.99801162414510558</v>
      </c>
      <c r="N296">
        <f t="shared" si="40"/>
        <v>1.3628713220209423E-2</v>
      </c>
      <c r="O296">
        <f t="shared" si="41"/>
        <v>0.96994596103879882</v>
      </c>
      <c r="P296">
        <f t="shared" si="42"/>
        <v>2.5647129442562276E-2</v>
      </c>
      <c r="Q296">
        <f t="shared" si="43"/>
        <v>0.82639121966137286</v>
      </c>
    </row>
    <row r="297" spans="9:17" x14ac:dyDescent="0.25">
      <c r="I297">
        <v>14.499999999999901</v>
      </c>
      <c r="J297">
        <f t="shared" si="44"/>
        <v>8.824754974607617E-47</v>
      </c>
      <c r="K297">
        <f t="shared" si="45"/>
        <v>1</v>
      </c>
      <c r="L297">
        <f t="shared" si="38"/>
        <v>1.1905064839552405E-3</v>
      </c>
      <c r="M297">
        <f t="shared" si="39"/>
        <v>0.99813418669961584</v>
      </c>
      <c r="N297">
        <f t="shared" si="40"/>
        <v>1.3123162954935815E-2</v>
      </c>
      <c r="O297">
        <f t="shared" si="41"/>
        <v>0.97128344018399693</v>
      </c>
      <c r="P297">
        <f t="shared" si="42"/>
        <v>2.5405905646919143E-2</v>
      </c>
      <c r="Q297">
        <f t="shared" si="43"/>
        <v>0.82894387369151568</v>
      </c>
    </row>
    <row r="298" spans="9:17" x14ac:dyDescent="0.25">
      <c r="I298">
        <v>14.5999999999999</v>
      </c>
      <c r="J298">
        <f t="shared" si="44"/>
        <v>2.0597010224119167E-47</v>
      </c>
      <c r="K298">
        <f t="shared" si="45"/>
        <v>1</v>
      </c>
      <c r="L298">
        <f t="shared" si="38"/>
        <v>1.1231967191982586E-3</v>
      </c>
      <c r="M298">
        <f t="shared" si="39"/>
        <v>0.99824984307132381</v>
      </c>
      <c r="N298">
        <f t="shared" si="40"/>
        <v>1.2631312287040215E-2</v>
      </c>
      <c r="O298">
        <f t="shared" si="41"/>
        <v>0.97257105029616198</v>
      </c>
      <c r="P298">
        <f t="shared" si="42"/>
        <v>2.5164434109811954E-2</v>
      </c>
      <c r="Q298">
        <f t="shared" si="43"/>
        <v>0.83147239253315974</v>
      </c>
    </row>
    <row r="299" spans="9:17" x14ac:dyDescent="0.25">
      <c r="I299">
        <v>14.6999999999999</v>
      </c>
      <c r="J299">
        <f t="shared" si="44"/>
        <v>4.7595157530276112E-48</v>
      </c>
      <c r="K299">
        <f t="shared" si="45"/>
        <v>1</v>
      </c>
      <c r="L299">
        <f t="shared" si="38"/>
        <v>1.059268773062266E-3</v>
      </c>
      <c r="M299">
        <f t="shared" si="39"/>
        <v>0.99835893876584292</v>
      </c>
      <c r="N299">
        <f t="shared" si="40"/>
        <v>1.2153033790913429E-2</v>
      </c>
      <c r="O299">
        <f t="shared" si="41"/>
        <v>0.97381015505954605</v>
      </c>
      <c r="P299">
        <f t="shared" si="42"/>
        <v>2.4922765248306833E-2</v>
      </c>
      <c r="Q299">
        <f t="shared" si="43"/>
        <v>0.83397675393646786</v>
      </c>
    </row>
    <row r="300" spans="9:17" x14ac:dyDescent="0.25">
      <c r="I300">
        <v>14.799999999999899</v>
      </c>
      <c r="J300">
        <f t="shared" si="44"/>
        <v>1.0888759553293463E-48</v>
      </c>
      <c r="K300">
        <f t="shared" si="45"/>
        <v>1</v>
      </c>
      <c r="L300">
        <f t="shared" si="38"/>
        <v>9.9857984272253356E-4</v>
      </c>
      <c r="M300">
        <f t="shared" si="39"/>
        <v>0.99846180478826185</v>
      </c>
      <c r="N300">
        <f t="shared" si="40"/>
        <v>1.1688188866690751E-2</v>
      </c>
      <c r="O300">
        <f t="shared" si="41"/>
        <v>0.97500210485177841</v>
      </c>
      <c r="P300">
        <f t="shared" si="42"/>
        <v>2.4680949056704513E-2</v>
      </c>
      <c r="Q300">
        <f t="shared" si="43"/>
        <v>0.83645694067230525</v>
      </c>
    </row>
    <row r="301" spans="9:17" x14ac:dyDescent="0.25">
      <c r="I301">
        <v>14.899999999999901</v>
      </c>
      <c r="J301">
        <f t="shared" si="44"/>
        <v>2.4663295258842312E-49</v>
      </c>
      <c r="K301">
        <f t="shared" si="45"/>
        <v>1</v>
      </c>
      <c r="L301">
        <f t="shared" si="38"/>
        <v>9.4099150538685191E-4</v>
      </c>
      <c r="M301">
        <f t="shared" si="39"/>
        <v>0.99855875808265993</v>
      </c>
      <c r="N301">
        <f t="shared" si="40"/>
        <v>1.1236628380774048E-2</v>
      </c>
      <c r="O301">
        <f t="shared" si="41"/>
        <v>0.9761482356584904</v>
      </c>
      <c r="P301">
        <f t="shared" si="42"/>
        <v>2.4439035090700199E-2</v>
      </c>
      <c r="Q301">
        <f t="shared" si="43"/>
        <v>0.83891294048916665</v>
      </c>
    </row>
    <row r="302" spans="9:17" x14ac:dyDescent="0.25">
      <c r="I302">
        <v>14.999999999999901</v>
      </c>
      <c r="J302">
        <f t="shared" si="44"/>
        <v>5.530709549852669E-50</v>
      </c>
      <c r="K302">
        <f t="shared" si="45"/>
        <v>1</v>
      </c>
      <c r="L302">
        <f t="shared" si="38"/>
        <v>8.8636968238765498E-4</v>
      </c>
      <c r="M302">
        <f t="shared" si="39"/>
        <v>0.99865010196836979</v>
      </c>
      <c r="N302">
        <f t="shared" si="40"/>
        <v>1.0798193302638044E-2</v>
      </c>
      <c r="O302">
        <f t="shared" si="41"/>
        <v>0.97724986805181968</v>
      </c>
      <c r="P302">
        <f t="shared" si="42"/>
        <v>2.4197072451914579E-2</v>
      </c>
      <c r="Q302">
        <f t="shared" si="43"/>
        <v>0.84134474606854059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74E3-354E-4910-8BAF-80B070845D9F}">
  <dimension ref="A1:F152"/>
  <sheetViews>
    <sheetView workbookViewId="0">
      <selection activeCell="L22" sqref="L22"/>
    </sheetView>
  </sheetViews>
  <sheetFormatPr defaultRowHeight="16.5" x14ac:dyDescent="0.25"/>
  <cols>
    <col min="6" max="6" width="20.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25</v>
      </c>
      <c r="E1" t="s">
        <v>24</v>
      </c>
      <c r="F1" t="s">
        <v>26</v>
      </c>
    </row>
    <row r="2" spans="1:6" x14ac:dyDescent="0.25">
      <c r="A2">
        <v>4</v>
      </c>
      <c r="B2">
        <v>6</v>
      </c>
      <c r="C2">
        <v>0</v>
      </c>
      <c r="D2">
        <f>IF(AND((C2&gt;=$A$2),(C2&lt;=$B$2)),1,0)*1/($B$2-$A$2)</f>
        <v>0</v>
      </c>
      <c r="E2">
        <f>IF(AND((C2&gt;=$A$2),(C2&lt;=$B$2)),1,0)*1/($B$2-$A$2)</f>
        <v>0</v>
      </c>
      <c r="F2">
        <f>IF(AND(C2&gt;=2*$A$2,C2&lt;=2*$B$2),1,0)*IF(C2&lt;=($A$2+$B$2),(C2-2*$A$2)/($B$2-$A$2)^2,(-C2+2*$B$2)/($B$2-$A$2)^2)</f>
        <v>0</v>
      </c>
    </row>
    <row r="3" spans="1:6" x14ac:dyDescent="0.25">
      <c r="C3">
        <v>0.1</v>
      </c>
      <c r="D3">
        <f t="shared" ref="D3:D66" si="0">IF(AND((C3&gt;=$A$2),(C3&lt;=$B$2)),1,0)*1/($B$2-$A$2)</f>
        <v>0</v>
      </c>
      <c r="E3">
        <f t="shared" ref="E3:E66" si="1">IF(AND((C3&gt;=$A$2),(C3&lt;=$B$2)),1,0)*1/($B$2-$A$2)</f>
        <v>0</v>
      </c>
      <c r="F3">
        <f t="shared" ref="F3:F66" si="2">IF(AND(C3&gt;=2*$A$2,C3&lt;=2*$B$2),1,0)*IF(C3&lt;=($A$2+$B$2),(C3-2*$A$2)/($B$2-$A$2)^2,(-C3+2*$B$2)/($B$2-$A$2)^2)</f>
        <v>0</v>
      </c>
    </row>
    <row r="4" spans="1:6" x14ac:dyDescent="0.25">
      <c r="C4">
        <v>0.2</v>
      </c>
      <c r="D4">
        <f t="shared" si="0"/>
        <v>0</v>
      </c>
      <c r="E4">
        <f t="shared" si="1"/>
        <v>0</v>
      </c>
      <c r="F4">
        <f t="shared" si="2"/>
        <v>0</v>
      </c>
    </row>
    <row r="5" spans="1:6" x14ac:dyDescent="0.25">
      <c r="C5">
        <v>0.3</v>
      </c>
      <c r="D5">
        <f t="shared" si="0"/>
        <v>0</v>
      </c>
      <c r="E5">
        <f t="shared" si="1"/>
        <v>0</v>
      </c>
      <c r="F5">
        <f t="shared" si="2"/>
        <v>0</v>
      </c>
    </row>
    <row r="6" spans="1:6" x14ac:dyDescent="0.25">
      <c r="C6">
        <v>0.4</v>
      </c>
      <c r="D6">
        <f t="shared" si="0"/>
        <v>0</v>
      </c>
      <c r="E6">
        <f t="shared" si="1"/>
        <v>0</v>
      </c>
      <c r="F6">
        <f t="shared" si="2"/>
        <v>0</v>
      </c>
    </row>
    <row r="7" spans="1:6" x14ac:dyDescent="0.25">
      <c r="C7">
        <v>0.5</v>
      </c>
      <c r="D7">
        <f t="shared" si="0"/>
        <v>0</v>
      </c>
      <c r="E7">
        <f t="shared" si="1"/>
        <v>0</v>
      </c>
      <c r="F7">
        <f t="shared" si="2"/>
        <v>0</v>
      </c>
    </row>
    <row r="8" spans="1:6" x14ac:dyDescent="0.25">
      <c r="C8">
        <v>0.6</v>
      </c>
      <c r="D8">
        <f t="shared" si="0"/>
        <v>0</v>
      </c>
      <c r="E8">
        <f t="shared" si="1"/>
        <v>0</v>
      </c>
      <c r="F8">
        <f t="shared" si="2"/>
        <v>0</v>
      </c>
    </row>
    <row r="9" spans="1:6" x14ac:dyDescent="0.25">
      <c r="C9">
        <v>0.7</v>
      </c>
      <c r="D9">
        <f t="shared" si="0"/>
        <v>0</v>
      </c>
      <c r="E9">
        <f t="shared" si="1"/>
        <v>0</v>
      </c>
      <c r="F9">
        <f t="shared" si="2"/>
        <v>0</v>
      </c>
    </row>
    <row r="10" spans="1:6" x14ac:dyDescent="0.25">
      <c r="C10">
        <v>0.8</v>
      </c>
      <c r="D10">
        <f t="shared" si="0"/>
        <v>0</v>
      </c>
      <c r="E10">
        <f t="shared" si="1"/>
        <v>0</v>
      </c>
      <c r="F10">
        <f t="shared" si="2"/>
        <v>0</v>
      </c>
    </row>
    <row r="11" spans="1:6" x14ac:dyDescent="0.25">
      <c r="C11">
        <v>0.9</v>
      </c>
      <c r="D11">
        <f t="shared" si="0"/>
        <v>0</v>
      </c>
      <c r="E11">
        <f t="shared" si="1"/>
        <v>0</v>
      </c>
      <c r="F11">
        <f t="shared" si="2"/>
        <v>0</v>
      </c>
    </row>
    <row r="12" spans="1:6" x14ac:dyDescent="0.25">
      <c r="C12">
        <v>1</v>
      </c>
      <c r="D12">
        <f t="shared" si="0"/>
        <v>0</v>
      </c>
      <c r="E12">
        <f t="shared" si="1"/>
        <v>0</v>
      </c>
      <c r="F12">
        <f t="shared" si="2"/>
        <v>0</v>
      </c>
    </row>
    <row r="13" spans="1:6" x14ac:dyDescent="0.25">
      <c r="C13">
        <v>1.1000000000000001</v>
      </c>
      <c r="D13">
        <f t="shared" si="0"/>
        <v>0</v>
      </c>
      <c r="E13">
        <f t="shared" si="1"/>
        <v>0</v>
      </c>
      <c r="F13">
        <f t="shared" si="2"/>
        <v>0</v>
      </c>
    </row>
    <row r="14" spans="1:6" x14ac:dyDescent="0.25">
      <c r="C14">
        <v>1.2</v>
      </c>
      <c r="D14">
        <f t="shared" si="0"/>
        <v>0</v>
      </c>
      <c r="E14">
        <f t="shared" si="1"/>
        <v>0</v>
      </c>
      <c r="F14">
        <f t="shared" si="2"/>
        <v>0</v>
      </c>
    </row>
    <row r="15" spans="1:6" x14ac:dyDescent="0.25">
      <c r="C15">
        <v>1.3</v>
      </c>
      <c r="D15">
        <f t="shared" si="0"/>
        <v>0</v>
      </c>
      <c r="E15">
        <f t="shared" si="1"/>
        <v>0</v>
      </c>
      <c r="F15">
        <f t="shared" si="2"/>
        <v>0</v>
      </c>
    </row>
    <row r="16" spans="1:6" x14ac:dyDescent="0.25">
      <c r="C16">
        <v>1.4</v>
      </c>
      <c r="D16">
        <f t="shared" si="0"/>
        <v>0</v>
      </c>
      <c r="E16">
        <f t="shared" si="1"/>
        <v>0</v>
      </c>
      <c r="F16">
        <f t="shared" si="2"/>
        <v>0</v>
      </c>
    </row>
    <row r="17" spans="3:6" x14ac:dyDescent="0.25">
      <c r="C17">
        <v>1.5</v>
      </c>
      <c r="D17">
        <f t="shared" si="0"/>
        <v>0</v>
      </c>
      <c r="E17">
        <f t="shared" si="1"/>
        <v>0</v>
      </c>
      <c r="F17">
        <f t="shared" si="2"/>
        <v>0</v>
      </c>
    </row>
    <row r="18" spans="3:6" x14ac:dyDescent="0.25">
      <c r="C18">
        <v>1.6</v>
      </c>
      <c r="D18">
        <f t="shared" si="0"/>
        <v>0</v>
      </c>
      <c r="E18">
        <f t="shared" si="1"/>
        <v>0</v>
      </c>
      <c r="F18">
        <f t="shared" si="2"/>
        <v>0</v>
      </c>
    </row>
    <row r="19" spans="3:6" x14ac:dyDescent="0.25">
      <c r="C19">
        <v>1.7</v>
      </c>
      <c r="D19">
        <f t="shared" si="0"/>
        <v>0</v>
      </c>
      <c r="E19">
        <f t="shared" si="1"/>
        <v>0</v>
      </c>
      <c r="F19">
        <f t="shared" si="2"/>
        <v>0</v>
      </c>
    </row>
    <row r="20" spans="3:6" x14ac:dyDescent="0.25">
      <c r="C20">
        <v>1.8</v>
      </c>
      <c r="D20">
        <f t="shared" si="0"/>
        <v>0</v>
      </c>
      <c r="E20">
        <f t="shared" si="1"/>
        <v>0</v>
      </c>
      <c r="F20">
        <f t="shared" si="2"/>
        <v>0</v>
      </c>
    </row>
    <row r="21" spans="3:6" x14ac:dyDescent="0.25">
      <c r="C21">
        <v>1.9</v>
      </c>
      <c r="D21">
        <f t="shared" si="0"/>
        <v>0</v>
      </c>
      <c r="E21">
        <f t="shared" si="1"/>
        <v>0</v>
      </c>
      <c r="F21">
        <f t="shared" si="2"/>
        <v>0</v>
      </c>
    </row>
    <row r="22" spans="3:6" x14ac:dyDescent="0.25">
      <c r="C22">
        <v>2</v>
      </c>
      <c r="D22">
        <f t="shared" si="0"/>
        <v>0</v>
      </c>
      <c r="E22">
        <f t="shared" si="1"/>
        <v>0</v>
      </c>
      <c r="F22">
        <f t="shared" si="2"/>
        <v>0</v>
      </c>
    </row>
    <row r="23" spans="3:6" x14ac:dyDescent="0.25">
      <c r="C23">
        <v>2.1</v>
      </c>
      <c r="D23">
        <f t="shared" si="0"/>
        <v>0</v>
      </c>
      <c r="E23">
        <f t="shared" si="1"/>
        <v>0</v>
      </c>
      <c r="F23">
        <f t="shared" si="2"/>
        <v>0</v>
      </c>
    </row>
    <row r="24" spans="3:6" x14ac:dyDescent="0.25">
      <c r="C24">
        <v>2.2000000000000002</v>
      </c>
      <c r="D24">
        <f t="shared" si="0"/>
        <v>0</v>
      </c>
      <c r="E24">
        <f t="shared" si="1"/>
        <v>0</v>
      </c>
      <c r="F24">
        <f t="shared" si="2"/>
        <v>0</v>
      </c>
    </row>
    <row r="25" spans="3:6" x14ac:dyDescent="0.25">
      <c r="C25">
        <v>2.2999999999999998</v>
      </c>
      <c r="D25">
        <f t="shared" si="0"/>
        <v>0</v>
      </c>
      <c r="E25">
        <f t="shared" si="1"/>
        <v>0</v>
      </c>
      <c r="F25">
        <f t="shared" si="2"/>
        <v>0</v>
      </c>
    </row>
    <row r="26" spans="3:6" x14ac:dyDescent="0.25">
      <c r="C26">
        <v>2.4</v>
      </c>
      <c r="D26">
        <f t="shared" si="0"/>
        <v>0</v>
      </c>
      <c r="E26">
        <f t="shared" si="1"/>
        <v>0</v>
      </c>
      <c r="F26">
        <f t="shared" si="2"/>
        <v>0</v>
      </c>
    </row>
    <row r="27" spans="3:6" x14ac:dyDescent="0.25">
      <c r="C27">
        <v>2.5</v>
      </c>
      <c r="D27">
        <f t="shared" si="0"/>
        <v>0</v>
      </c>
      <c r="E27">
        <f t="shared" si="1"/>
        <v>0</v>
      </c>
      <c r="F27">
        <f t="shared" si="2"/>
        <v>0</v>
      </c>
    </row>
    <row r="28" spans="3:6" x14ac:dyDescent="0.25">
      <c r="C28">
        <v>2.6</v>
      </c>
      <c r="D28">
        <f t="shared" si="0"/>
        <v>0</v>
      </c>
      <c r="E28">
        <f t="shared" si="1"/>
        <v>0</v>
      </c>
      <c r="F28">
        <f t="shared" si="2"/>
        <v>0</v>
      </c>
    </row>
    <row r="29" spans="3:6" x14ac:dyDescent="0.25">
      <c r="C29">
        <v>2.7</v>
      </c>
      <c r="D29">
        <f t="shared" si="0"/>
        <v>0</v>
      </c>
      <c r="E29">
        <f t="shared" si="1"/>
        <v>0</v>
      </c>
      <c r="F29">
        <f t="shared" si="2"/>
        <v>0</v>
      </c>
    </row>
    <row r="30" spans="3:6" x14ac:dyDescent="0.25">
      <c r="C30">
        <v>2.8</v>
      </c>
      <c r="D30">
        <f t="shared" si="0"/>
        <v>0</v>
      </c>
      <c r="E30">
        <f t="shared" si="1"/>
        <v>0</v>
      </c>
      <c r="F30">
        <f t="shared" si="2"/>
        <v>0</v>
      </c>
    </row>
    <row r="31" spans="3:6" x14ac:dyDescent="0.25">
      <c r="C31">
        <v>2.9</v>
      </c>
      <c r="D31">
        <f t="shared" si="0"/>
        <v>0</v>
      </c>
      <c r="E31">
        <f t="shared" si="1"/>
        <v>0</v>
      </c>
      <c r="F31">
        <f t="shared" si="2"/>
        <v>0</v>
      </c>
    </row>
    <row r="32" spans="3:6" x14ac:dyDescent="0.25">
      <c r="C32">
        <v>3</v>
      </c>
      <c r="D32">
        <f t="shared" si="0"/>
        <v>0</v>
      </c>
      <c r="E32">
        <f t="shared" si="1"/>
        <v>0</v>
      </c>
      <c r="F32">
        <f t="shared" si="2"/>
        <v>0</v>
      </c>
    </row>
    <row r="33" spans="3:6" x14ac:dyDescent="0.25">
      <c r="C33">
        <v>3.1</v>
      </c>
      <c r="D33">
        <f t="shared" si="0"/>
        <v>0</v>
      </c>
      <c r="E33">
        <f t="shared" si="1"/>
        <v>0</v>
      </c>
      <c r="F33">
        <f t="shared" si="2"/>
        <v>0</v>
      </c>
    </row>
    <row r="34" spans="3:6" x14ac:dyDescent="0.25">
      <c r="C34">
        <v>3.2</v>
      </c>
      <c r="D34">
        <f t="shared" si="0"/>
        <v>0</v>
      </c>
      <c r="E34">
        <f t="shared" si="1"/>
        <v>0</v>
      </c>
      <c r="F34">
        <f t="shared" si="2"/>
        <v>0</v>
      </c>
    </row>
    <row r="35" spans="3:6" x14ac:dyDescent="0.25">
      <c r="C35">
        <v>3.3</v>
      </c>
      <c r="D35">
        <f t="shared" si="0"/>
        <v>0</v>
      </c>
      <c r="E35">
        <f t="shared" si="1"/>
        <v>0</v>
      </c>
      <c r="F35">
        <f t="shared" si="2"/>
        <v>0</v>
      </c>
    </row>
    <row r="36" spans="3:6" x14ac:dyDescent="0.25">
      <c r="C36">
        <v>3.4</v>
      </c>
      <c r="D36">
        <f t="shared" si="0"/>
        <v>0</v>
      </c>
      <c r="E36">
        <f t="shared" si="1"/>
        <v>0</v>
      </c>
      <c r="F36">
        <f t="shared" si="2"/>
        <v>0</v>
      </c>
    </row>
    <row r="37" spans="3:6" x14ac:dyDescent="0.25">
      <c r="C37">
        <v>3.5</v>
      </c>
      <c r="D37">
        <f t="shared" si="0"/>
        <v>0</v>
      </c>
      <c r="E37">
        <f t="shared" si="1"/>
        <v>0</v>
      </c>
      <c r="F37">
        <f t="shared" si="2"/>
        <v>0</v>
      </c>
    </row>
    <row r="38" spans="3:6" x14ac:dyDescent="0.25">
      <c r="C38">
        <v>3.6</v>
      </c>
      <c r="D38">
        <f t="shared" si="0"/>
        <v>0</v>
      </c>
      <c r="E38">
        <f t="shared" si="1"/>
        <v>0</v>
      </c>
      <c r="F38">
        <f t="shared" si="2"/>
        <v>0</v>
      </c>
    </row>
    <row r="39" spans="3:6" x14ac:dyDescent="0.25">
      <c r="C39">
        <v>3.7</v>
      </c>
      <c r="D39">
        <f t="shared" si="0"/>
        <v>0</v>
      </c>
      <c r="E39">
        <f t="shared" si="1"/>
        <v>0</v>
      </c>
      <c r="F39">
        <f t="shared" si="2"/>
        <v>0</v>
      </c>
    </row>
    <row r="40" spans="3:6" x14ac:dyDescent="0.25">
      <c r="C40">
        <v>3.8</v>
      </c>
      <c r="D40">
        <f t="shared" si="0"/>
        <v>0</v>
      </c>
      <c r="E40">
        <f t="shared" si="1"/>
        <v>0</v>
      </c>
      <c r="F40">
        <f t="shared" si="2"/>
        <v>0</v>
      </c>
    </row>
    <row r="41" spans="3:6" x14ac:dyDescent="0.25">
      <c r="C41">
        <v>3.9</v>
      </c>
      <c r="D41">
        <f t="shared" si="0"/>
        <v>0</v>
      </c>
      <c r="E41">
        <f t="shared" si="1"/>
        <v>0</v>
      </c>
      <c r="F41">
        <f t="shared" si="2"/>
        <v>0</v>
      </c>
    </row>
    <row r="42" spans="3:6" x14ac:dyDescent="0.25">
      <c r="C42">
        <v>4</v>
      </c>
      <c r="D42">
        <f t="shared" si="0"/>
        <v>0.5</v>
      </c>
      <c r="E42">
        <f t="shared" si="1"/>
        <v>0.5</v>
      </c>
      <c r="F42">
        <f t="shared" si="2"/>
        <v>0</v>
      </c>
    </row>
    <row r="43" spans="3:6" x14ac:dyDescent="0.25">
      <c r="C43">
        <v>4.0999999999999996</v>
      </c>
      <c r="D43">
        <f t="shared" si="0"/>
        <v>0.5</v>
      </c>
      <c r="E43">
        <f t="shared" si="1"/>
        <v>0.5</v>
      </c>
      <c r="F43">
        <f t="shared" si="2"/>
        <v>0</v>
      </c>
    </row>
    <row r="44" spans="3:6" x14ac:dyDescent="0.25">
      <c r="C44">
        <v>4.2</v>
      </c>
      <c r="D44">
        <f t="shared" si="0"/>
        <v>0.5</v>
      </c>
      <c r="E44">
        <f t="shared" si="1"/>
        <v>0.5</v>
      </c>
      <c r="F44">
        <f t="shared" si="2"/>
        <v>0</v>
      </c>
    </row>
    <row r="45" spans="3:6" x14ac:dyDescent="0.25">
      <c r="C45">
        <v>4.3</v>
      </c>
      <c r="D45">
        <f t="shared" si="0"/>
        <v>0.5</v>
      </c>
      <c r="E45">
        <f t="shared" si="1"/>
        <v>0.5</v>
      </c>
      <c r="F45">
        <f t="shared" si="2"/>
        <v>0</v>
      </c>
    </row>
    <row r="46" spans="3:6" x14ac:dyDescent="0.25">
      <c r="C46">
        <v>4.4000000000000004</v>
      </c>
      <c r="D46">
        <f t="shared" si="0"/>
        <v>0.5</v>
      </c>
      <c r="E46">
        <f t="shared" si="1"/>
        <v>0.5</v>
      </c>
      <c r="F46">
        <f t="shared" si="2"/>
        <v>0</v>
      </c>
    </row>
    <row r="47" spans="3:6" x14ac:dyDescent="0.25">
      <c r="C47">
        <v>4.5</v>
      </c>
      <c r="D47">
        <f t="shared" si="0"/>
        <v>0.5</v>
      </c>
      <c r="E47">
        <f t="shared" si="1"/>
        <v>0.5</v>
      </c>
      <c r="F47">
        <f t="shared" si="2"/>
        <v>0</v>
      </c>
    </row>
    <row r="48" spans="3:6" x14ac:dyDescent="0.25">
      <c r="C48">
        <v>4.5999999999999996</v>
      </c>
      <c r="D48">
        <f t="shared" si="0"/>
        <v>0.5</v>
      </c>
      <c r="E48">
        <f t="shared" si="1"/>
        <v>0.5</v>
      </c>
      <c r="F48">
        <f t="shared" si="2"/>
        <v>0</v>
      </c>
    </row>
    <row r="49" spans="3:6" x14ac:dyDescent="0.25">
      <c r="C49">
        <v>4.7</v>
      </c>
      <c r="D49">
        <f t="shared" si="0"/>
        <v>0.5</v>
      </c>
      <c r="E49">
        <f t="shared" si="1"/>
        <v>0.5</v>
      </c>
      <c r="F49">
        <f t="shared" si="2"/>
        <v>0</v>
      </c>
    </row>
    <row r="50" spans="3:6" x14ac:dyDescent="0.25">
      <c r="C50">
        <v>4.8</v>
      </c>
      <c r="D50">
        <f t="shared" si="0"/>
        <v>0.5</v>
      </c>
      <c r="E50">
        <f t="shared" si="1"/>
        <v>0.5</v>
      </c>
      <c r="F50">
        <f t="shared" si="2"/>
        <v>0</v>
      </c>
    </row>
    <row r="51" spans="3:6" x14ac:dyDescent="0.25">
      <c r="C51">
        <v>4.9000000000000004</v>
      </c>
      <c r="D51">
        <f t="shared" si="0"/>
        <v>0.5</v>
      </c>
      <c r="E51">
        <f t="shared" si="1"/>
        <v>0.5</v>
      </c>
      <c r="F51">
        <f t="shared" si="2"/>
        <v>0</v>
      </c>
    </row>
    <row r="52" spans="3:6" x14ac:dyDescent="0.25">
      <c r="C52">
        <v>5</v>
      </c>
      <c r="D52">
        <f t="shared" si="0"/>
        <v>0.5</v>
      </c>
      <c r="E52">
        <f t="shared" si="1"/>
        <v>0.5</v>
      </c>
      <c r="F52">
        <f t="shared" si="2"/>
        <v>0</v>
      </c>
    </row>
    <row r="53" spans="3:6" x14ac:dyDescent="0.25">
      <c r="C53">
        <v>5.0999999999999996</v>
      </c>
      <c r="D53">
        <f t="shared" si="0"/>
        <v>0.5</v>
      </c>
      <c r="E53">
        <f t="shared" si="1"/>
        <v>0.5</v>
      </c>
      <c r="F53">
        <f t="shared" si="2"/>
        <v>0</v>
      </c>
    </row>
    <row r="54" spans="3:6" x14ac:dyDescent="0.25">
      <c r="C54">
        <v>5.2</v>
      </c>
      <c r="D54">
        <f t="shared" si="0"/>
        <v>0.5</v>
      </c>
      <c r="E54">
        <f t="shared" si="1"/>
        <v>0.5</v>
      </c>
      <c r="F54">
        <f t="shared" si="2"/>
        <v>0</v>
      </c>
    </row>
    <row r="55" spans="3:6" x14ac:dyDescent="0.25">
      <c r="C55">
        <v>5.3</v>
      </c>
      <c r="D55">
        <f t="shared" si="0"/>
        <v>0.5</v>
      </c>
      <c r="E55">
        <f t="shared" si="1"/>
        <v>0.5</v>
      </c>
      <c r="F55">
        <f t="shared" si="2"/>
        <v>0</v>
      </c>
    </row>
    <row r="56" spans="3:6" x14ac:dyDescent="0.25">
      <c r="C56">
        <v>5.4</v>
      </c>
      <c r="D56">
        <f t="shared" si="0"/>
        <v>0.5</v>
      </c>
      <c r="E56">
        <f t="shared" si="1"/>
        <v>0.5</v>
      </c>
      <c r="F56">
        <f t="shared" si="2"/>
        <v>0</v>
      </c>
    </row>
    <row r="57" spans="3:6" x14ac:dyDescent="0.25">
      <c r="C57">
        <v>5.5</v>
      </c>
      <c r="D57">
        <f t="shared" si="0"/>
        <v>0.5</v>
      </c>
      <c r="E57">
        <f t="shared" si="1"/>
        <v>0.5</v>
      </c>
      <c r="F57">
        <f t="shared" si="2"/>
        <v>0</v>
      </c>
    </row>
    <row r="58" spans="3:6" x14ac:dyDescent="0.25">
      <c r="C58">
        <v>5.6</v>
      </c>
      <c r="D58">
        <f t="shared" si="0"/>
        <v>0.5</v>
      </c>
      <c r="E58">
        <f t="shared" si="1"/>
        <v>0.5</v>
      </c>
      <c r="F58">
        <f t="shared" si="2"/>
        <v>0</v>
      </c>
    </row>
    <row r="59" spans="3:6" x14ac:dyDescent="0.25">
      <c r="C59">
        <v>5.7</v>
      </c>
      <c r="D59">
        <f t="shared" si="0"/>
        <v>0.5</v>
      </c>
      <c r="E59">
        <f t="shared" si="1"/>
        <v>0.5</v>
      </c>
      <c r="F59">
        <f t="shared" si="2"/>
        <v>0</v>
      </c>
    </row>
    <row r="60" spans="3:6" x14ac:dyDescent="0.25">
      <c r="C60">
        <v>5.8</v>
      </c>
      <c r="D60">
        <f t="shared" si="0"/>
        <v>0.5</v>
      </c>
      <c r="E60">
        <f t="shared" si="1"/>
        <v>0.5</v>
      </c>
      <c r="F60">
        <f t="shared" si="2"/>
        <v>0</v>
      </c>
    </row>
    <row r="61" spans="3:6" x14ac:dyDescent="0.25">
      <c r="C61">
        <v>5.9</v>
      </c>
      <c r="D61">
        <f t="shared" si="0"/>
        <v>0.5</v>
      </c>
      <c r="E61">
        <f t="shared" si="1"/>
        <v>0.5</v>
      </c>
      <c r="F61">
        <f t="shared" si="2"/>
        <v>0</v>
      </c>
    </row>
    <row r="62" spans="3:6" x14ac:dyDescent="0.25">
      <c r="C62">
        <v>6</v>
      </c>
      <c r="D62">
        <f t="shared" si="0"/>
        <v>0.5</v>
      </c>
      <c r="E62">
        <f t="shared" si="1"/>
        <v>0.5</v>
      </c>
      <c r="F62">
        <f t="shared" si="2"/>
        <v>0</v>
      </c>
    </row>
    <row r="63" spans="3:6" x14ac:dyDescent="0.25">
      <c r="C63">
        <v>6.1</v>
      </c>
      <c r="D63">
        <f t="shared" si="0"/>
        <v>0</v>
      </c>
      <c r="E63">
        <f t="shared" si="1"/>
        <v>0</v>
      </c>
      <c r="F63">
        <f t="shared" si="2"/>
        <v>0</v>
      </c>
    </row>
    <row r="64" spans="3:6" x14ac:dyDescent="0.25">
      <c r="C64">
        <v>6.2</v>
      </c>
      <c r="D64">
        <f t="shared" si="0"/>
        <v>0</v>
      </c>
      <c r="E64">
        <f t="shared" si="1"/>
        <v>0</v>
      </c>
      <c r="F64">
        <f t="shared" si="2"/>
        <v>0</v>
      </c>
    </row>
    <row r="65" spans="3:6" x14ac:dyDescent="0.25">
      <c r="C65">
        <v>6.3</v>
      </c>
      <c r="D65">
        <f t="shared" si="0"/>
        <v>0</v>
      </c>
      <c r="E65">
        <f t="shared" si="1"/>
        <v>0</v>
      </c>
      <c r="F65">
        <f t="shared" si="2"/>
        <v>0</v>
      </c>
    </row>
    <row r="66" spans="3:6" x14ac:dyDescent="0.25">
      <c r="C66">
        <v>6.4</v>
      </c>
      <c r="D66">
        <f t="shared" si="0"/>
        <v>0</v>
      </c>
      <c r="E66">
        <f t="shared" si="1"/>
        <v>0</v>
      </c>
      <c r="F66">
        <f t="shared" si="2"/>
        <v>0</v>
      </c>
    </row>
    <row r="67" spans="3:6" x14ac:dyDescent="0.25">
      <c r="C67">
        <v>6.5</v>
      </c>
      <c r="D67">
        <f t="shared" ref="D67:D130" si="3">IF(AND((C67&gt;=$A$2),(C67&lt;=$B$2)),1,0)*1/($B$2-$A$2)</f>
        <v>0</v>
      </c>
      <c r="E67">
        <f t="shared" ref="E67:E130" si="4">IF(AND((C67&gt;=$A$2),(C67&lt;=$B$2)),1,0)*1/($B$2-$A$2)</f>
        <v>0</v>
      </c>
      <c r="F67">
        <f t="shared" ref="F67:F123" si="5">IF(AND(C67&gt;=2*$A$2,C67&lt;=2*$B$2),1,0)*IF(C67&lt;=($A$2+$B$2),(C67-2*$A$2)/($B$2-$A$2)^2,(-C67+2*$B$2)/($B$2-$A$2)^2)</f>
        <v>0</v>
      </c>
    </row>
    <row r="68" spans="3:6" x14ac:dyDescent="0.25">
      <c r="C68">
        <v>6.6</v>
      </c>
      <c r="D68">
        <f t="shared" si="3"/>
        <v>0</v>
      </c>
      <c r="E68">
        <f t="shared" si="4"/>
        <v>0</v>
      </c>
      <c r="F68">
        <f t="shared" si="5"/>
        <v>0</v>
      </c>
    </row>
    <row r="69" spans="3:6" x14ac:dyDescent="0.25">
      <c r="C69">
        <v>6.7</v>
      </c>
      <c r="D69">
        <f t="shared" si="3"/>
        <v>0</v>
      </c>
      <c r="E69">
        <f t="shared" si="4"/>
        <v>0</v>
      </c>
      <c r="F69">
        <f t="shared" si="5"/>
        <v>0</v>
      </c>
    </row>
    <row r="70" spans="3:6" x14ac:dyDescent="0.25">
      <c r="C70">
        <v>6.8</v>
      </c>
      <c r="D70">
        <f t="shared" si="3"/>
        <v>0</v>
      </c>
      <c r="E70">
        <f t="shared" si="4"/>
        <v>0</v>
      </c>
      <c r="F70">
        <f t="shared" si="5"/>
        <v>0</v>
      </c>
    </row>
    <row r="71" spans="3:6" x14ac:dyDescent="0.25">
      <c r="C71">
        <v>6.9</v>
      </c>
      <c r="D71">
        <f t="shared" si="3"/>
        <v>0</v>
      </c>
      <c r="E71">
        <f t="shared" si="4"/>
        <v>0</v>
      </c>
      <c r="F71">
        <f t="shared" si="5"/>
        <v>0</v>
      </c>
    </row>
    <row r="72" spans="3:6" x14ac:dyDescent="0.25">
      <c r="C72">
        <v>7</v>
      </c>
      <c r="D72">
        <f t="shared" si="3"/>
        <v>0</v>
      </c>
      <c r="E72">
        <f t="shared" si="4"/>
        <v>0</v>
      </c>
      <c r="F72">
        <f t="shared" si="5"/>
        <v>0</v>
      </c>
    </row>
    <row r="73" spans="3:6" x14ac:dyDescent="0.25">
      <c r="C73">
        <v>7.1</v>
      </c>
      <c r="D73">
        <f t="shared" si="3"/>
        <v>0</v>
      </c>
      <c r="E73">
        <f t="shared" si="4"/>
        <v>0</v>
      </c>
      <c r="F73">
        <f t="shared" si="5"/>
        <v>0</v>
      </c>
    </row>
    <row r="74" spans="3:6" x14ac:dyDescent="0.25">
      <c r="C74">
        <v>7.2</v>
      </c>
      <c r="D74">
        <f t="shared" si="3"/>
        <v>0</v>
      </c>
      <c r="E74">
        <f t="shared" si="4"/>
        <v>0</v>
      </c>
      <c r="F74">
        <f t="shared" si="5"/>
        <v>0</v>
      </c>
    </row>
    <row r="75" spans="3:6" x14ac:dyDescent="0.25">
      <c r="C75">
        <v>7.3</v>
      </c>
      <c r="D75">
        <f t="shared" si="3"/>
        <v>0</v>
      </c>
      <c r="E75">
        <f t="shared" si="4"/>
        <v>0</v>
      </c>
      <c r="F75">
        <f t="shared" si="5"/>
        <v>0</v>
      </c>
    </row>
    <row r="76" spans="3:6" x14ac:dyDescent="0.25">
      <c r="C76">
        <v>7.4</v>
      </c>
      <c r="D76">
        <f t="shared" si="3"/>
        <v>0</v>
      </c>
      <c r="E76">
        <f t="shared" si="4"/>
        <v>0</v>
      </c>
      <c r="F76">
        <f t="shared" si="5"/>
        <v>0</v>
      </c>
    </row>
    <row r="77" spans="3:6" x14ac:dyDescent="0.25">
      <c r="C77">
        <v>7.5</v>
      </c>
      <c r="D77">
        <f t="shared" si="3"/>
        <v>0</v>
      </c>
      <c r="E77">
        <f t="shared" si="4"/>
        <v>0</v>
      </c>
      <c r="F77">
        <f t="shared" si="5"/>
        <v>0</v>
      </c>
    </row>
    <row r="78" spans="3:6" x14ac:dyDescent="0.25">
      <c r="C78">
        <v>7.6</v>
      </c>
      <c r="D78">
        <f t="shared" si="3"/>
        <v>0</v>
      </c>
      <c r="E78">
        <f t="shared" si="4"/>
        <v>0</v>
      </c>
      <c r="F78">
        <f t="shared" si="5"/>
        <v>0</v>
      </c>
    </row>
    <row r="79" spans="3:6" x14ac:dyDescent="0.25">
      <c r="C79">
        <v>7.7</v>
      </c>
      <c r="D79">
        <f t="shared" si="3"/>
        <v>0</v>
      </c>
      <c r="E79">
        <f t="shared" si="4"/>
        <v>0</v>
      </c>
      <c r="F79">
        <f t="shared" si="5"/>
        <v>0</v>
      </c>
    </row>
    <row r="80" spans="3:6" x14ac:dyDescent="0.25">
      <c r="C80">
        <v>7.8</v>
      </c>
      <c r="D80">
        <f t="shared" si="3"/>
        <v>0</v>
      </c>
      <c r="E80">
        <f t="shared" si="4"/>
        <v>0</v>
      </c>
      <c r="F80">
        <f t="shared" si="5"/>
        <v>0</v>
      </c>
    </row>
    <row r="81" spans="3:6" x14ac:dyDescent="0.25">
      <c r="C81">
        <v>7.9</v>
      </c>
      <c r="D81">
        <f t="shared" si="3"/>
        <v>0</v>
      </c>
      <c r="E81">
        <f t="shared" si="4"/>
        <v>0</v>
      </c>
      <c r="F81">
        <f t="shared" si="5"/>
        <v>0</v>
      </c>
    </row>
    <row r="82" spans="3:6" x14ac:dyDescent="0.25">
      <c r="C82">
        <v>8</v>
      </c>
      <c r="D82">
        <f t="shared" si="3"/>
        <v>0</v>
      </c>
      <c r="E82">
        <f t="shared" si="4"/>
        <v>0</v>
      </c>
      <c r="F82">
        <f t="shared" si="5"/>
        <v>0</v>
      </c>
    </row>
    <row r="83" spans="3:6" x14ac:dyDescent="0.25">
      <c r="C83">
        <v>8.1</v>
      </c>
      <c r="D83">
        <f t="shared" si="3"/>
        <v>0</v>
      </c>
      <c r="E83">
        <f t="shared" si="4"/>
        <v>0</v>
      </c>
      <c r="F83">
        <f t="shared" si="5"/>
        <v>2.4999999999999911E-2</v>
      </c>
    </row>
    <row r="84" spans="3:6" x14ac:dyDescent="0.25">
      <c r="C84">
        <v>8.1999999999999993</v>
      </c>
      <c r="D84">
        <f t="shared" si="3"/>
        <v>0</v>
      </c>
      <c r="E84">
        <f t="shared" si="4"/>
        <v>0</v>
      </c>
      <c r="F84">
        <f t="shared" si="5"/>
        <v>4.9999999999999822E-2</v>
      </c>
    </row>
    <row r="85" spans="3:6" x14ac:dyDescent="0.25">
      <c r="C85">
        <v>8.3000000000000007</v>
      </c>
      <c r="D85">
        <f t="shared" si="3"/>
        <v>0</v>
      </c>
      <c r="E85">
        <f t="shared" si="4"/>
        <v>0</v>
      </c>
      <c r="F85">
        <f t="shared" si="5"/>
        <v>7.5000000000000178E-2</v>
      </c>
    </row>
    <row r="86" spans="3:6" x14ac:dyDescent="0.25">
      <c r="C86">
        <v>8.4</v>
      </c>
      <c r="D86">
        <f t="shared" si="3"/>
        <v>0</v>
      </c>
      <c r="E86">
        <f t="shared" si="4"/>
        <v>0</v>
      </c>
      <c r="F86">
        <f t="shared" si="5"/>
        <v>0.10000000000000009</v>
      </c>
    </row>
    <row r="87" spans="3:6" x14ac:dyDescent="0.25">
      <c r="C87">
        <v>8.5</v>
      </c>
      <c r="D87">
        <f t="shared" si="3"/>
        <v>0</v>
      </c>
      <c r="E87">
        <f t="shared" si="4"/>
        <v>0</v>
      </c>
      <c r="F87">
        <f t="shared" si="5"/>
        <v>0.125</v>
      </c>
    </row>
    <row r="88" spans="3:6" x14ac:dyDescent="0.25">
      <c r="C88">
        <v>8.6</v>
      </c>
      <c r="D88">
        <f t="shared" si="3"/>
        <v>0</v>
      </c>
      <c r="E88">
        <f t="shared" si="4"/>
        <v>0</v>
      </c>
      <c r="F88">
        <f t="shared" si="5"/>
        <v>0.14999999999999991</v>
      </c>
    </row>
    <row r="89" spans="3:6" x14ac:dyDescent="0.25">
      <c r="C89">
        <v>8.6999999999999993</v>
      </c>
      <c r="D89">
        <f t="shared" si="3"/>
        <v>0</v>
      </c>
      <c r="E89">
        <f t="shared" si="4"/>
        <v>0</v>
      </c>
      <c r="F89">
        <f t="shared" si="5"/>
        <v>0.17499999999999982</v>
      </c>
    </row>
    <row r="90" spans="3:6" x14ac:dyDescent="0.25">
      <c r="C90">
        <v>8.8000000000000007</v>
      </c>
      <c r="D90">
        <f t="shared" si="3"/>
        <v>0</v>
      </c>
      <c r="E90">
        <f t="shared" si="4"/>
        <v>0</v>
      </c>
      <c r="F90">
        <f t="shared" si="5"/>
        <v>0.20000000000000018</v>
      </c>
    </row>
    <row r="91" spans="3:6" x14ac:dyDescent="0.25">
      <c r="C91">
        <v>8.9</v>
      </c>
      <c r="D91">
        <f t="shared" si="3"/>
        <v>0</v>
      </c>
      <c r="E91">
        <f t="shared" si="4"/>
        <v>0</v>
      </c>
      <c r="F91">
        <f t="shared" si="5"/>
        <v>0.22500000000000009</v>
      </c>
    </row>
    <row r="92" spans="3:6" x14ac:dyDescent="0.25">
      <c r="C92">
        <v>9</v>
      </c>
      <c r="D92">
        <f t="shared" si="3"/>
        <v>0</v>
      </c>
      <c r="E92">
        <f t="shared" si="4"/>
        <v>0</v>
      </c>
      <c r="F92">
        <f t="shared" si="5"/>
        <v>0.25</v>
      </c>
    </row>
    <row r="93" spans="3:6" x14ac:dyDescent="0.25">
      <c r="C93">
        <v>9.1</v>
      </c>
      <c r="D93">
        <f t="shared" si="3"/>
        <v>0</v>
      </c>
      <c r="E93">
        <f t="shared" si="4"/>
        <v>0</v>
      </c>
      <c r="F93">
        <f t="shared" si="5"/>
        <v>0.27499999999999991</v>
      </c>
    </row>
    <row r="94" spans="3:6" x14ac:dyDescent="0.25">
      <c r="C94">
        <v>9.1999999999999993</v>
      </c>
      <c r="D94">
        <f t="shared" si="3"/>
        <v>0</v>
      </c>
      <c r="E94">
        <f t="shared" si="4"/>
        <v>0</v>
      </c>
      <c r="F94">
        <f t="shared" si="5"/>
        <v>0.29999999999999982</v>
      </c>
    </row>
    <row r="95" spans="3:6" x14ac:dyDescent="0.25">
      <c r="C95">
        <v>9.3000000000000007</v>
      </c>
      <c r="D95">
        <f t="shared" si="3"/>
        <v>0</v>
      </c>
      <c r="E95">
        <f t="shared" si="4"/>
        <v>0</v>
      </c>
      <c r="F95">
        <f t="shared" si="5"/>
        <v>0.32500000000000018</v>
      </c>
    </row>
    <row r="96" spans="3:6" x14ac:dyDescent="0.25">
      <c r="C96">
        <v>9.4</v>
      </c>
      <c r="D96">
        <f t="shared" si="3"/>
        <v>0</v>
      </c>
      <c r="E96">
        <f t="shared" si="4"/>
        <v>0</v>
      </c>
      <c r="F96">
        <f t="shared" si="5"/>
        <v>0.35000000000000009</v>
      </c>
    </row>
    <row r="97" spans="3:6" x14ac:dyDescent="0.25">
      <c r="C97">
        <v>9.5</v>
      </c>
      <c r="D97">
        <f t="shared" si="3"/>
        <v>0</v>
      </c>
      <c r="E97">
        <f t="shared" si="4"/>
        <v>0</v>
      </c>
      <c r="F97">
        <f t="shared" si="5"/>
        <v>0.375</v>
      </c>
    </row>
    <row r="98" spans="3:6" x14ac:dyDescent="0.25">
      <c r="C98">
        <v>9.6</v>
      </c>
      <c r="D98">
        <f t="shared" si="3"/>
        <v>0</v>
      </c>
      <c r="E98">
        <f t="shared" si="4"/>
        <v>0</v>
      </c>
      <c r="F98">
        <f t="shared" si="5"/>
        <v>0.39999999999999991</v>
      </c>
    </row>
    <row r="99" spans="3:6" x14ac:dyDescent="0.25">
      <c r="C99">
        <v>9.6999999999999993</v>
      </c>
      <c r="D99">
        <f t="shared" si="3"/>
        <v>0</v>
      </c>
      <c r="E99">
        <f t="shared" si="4"/>
        <v>0</v>
      </c>
      <c r="F99">
        <f t="shared" si="5"/>
        <v>0.42499999999999982</v>
      </c>
    </row>
    <row r="100" spans="3:6" x14ac:dyDescent="0.25">
      <c r="C100">
        <v>9.8000000000000007</v>
      </c>
      <c r="D100">
        <f t="shared" si="3"/>
        <v>0</v>
      </c>
      <c r="E100">
        <f t="shared" si="4"/>
        <v>0</v>
      </c>
      <c r="F100">
        <f t="shared" si="5"/>
        <v>0.45000000000000018</v>
      </c>
    </row>
    <row r="101" spans="3:6" x14ac:dyDescent="0.25">
      <c r="C101">
        <v>9.9</v>
      </c>
      <c r="D101">
        <f t="shared" si="3"/>
        <v>0</v>
      </c>
      <c r="E101">
        <f t="shared" si="4"/>
        <v>0</v>
      </c>
      <c r="F101">
        <f t="shared" si="5"/>
        <v>0.47500000000000009</v>
      </c>
    </row>
    <row r="102" spans="3:6" x14ac:dyDescent="0.25">
      <c r="C102">
        <v>10</v>
      </c>
      <c r="D102">
        <f t="shared" si="3"/>
        <v>0</v>
      </c>
      <c r="E102">
        <f t="shared" si="4"/>
        <v>0</v>
      </c>
      <c r="F102">
        <f t="shared" si="5"/>
        <v>0.5</v>
      </c>
    </row>
    <row r="103" spans="3:6" x14ac:dyDescent="0.25">
      <c r="C103">
        <v>10.1</v>
      </c>
      <c r="D103">
        <f t="shared" si="3"/>
        <v>0</v>
      </c>
      <c r="E103">
        <f t="shared" si="4"/>
        <v>0</v>
      </c>
      <c r="F103">
        <f t="shared" si="5"/>
        <v>0.47500000000000009</v>
      </c>
    </row>
    <row r="104" spans="3:6" x14ac:dyDescent="0.25">
      <c r="C104">
        <v>10.199999999999999</v>
      </c>
      <c r="D104">
        <f t="shared" si="3"/>
        <v>0</v>
      </c>
      <c r="E104">
        <f t="shared" si="4"/>
        <v>0</v>
      </c>
      <c r="F104">
        <f t="shared" si="5"/>
        <v>0.45000000000000018</v>
      </c>
    </row>
    <row r="105" spans="3:6" x14ac:dyDescent="0.25">
      <c r="C105">
        <v>10.3</v>
      </c>
      <c r="D105">
        <f t="shared" si="3"/>
        <v>0</v>
      </c>
      <c r="E105">
        <f t="shared" si="4"/>
        <v>0</v>
      </c>
      <c r="F105">
        <f t="shared" si="5"/>
        <v>0.42499999999999982</v>
      </c>
    </row>
    <row r="106" spans="3:6" x14ac:dyDescent="0.25">
      <c r="C106">
        <v>10.4</v>
      </c>
      <c r="D106">
        <f t="shared" si="3"/>
        <v>0</v>
      </c>
      <c r="E106">
        <f t="shared" si="4"/>
        <v>0</v>
      </c>
      <c r="F106">
        <f t="shared" si="5"/>
        <v>0.39999999999999991</v>
      </c>
    </row>
    <row r="107" spans="3:6" x14ac:dyDescent="0.25">
      <c r="C107">
        <v>10.5</v>
      </c>
      <c r="D107">
        <f t="shared" si="3"/>
        <v>0</v>
      </c>
      <c r="E107">
        <f t="shared" si="4"/>
        <v>0</v>
      </c>
      <c r="F107">
        <f t="shared" si="5"/>
        <v>0.375</v>
      </c>
    </row>
    <row r="108" spans="3:6" x14ac:dyDescent="0.25">
      <c r="C108">
        <v>10.6</v>
      </c>
      <c r="D108">
        <f t="shared" si="3"/>
        <v>0</v>
      </c>
      <c r="E108">
        <f t="shared" si="4"/>
        <v>0</v>
      </c>
      <c r="F108">
        <f t="shared" si="5"/>
        <v>0.35000000000000009</v>
      </c>
    </row>
    <row r="109" spans="3:6" x14ac:dyDescent="0.25">
      <c r="C109">
        <v>10.7</v>
      </c>
      <c r="D109">
        <f t="shared" si="3"/>
        <v>0</v>
      </c>
      <c r="E109">
        <f t="shared" si="4"/>
        <v>0</v>
      </c>
      <c r="F109">
        <f t="shared" si="5"/>
        <v>0.32500000000000018</v>
      </c>
    </row>
    <row r="110" spans="3:6" x14ac:dyDescent="0.25">
      <c r="C110">
        <v>10.8</v>
      </c>
      <c r="D110">
        <f t="shared" si="3"/>
        <v>0</v>
      </c>
      <c r="E110">
        <f t="shared" si="4"/>
        <v>0</v>
      </c>
      <c r="F110">
        <f t="shared" si="5"/>
        <v>0.29999999999999982</v>
      </c>
    </row>
    <row r="111" spans="3:6" x14ac:dyDescent="0.25">
      <c r="C111">
        <v>10.9</v>
      </c>
      <c r="D111">
        <f t="shared" si="3"/>
        <v>0</v>
      </c>
      <c r="E111">
        <f t="shared" si="4"/>
        <v>0</v>
      </c>
      <c r="F111">
        <f t="shared" si="5"/>
        <v>0.27499999999999991</v>
      </c>
    </row>
    <row r="112" spans="3:6" x14ac:dyDescent="0.25">
      <c r="C112">
        <v>11</v>
      </c>
      <c r="D112">
        <f t="shared" si="3"/>
        <v>0</v>
      </c>
      <c r="E112">
        <f t="shared" si="4"/>
        <v>0</v>
      </c>
      <c r="F112">
        <f t="shared" si="5"/>
        <v>0.25</v>
      </c>
    </row>
    <row r="113" spans="3:6" x14ac:dyDescent="0.25">
      <c r="C113">
        <v>11.1</v>
      </c>
      <c r="D113">
        <f t="shared" si="3"/>
        <v>0</v>
      </c>
      <c r="E113">
        <f t="shared" si="4"/>
        <v>0</v>
      </c>
      <c r="F113">
        <f t="shared" si="5"/>
        <v>0.22500000000000009</v>
      </c>
    </row>
    <row r="114" spans="3:6" x14ac:dyDescent="0.25">
      <c r="C114">
        <v>11.2</v>
      </c>
      <c r="D114">
        <f t="shared" si="3"/>
        <v>0</v>
      </c>
      <c r="E114">
        <f t="shared" si="4"/>
        <v>0</v>
      </c>
      <c r="F114">
        <f t="shared" si="5"/>
        <v>0.20000000000000018</v>
      </c>
    </row>
    <row r="115" spans="3:6" x14ac:dyDescent="0.25">
      <c r="C115">
        <v>11.3</v>
      </c>
      <c r="D115">
        <f t="shared" si="3"/>
        <v>0</v>
      </c>
      <c r="E115">
        <f t="shared" si="4"/>
        <v>0</v>
      </c>
      <c r="F115">
        <f t="shared" si="5"/>
        <v>0.17499999999999982</v>
      </c>
    </row>
    <row r="116" spans="3:6" x14ac:dyDescent="0.25">
      <c r="C116">
        <v>11.4</v>
      </c>
      <c r="D116">
        <f t="shared" si="3"/>
        <v>0</v>
      </c>
      <c r="E116">
        <f t="shared" si="4"/>
        <v>0</v>
      </c>
      <c r="F116">
        <f t="shared" si="5"/>
        <v>0.14999999999999991</v>
      </c>
    </row>
    <row r="117" spans="3:6" x14ac:dyDescent="0.25">
      <c r="C117">
        <v>11.5</v>
      </c>
      <c r="D117">
        <f t="shared" si="3"/>
        <v>0</v>
      </c>
      <c r="E117">
        <f t="shared" si="4"/>
        <v>0</v>
      </c>
      <c r="F117">
        <f t="shared" si="5"/>
        <v>0.125</v>
      </c>
    </row>
    <row r="118" spans="3:6" x14ac:dyDescent="0.25">
      <c r="C118">
        <v>11.6</v>
      </c>
      <c r="D118">
        <f t="shared" si="3"/>
        <v>0</v>
      </c>
      <c r="E118">
        <f t="shared" si="4"/>
        <v>0</v>
      </c>
      <c r="F118">
        <f t="shared" si="5"/>
        <v>0.10000000000000009</v>
      </c>
    </row>
    <row r="119" spans="3:6" x14ac:dyDescent="0.25">
      <c r="C119">
        <v>11.7</v>
      </c>
      <c r="D119">
        <f t="shared" si="3"/>
        <v>0</v>
      </c>
      <c r="E119">
        <f t="shared" si="4"/>
        <v>0</v>
      </c>
      <c r="F119">
        <f t="shared" si="5"/>
        <v>7.5000000000000178E-2</v>
      </c>
    </row>
    <row r="120" spans="3:6" x14ac:dyDescent="0.25">
      <c r="C120">
        <v>11.8</v>
      </c>
      <c r="D120">
        <f t="shared" si="3"/>
        <v>0</v>
      </c>
      <c r="E120">
        <f t="shared" si="4"/>
        <v>0</v>
      </c>
      <c r="F120">
        <f t="shared" si="5"/>
        <v>4.9999999999999822E-2</v>
      </c>
    </row>
    <row r="121" spans="3:6" x14ac:dyDescent="0.25">
      <c r="C121">
        <v>11.9</v>
      </c>
      <c r="D121">
        <f t="shared" si="3"/>
        <v>0</v>
      </c>
      <c r="E121">
        <f t="shared" si="4"/>
        <v>0</v>
      </c>
      <c r="F121">
        <f t="shared" si="5"/>
        <v>2.4999999999999911E-2</v>
      </c>
    </row>
    <row r="122" spans="3:6" x14ac:dyDescent="0.25">
      <c r="C122">
        <v>12</v>
      </c>
      <c r="D122">
        <f t="shared" si="3"/>
        <v>0</v>
      </c>
      <c r="E122">
        <f t="shared" si="4"/>
        <v>0</v>
      </c>
      <c r="F122">
        <f t="shared" si="5"/>
        <v>0</v>
      </c>
    </row>
    <row r="123" spans="3:6" x14ac:dyDescent="0.25">
      <c r="C123">
        <v>12.1</v>
      </c>
      <c r="D123">
        <f t="shared" si="3"/>
        <v>0</v>
      </c>
      <c r="E123">
        <f t="shared" si="4"/>
        <v>0</v>
      </c>
      <c r="F123">
        <f t="shared" si="5"/>
        <v>0</v>
      </c>
    </row>
    <row r="124" spans="3:6" x14ac:dyDescent="0.25">
      <c r="C124">
        <v>12.2</v>
      </c>
      <c r="D124">
        <f t="shared" si="3"/>
        <v>0</v>
      </c>
      <c r="E124">
        <f t="shared" si="4"/>
        <v>0</v>
      </c>
      <c r="F124">
        <f>IF(AND(C124&gt;=2*$A$2,C124&lt;=2*$B$2),1,0)*IF(C124&lt;=($A$2+$B$2),(C124-2*$A$2)/($B$2-$A$2)^2,(-C124+2*$B$2)/($B$2-$A$2)^2)</f>
        <v>0</v>
      </c>
    </row>
    <row r="125" spans="3:6" x14ac:dyDescent="0.25">
      <c r="C125">
        <v>12.3</v>
      </c>
      <c r="D125">
        <f t="shared" si="3"/>
        <v>0</v>
      </c>
      <c r="E125">
        <f t="shared" si="4"/>
        <v>0</v>
      </c>
      <c r="F125">
        <f t="shared" ref="F125:F152" si="6">IF(AND(C125&gt;=2*$A$2,C125&lt;=2*$B$2),1,0)*IF(C125&lt;=($A$2+$B$2),(C125-2*$A$2)/($B$2-$A$2)^2,(-C125+2*$B$2)/($B$2-$A$2)^2)</f>
        <v>0</v>
      </c>
    </row>
    <row r="126" spans="3:6" x14ac:dyDescent="0.25">
      <c r="C126">
        <v>12.4</v>
      </c>
      <c r="D126">
        <f t="shared" si="3"/>
        <v>0</v>
      </c>
      <c r="E126">
        <f t="shared" si="4"/>
        <v>0</v>
      </c>
      <c r="F126">
        <f t="shared" si="6"/>
        <v>0</v>
      </c>
    </row>
    <row r="127" spans="3:6" x14ac:dyDescent="0.25">
      <c r="C127">
        <v>12.5</v>
      </c>
      <c r="D127">
        <f t="shared" si="3"/>
        <v>0</v>
      </c>
      <c r="E127">
        <f t="shared" si="4"/>
        <v>0</v>
      </c>
      <c r="F127">
        <f t="shared" si="6"/>
        <v>0</v>
      </c>
    </row>
    <row r="128" spans="3:6" x14ac:dyDescent="0.25">
      <c r="C128">
        <v>12.6</v>
      </c>
      <c r="D128">
        <f t="shared" si="3"/>
        <v>0</v>
      </c>
      <c r="E128">
        <f t="shared" si="4"/>
        <v>0</v>
      </c>
      <c r="F128">
        <f t="shared" si="6"/>
        <v>0</v>
      </c>
    </row>
    <row r="129" spans="3:6" x14ac:dyDescent="0.25">
      <c r="C129">
        <v>12.7</v>
      </c>
      <c r="D129">
        <f t="shared" si="3"/>
        <v>0</v>
      </c>
      <c r="E129">
        <f t="shared" si="4"/>
        <v>0</v>
      </c>
      <c r="F129">
        <f t="shared" si="6"/>
        <v>0</v>
      </c>
    </row>
    <row r="130" spans="3:6" x14ac:dyDescent="0.25">
      <c r="C130">
        <v>12.8</v>
      </c>
      <c r="D130">
        <f t="shared" si="3"/>
        <v>0</v>
      </c>
      <c r="E130">
        <f t="shared" si="4"/>
        <v>0</v>
      </c>
      <c r="F130">
        <f t="shared" si="6"/>
        <v>0</v>
      </c>
    </row>
    <row r="131" spans="3:6" x14ac:dyDescent="0.25">
      <c r="C131">
        <v>12.9</v>
      </c>
      <c r="D131">
        <f t="shared" ref="D131:D152" si="7">IF(AND((C131&gt;=$A$2),(C131&lt;=$B$2)),1,0)*1/($B$2-$A$2)</f>
        <v>0</v>
      </c>
      <c r="E131">
        <f t="shared" ref="E131:E152" si="8">IF(AND((C131&gt;=$A$2),(C131&lt;=$B$2)),1,0)*1/($B$2-$A$2)</f>
        <v>0</v>
      </c>
      <c r="F131">
        <f t="shared" si="6"/>
        <v>0</v>
      </c>
    </row>
    <row r="132" spans="3:6" x14ac:dyDescent="0.25">
      <c r="C132">
        <v>13</v>
      </c>
      <c r="D132">
        <f t="shared" si="7"/>
        <v>0</v>
      </c>
      <c r="E132">
        <f t="shared" si="8"/>
        <v>0</v>
      </c>
      <c r="F132">
        <f t="shared" si="6"/>
        <v>0</v>
      </c>
    </row>
    <row r="133" spans="3:6" x14ac:dyDescent="0.25">
      <c r="C133">
        <v>13.1</v>
      </c>
      <c r="D133">
        <f t="shared" si="7"/>
        <v>0</v>
      </c>
      <c r="E133">
        <f t="shared" si="8"/>
        <v>0</v>
      </c>
      <c r="F133">
        <f t="shared" si="6"/>
        <v>0</v>
      </c>
    </row>
    <row r="134" spans="3:6" x14ac:dyDescent="0.25">
      <c r="C134">
        <v>13.2</v>
      </c>
      <c r="D134">
        <f t="shared" si="7"/>
        <v>0</v>
      </c>
      <c r="E134">
        <f t="shared" si="8"/>
        <v>0</v>
      </c>
      <c r="F134">
        <f t="shared" si="6"/>
        <v>0</v>
      </c>
    </row>
    <row r="135" spans="3:6" x14ac:dyDescent="0.25">
      <c r="C135">
        <v>13.3</v>
      </c>
      <c r="D135">
        <f t="shared" si="7"/>
        <v>0</v>
      </c>
      <c r="E135">
        <f t="shared" si="8"/>
        <v>0</v>
      </c>
      <c r="F135">
        <f t="shared" si="6"/>
        <v>0</v>
      </c>
    </row>
    <row r="136" spans="3:6" x14ac:dyDescent="0.25">
      <c r="C136">
        <v>13.4</v>
      </c>
      <c r="D136">
        <f t="shared" si="7"/>
        <v>0</v>
      </c>
      <c r="E136">
        <f t="shared" si="8"/>
        <v>0</v>
      </c>
      <c r="F136">
        <f t="shared" si="6"/>
        <v>0</v>
      </c>
    </row>
    <row r="137" spans="3:6" x14ac:dyDescent="0.25">
      <c r="C137">
        <v>13.5</v>
      </c>
      <c r="D137">
        <f t="shared" si="7"/>
        <v>0</v>
      </c>
      <c r="E137">
        <f t="shared" si="8"/>
        <v>0</v>
      </c>
      <c r="F137">
        <f t="shared" si="6"/>
        <v>0</v>
      </c>
    </row>
    <row r="138" spans="3:6" x14ac:dyDescent="0.25">
      <c r="C138">
        <v>13.6</v>
      </c>
      <c r="D138">
        <f t="shared" si="7"/>
        <v>0</v>
      </c>
      <c r="E138">
        <f t="shared" si="8"/>
        <v>0</v>
      </c>
      <c r="F138">
        <f t="shared" si="6"/>
        <v>0</v>
      </c>
    </row>
    <row r="139" spans="3:6" x14ac:dyDescent="0.25">
      <c r="C139">
        <v>13.7</v>
      </c>
      <c r="D139">
        <f t="shared" si="7"/>
        <v>0</v>
      </c>
      <c r="E139">
        <f t="shared" si="8"/>
        <v>0</v>
      </c>
      <c r="F139">
        <f t="shared" si="6"/>
        <v>0</v>
      </c>
    </row>
    <row r="140" spans="3:6" x14ac:dyDescent="0.25">
      <c r="C140">
        <v>13.8</v>
      </c>
      <c r="D140">
        <f t="shared" si="7"/>
        <v>0</v>
      </c>
      <c r="E140">
        <f t="shared" si="8"/>
        <v>0</v>
      </c>
      <c r="F140">
        <f t="shared" si="6"/>
        <v>0</v>
      </c>
    </row>
    <row r="141" spans="3:6" x14ac:dyDescent="0.25">
      <c r="C141">
        <v>13.9</v>
      </c>
      <c r="D141">
        <f t="shared" si="7"/>
        <v>0</v>
      </c>
      <c r="E141">
        <f t="shared" si="8"/>
        <v>0</v>
      </c>
      <c r="F141">
        <f t="shared" si="6"/>
        <v>0</v>
      </c>
    </row>
    <row r="142" spans="3:6" x14ac:dyDescent="0.25">
      <c r="C142">
        <v>14</v>
      </c>
      <c r="D142">
        <f t="shared" si="7"/>
        <v>0</v>
      </c>
      <c r="E142">
        <f t="shared" si="8"/>
        <v>0</v>
      </c>
      <c r="F142">
        <f t="shared" si="6"/>
        <v>0</v>
      </c>
    </row>
    <row r="143" spans="3:6" x14ac:dyDescent="0.25">
      <c r="C143">
        <v>14.1</v>
      </c>
      <c r="D143">
        <f t="shared" si="7"/>
        <v>0</v>
      </c>
      <c r="E143">
        <f t="shared" si="8"/>
        <v>0</v>
      </c>
      <c r="F143">
        <f t="shared" si="6"/>
        <v>0</v>
      </c>
    </row>
    <row r="144" spans="3:6" x14ac:dyDescent="0.25">
      <c r="C144">
        <v>14.2</v>
      </c>
      <c r="D144">
        <f t="shared" si="7"/>
        <v>0</v>
      </c>
      <c r="E144">
        <f t="shared" si="8"/>
        <v>0</v>
      </c>
      <c r="F144">
        <f t="shared" si="6"/>
        <v>0</v>
      </c>
    </row>
    <row r="145" spans="3:6" x14ac:dyDescent="0.25">
      <c r="C145">
        <v>14.3</v>
      </c>
      <c r="D145">
        <f t="shared" si="7"/>
        <v>0</v>
      </c>
      <c r="E145">
        <f t="shared" si="8"/>
        <v>0</v>
      </c>
      <c r="F145">
        <f t="shared" si="6"/>
        <v>0</v>
      </c>
    </row>
    <row r="146" spans="3:6" x14ac:dyDescent="0.25">
      <c r="C146">
        <v>14.4</v>
      </c>
      <c r="D146">
        <f t="shared" si="7"/>
        <v>0</v>
      </c>
      <c r="E146">
        <f t="shared" si="8"/>
        <v>0</v>
      </c>
      <c r="F146">
        <f t="shared" si="6"/>
        <v>0</v>
      </c>
    </row>
    <row r="147" spans="3:6" x14ac:dyDescent="0.25">
      <c r="C147">
        <v>14.5</v>
      </c>
      <c r="D147">
        <f t="shared" si="7"/>
        <v>0</v>
      </c>
      <c r="E147">
        <f t="shared" si="8"/>
        <v>0</v>
      </c>
      <c r="F147">
        <f t="shared" si="6"/>
        <v>0</v>
      </c>
    </row>
    <row r="148" spans="3:6" x14ac:dyDescent="0.25">
      <c r="C148">
        <v>14.6</v>
      </c>
      <c r="D148">
        <f t="shared" si="7"/>
        <v>0</v>
      </c>
      <c r="E148">
        <f t="shared" si="8"/>
        <v>0</v>
      </c>
      <c r="F148">
        <f t="shared" si="6"/>
        <v>0</v>
      </c>
    </row>
    <row r="149" spans="3:6" x14ac:dyDescent="0.25">
      <c r="C149">
        <v>14.7</v>
      </c>
      <c r="D149">
        <f t="shared" si="7"/>
        <v>0</v>
      </c>
      <c r="E149">
        <f t="shared" si="8"/>
        <v>0</v>
      </c>
      <c r="F149">
        <f t="shared" si="6"/>
        <v>0</v>
      </c>
    </row>
    <row r="150" spans="3:6" x14ac:dyDescent="0.25">
      <c r="C150">
        <v>14.8</v>
      </c>
      <c r="D150">
        <f t="shared" si="7"/>
        <v>0</v>
      </c>
      <c r="E150">
        <f t="shared" si="8"/>
        <v>0</v>
      </c>
      <c r="F150">
        <f t="shared" si="6"/>
        <v>0</v>
      </c>
    </row>
    <row r="151" spans="3:6" x14ac:dyDescent="0.25">
      <c r="C151">
        <v>14.9</v>
      </c>
      <c r="D151">
        <f t="shared" si="7"/>
        <v>0</v>
      </c>
      <c r="E151">
        <f t="shared" si="8"/>
        <v>0</v>
      </c>
      <c r="F151">
        <f t="shared" si="6"/>
        <v>0</v>
      </c>
    </row>
    <row r="152" spans="3:6" x14ac:dyDescent="0.25">
      <c r="C152">
        <v>15</v>
      </c>
      <c r="D152">
        <f t="shared" si="7"/>
        <v>0</v>
      </c>
      <c r="E152">
        <f t="shared" si="8"/>
        <v>0</v>
      </c>
      <c r="F152">
        <f t="shared" si="6"/>
        <v>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5FAA0-DD1E-4674-B4AC-2D7CD75D5343}">
  <dimension ref="A1:R1003"/>
  <sheetViews>
    <sheetView workbookViewId="0">
      <selection activeCell="L4" sqref="L4"/>
    </sheetView>
  </sheetViews>
  <sheetFormatPr defaultRowHeight="16.5" x14ac:dyDescent="0.25"/>
  <cols>
    <col min="17" max="18" width="13" bestFit="1" customWidth="1"/>
  </cols>
  <sheetData>
    <row r="1" spans="1:18" x14ac:dyDescent="0.25">
      <c r="A1" s="10" t="s">
        <v>33</v>
      </c>
      <c r="B1" t="s">
        <v>27</v>
      </c>
      <c r="C1">
        <v>1</v>
      </c>
      <c r="E1">
        <v>5</v>
      </c>
      <c r="G1">
        <v>20</v>
      </c>
      <c r="I1">
        <v>50</v>
      </c>
      <c r="K1">
        <v>100</v>
      </c>
    </row>
    <row r="2" spans="1:18" ht="17.25" thickBot="1" x14ac:dyDescent="0.3">
      <c r="A2" s="11">
        <v>0.4</v>
      </c>
      <c r="B2" t="s">
        <v>2</v>
      </c>
      <c r="C2" s="12" t="s">
        <v>28</v>
      </c>
      <c r="D2" s="12"/>
      <c r="E2" s="12" t="s">
        <v>29</v>
      </c>
      <c r="F2" s="12"/>
      <c r="G2" s="12" t="s">
        <v>30</v>
      </c>
      <c r="H2" s="12"/>
      <c r="I2" s="12" t="s">
        <v>31</v>
      </c>
      <c r="J2" s="12"/>
      <c r="K2" s="12" t="s">
        <v>32</v>
      </c>
      <c r="L2" s="12"/>
      <c r="M2" t="s">
        <v>2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</row>
    <row r="3" spans="1:18" x14ac:dyDescent="0.25">
      <c r="B3">
        <v>0</v>
      </c>
      <c r="C3">
        <f>_xlfn.BINOM.DIST($B3,C$1,$A$2,0)</f>
        <v>0.6</v>
      </c>
      <c r="D3" t="s">
        <v>34</v>
      </c>
      <c r="E3">
        <f>_xlfn.BINOM.DIST($B3,E$1,$A$2,0)</f>
        <v>7.7759999999999996E-2</v>
      </c>
      <c r="F3" t="s">
        <v>34</v>
      </c>
      <c r="G3">
        <f>_xlfn.BINOM.DIST($B3,G$1,$A$2,0)</f>
        <v>3.6561584400629767E-5</v>
      </c>
      <c r="H3" t="s">
        <v>34</v>
      </c>
      <c r="I3">
        <f>_xlfn.BINOM.DIST($B3,I$1,$A$2,0)</f>
        <v>8.0828127746476279E-12</v>
      </c>
      <c r="J3" t="s">
        <v>34</v>
      </c>
      <c r="K3">
        <f>_xlfn.BINOM.DIST($B3,K$1,$A$2,0)</f>
        <v>6.5331862350006897E-23</v>
      </c>
      <c r="L3" t="s">
        <v>34</v>
      </c>
      <c r="M3">
        <v>0</v>
      </c>
      <c r="N3">
        <f>_xlfn.NORM.DIST(M3,D$4,D$6^(1/2),0)</f>
        <v>0.58349833033907439</v>
      </c>
      <c r="O3">
        <f>_xlfn.NORM.DIST(M3,F$4,F$6^(1/2),0)</f>
        <v>6.8785247819103681E-2</v>
      </c>
      <c r="P3">
        <f>_xlfn.NORM.DIST(M3,H$4,H$6^(1/2),0)</f>
        <v>2.3173567706203985E-4</v>
      </c>
      <c r="Q3">
        <f>_xlfn.NORM.DIST(M3,J$4,J$6^(1/2),0)</f>
        <v>6.653927701919914E-9</v>
      </c>
      <c r="R3">
        <f>_xlfn.NORM.DIST(M3,L$4,L$6^(1/2),0)</f>
        <v>2.7184522869076733E-16</v>
      </c>
    </row>
    <row r="4" spans="1:18" x14ac:dyDescent="0.25">
      <c r="B4">
        <v>1</v>
      </c>
      <c r="C4">
        <f>_xlfn.BINOM.DIST(B4,C$1,$A$2,0)</f>
        <v>0.4</v>
      </c>
      <c r="D4">
        <f>C1*$A$2</f>
        <v>0.4</v>
      </c>
      <c r="E4">
        <f t="shared" ref="E4:K19" si="0">_xlfn.BINOM.DIST($B4,E$1,$A$2,0)</f>
        <v>0.25919999999999999</v>
      </c>
      <c r="F4">
        <f>E1*$A$2</f>
        <v>2</v>
      </c>
      <c r="G4">
        <f t="shared" si="0"/>
        <v>4.8748779200839712E-4</v>
      </c>
      <c r="H4">
        <f>G1*$A$2</f>
        <v>8</v>
      </c>
      <c r="I4">
        <f t="shared" si="0"/>
        <v>2.6942709248825439E-10</v>
      </c>
      <c r="J4">
        <f>I1*$A$2</f>
        <v>20</v>
      </c>
      <c r="K4">
        <f t="shared" si="0"/>
        <v>4.3554574900005151E-21</v>
      </c>
      <c r="L4">
        <f>K1*$A$2</f>
        <v>40</v>
      </c>
      <c r="M4">
        <v>0.1</v>
      </c>
      <c r="N4">
        <f t="shared" ref="N4:N13" si="1">_xlfn.NORM.DIST(M4,D$4,D$6^(1/2),0)</f>
        <v>0.6751095159726771</v>
      </c>
    </row>
    <row r="5" spans="1:18" x14ac:dyDescent="0.25">
      <c r="B5">
        <v>2</v>
      </c>
      <c r="D5" t="s">
        <v>35</v>
      </c>
      <c r="E5">
        <f t="shared" si="0"/>
        <v>0.34559999999999996</v>
      </c>
      <c r="F5" t="s">
        <v>35</v>
      </c>
      <c r="G5">
        <f t="shared" si="0"/>
        <v>3.0874226827198462E-3</v>
      </c>
      <c r="H5" t="s">
        <v>35</v>
      </c>
      <c r="I5">
        <f t="shared" si="0"/>
        <v>4.4006425106414753E-9</v>
      </c>
      <c r="J5" t="s">
        <v>35</v>
      </c>
      <c r="K5">
        <f t="shared" si="0"/>
        <v>1.4373009717001507E-19</v>
      </c>
      <c r="L5" t="s">
        <v>35</v>
      </c>
      <c r="M5">
        <v>0.2</v>
      </c>
      <c r="N5">
        <f t="shared" si="1"/>
        <v>0.74922668675023152</v>
      </c>
    </row>
    <row r="6" spans="1:18" x14ac:dyDescent="0.25">
      <c r="B6">
        <v>3</v>
      </c>
      <c r="D6">
        <f>C1*$A$2*(1-$A$2)</f>
        <v>0.24</v>
      </c>
      <c r="E6">
        <f t="shared" si="0"/>
        <v>0.23039999999999999</v>
      </c>
      <c r="F6">
        <f>E1*$A$2*(1-$A$2)</f>
        <v>1.2</v>
      </c>
      <c r="G6">
        <f t="shared" si="0"/>
        <v>1.2349690730879388E-2</v>
      </c>
      <c r="H6">
        <f>G1*$A$2*(1-$A$2)</f>
        <v>4.8</v>
      </c>
      <c r="I6">
        <f t="shared" si="0"/>
        <v>4.6940186780175924E-8</v>
      </c>
      <c r="J6">
        <f>I1*$A$2*(1-$A$2)</f>
        <v>12</v>
      </c>
      <c r="K6">
        <f t="shared" si="0"/>
        <v>3.1301221161469848E-18</v>
      </c>
      <c r="L6">
        <f>K1*$A$2*(1-$A$2)</f>
        <v>24</v>
      </c>
      <c r="M6">
        <v>0.3</v>
      </c>
      <c r="N6">
        <f t="shared" si="1"/>
        <v>0.79754765651900827</v>
      </c>
    </row>
    <row r="7" spans="1:18" x14ac:dyDescent="0.25">
      <c r="B7">
        <v>4</v>
      </c>
      <c r="E7">
        <f t="shared" si="0"/>
        <v>7.6799999999999993E-2</v>
      </c>
      <c r="G7">
        <f t="shared" si="0"/>
        <v>3.4990790404158256E-2</v>
      </c>
      <c r="I7">
        <f t="shared" si="0"/>
        <v>3.6769812977804516E-7</v>
      </c>
      <c r="K7">
        <f t="shared" si="0"/>
        <v>5.0603640877709406E-17</v>
      </c>
      <c r="M7">
        <v>0.4</v>
      </c>
      <c r="N7">
        <f t="shared" si="1"/>
        <v>0.81433751983820002</v>
      </c>
    </row>
    <row r="8" spans="1:18" x14ac:dyDescent="0.25">
      <c r="B8">
        <v>5</v>
      </c>
      <c r="E8">
        <f t="shared" si="0"/>
        <v>1.0240000000000008E-2</v>
      </c>
      <c r="G8">
        <f t="shared" si="0"/>
        <v>7.464701952887097E-2</v>
      </c>
      <c r="I8">
        <f t="shared" si="0"/>
        <v>2.2552151959720129E-6</v>
      </c>
      <c r="K8">
        <f t="shared" si="0"/>
        <v>6.4772660323468696E-16</v>
      </c>
      <c r="M8">
        <v>0.5</v>
      </c>
      <c r="N8">
        <f t="shared" si="1"/>
        <v>0.79754765651900839</v>
      </c>
    </row>
    <row r="9" spans="1:18" x14ac:dyDescent="0.25">
      <c r="B9">
        <v>6</v>
      </c>
      <c r="G9">
        <f t="shared" si="0"/>
        <v>0.12441169921478495</v>
      </c>
      <c r="I9">
        <f t="shared" si="0"/>
        <v>1.1276075979860058E-5</v>
      </c>
      <c r="K9">
        <f t="shared" si="0"/>
        <v>6.8371141452550376E-15</v>
      </c>
      <c r="M9">
        <v>0.6</v>
      </c>
      <c r="N9">
        <f t="shared" si="1"/>
        <v>0.74922668675023163</v>
      </c>
    </row>
    <row r="10" spans="1:18" x14ac:dyDescent="0.25">
      <c r="B10">
        <v>7</v>
      </c>
      <c r="G10">
        <f t="shared" si="0"/>
        <v>0.16588226561971325</v>
      </c>
      <c r="I10">
        <f t="shared" si="0"/>
        <v>4.7252127915604088E-5</v>
      </c>
      <c r="K10">
        <f t="shared" si="0"/>
        <v>6.1208450443235321E-14</v>
      </c>
      <c r="M10">
        <v>0.7</v>
      </c>
      <c r="N10">
        <f t="shared" si="1"/>
        <v>0.67510951597267721</v>
      </c>
    </row>
    <row r="11" spans="1:18" x14ac:dyDescent="0.25">
      <c r="B11">
        <v>8</v>
      </c>
      <c r="G11">
        <f t="shared" si="0"/>
        <v>0.17970578775468932</v>
      </c>
      <c r="I11">
        <f t="shared" si="0"/>
        <v>1.6932012503091434E-4</v>
      </c>
      <c r="K11">
        <f t="shared" si="0"/>
        <v>4.7436549093507666E-13</v>
      </c>
      <c r="M11">
        <v>0.8</v>
      </c>
      <c r="N11">
        <f t="shared" si="1"/>
        <v>0.58349833033907439</v>
      </c>
    </row>
    <row r="12" spans="1:18" x14ac:dyDescent="0.25">
      <c r="B12">
        <v>9</v>
      </c>
      <c r="G12">
        <f t="shared" si="0"/>
        <v>0.15973847800416824</v>
      </c>
      <c r="I12">
        <f t="shared" si="0"/>
        <v>5.2677372231839999E-4</v>
      </c>
      <c r="K12">
        <f t="shared" si="0"/>
        <v>3.232712975261261E-12</v>
      </c>
      <c r="M12">
        <v>0.9</v>
      </c>
      <c r="N12">
        <f t="shared" si="1"/>
        <v>0.48373710626073885</v>
      </c>
    </row>
    <row r="13" spans="1:18" x14ac:dyDescent="0.25">
      <c r="B13">
        <v>10</v>
      </c>
      <c r="G13">
        <f t="shared" si="0"/>
        <v>0.11714155053639005</v>
      </c>
      <c r="I13">
        <f t="shared" si="0"/>
        <v>1.4398481743369603E-3</v>
      </c>
      <c r="K13">
        <f t="shared" si="0"/>
        <v>1.9611792049918345E-11</v>
      </c>
      <c r="M13">
        <v>1</v>
      </c>
      <c r="N13">
        <f t="shared" si="1"/>
        <v>0.38466580701363812</v>
      </c>
    </row>
    <row r="14" spans="1:18" x14ac:dyDescent="0.25">
      <c r="B14">
        <v>11</v>
      </c>
      <c r="G14">
        <f t="shared" si="0"/>
        <v>7.0994879112963649E-2</v>
      </c>
      <c r="I14">
        <f t="shared" si="0"/>
        <v>3.4905410286956537E-3</v>
      </c>
      <c r="K14">
        <f t="shared" si="0"/>
        <v>1.0697341118137223E-10</v>
      </c>
      <c r="M14">
        <v>1.1000000000000001</v>
      </c>
    </row>
    <row r="15" spans="1:18" x14ac:dyDescent="0.25">
      <c r="B15">
        <v>12</v>
      </c>
      <c r="G15">
        <f t="shared" si="0"/>
        <v>3.5497439556481852E-2</v>
      </c>
      <c r="I15">
        <f t="shared" si="0"/>
        <v>7.5628388955072626E-3</v>
      </c>
      <c r="K15">
        <f t="shared" si="0"/>
        <v>5.2892408861900883E-10</v>
      </c>
      <c r="M15">
        <v>1.2</v>
      </c>
    </row>
    <row r="16" spans="1:18" x14ac:dyDescent="0.25">
      <c r="B16">
        <v>13</v>
      </c>
      <c r="G16">
        <f t="shared" si="0"/>
        <v>1.4563052125736118E-2</v>
      </c>
      <c r="I16">
        <f t="shared" si="0"/>
        <v>1.4737839898937233E-2</v>
      </c>
      <c r="K16">
        <f t="shared" si="0"/>
        <v>2.3869394768447574E-9</v>
      </c>
      <c r="M16">
        <v>1.3</v>
      </c>
    </row>
    <row r="17" spans="2:13" x14ac:dyDescent="0.25">
      <c r="B17">
        <v>14</v>
      </c>
      <c r="G17">
        <f t="shared" si="0"/>
        <v>4.8543507085787125E-3</v>
      </c>
      <c r="I17">
        <f t="shared" si="0"/>
        <v>2.596667029812751E-2</v>
      </c>
      <c r="K17">
        <f t="shared" si="0"/>
        <v>9.8887492612140549E-9</v>
      </c>
      <c r="M17">
        <v>1.4</v>
      </c>
    </row>
    <row r="18" spans="2:13" x14ac:dyDescent="0.25">
      <c r="B18">
        <v>15</v>
      </c>
      <c r="G18">
        <f t="shared" si="0"/>
        <v>1.2944935222876587E-3</v>
      </c>
      <c r="I18">
        <f t="shared" si="0"/>
        <v>4.1546672477004012E-2</v>
      </c>
      <c r="K18">
        <f t="shared" si="0"/>
        <v>3.7796997176195598E-8</v>
      </c>
      <c r="M18">
        <v>1.5</v>
      </c>
    </row>
    <row r="19" spans="2:13" x14ac:dyDescent="0.25">
      <c r="B19">
        <v>16</v>
      </c>
      <c r="G19">
        <f t="shared" si="0"/>
        <v>2.6968615047659553E-4</v>
      </c>
      <c r="I19">
        <f t="shared" si="0"/>
        <v>6.0588897362297466E-2</v>
      </c>
      <c r="K19">
        <f t="shared" si="0"/>
        <v>1.3386436499902648E-7</v>
      </c>
      <c r="M19">
        <v>1.6</v>
      </c>
    </row>
    <row r="20" spans="2:13" x14ac:dyDescent="0.25">
      <c r="B20">
        <v>17</v>
      </c>
      <c r="G20">
        <f t="shared" ref="G20:K35" si="2">_xlfn.BINOM.DIST($B20,G$1,$A$2,0)</f>
        <v>4.2303709878681491E-5</v>
      </c>
      <c r="I20">
        <f t="shared" si="2"/>
        <v>8.0785196483063329E-2</v>
      </c>
      <c r="K20">
        <f t="shared" si="2"/>
        <v>4.4096496705561583E-7</v>
      </c>
      <c r="M20">
        <v>1.7</v>
      </c>
    </row>
    <row r="21" spans="2:13" x14ac:dyDescent="0.25">
      <c r="B21">
        <v>18</v>
      </c>
      <c r="G21">
        <f t="shared" si="2"/>
        <v>4.7004122087423991E-6</v>
      </c>
      <c r="I21">
        <f t="shared" si="2"/>
        <v>9.8737462368188561E-2</v>
      </c>
      <c r="K21">
        <f t="shared" si="2"/>
        <v>1.3555589728005991E-6</v>
      </c>
      <c r="M21">
        <v>1.8</v>
      </c>
    </row>
    <row r="22" spans="2:13" x14ac:dyDescent="0.25">
      <c r="B22">
        <v>19</v>
      </c>
      <c r="G22">
        <f t="shared" si="2"/>
        <v>3.2985348833280063E-7</v>
      </c>
      <c r="I22">
        <f t="shared" si="2"/>
        <v>0.11086311564147482</v>
      </c>
      <c r="K22">
        <f t="shared" si="2"/>
        <v>3.9002047638473429E-6</v>
      </c>
      <c r="M22">
        <v>1.9</v>
      </c>
    </row>
    <row r="23" spans="2:13" x14ac:dyDescent="0.25">
      <c r="B23">
        <v>20</v>
      </c>
      <c r="G23">
        <f t="shared" si="2"/>
        <v>1.0995116277760029E-8</v>
      </c>
      <c r="I23">
        <f t="shared" si="2"/>
        <v>0.11455855282952399</v>
      </c>
      <c r="K23">
        <f t="shared" si="2"/>
        <v>1.0530552862387817E-5</v>
      </c>
      <c r="M23">
        <v>2</v>
      </c>
    </row>
    <row r="24" spans="2:13" x14ac:dyDescent="0.25">
      <c r="B24">
        <v>21</v>
      </c>
      <c r="I24">
        <f t="shared" si="2"/>
        <v>0.10910338364716567</v>
      </c>
      <c r="K24">
        <f t="shared" si="2"/>
        <v>2.6744261237810315E-5</v>
      </c>
      <c r="M24">
        <v>2.1</v>
      </c>
    </row>
    <row r="25" spans="2:13" x14ac:dyDescent="0.25">
      <c r="B25">
        <v>22</v>
      </c>
      <c r="I25">
        <f t="shared" si="2"/>
        <v>9.5878731083872876E-2</v>
      </c>
      <c r="K25">
        <f t="shared" si="2"/>
        <v>6.4024140539000151E-5</v>
      </c>
      <c r="M25">
        <v>2.2000000000000002</v>
      </c>
    </row>
    <row r="26" spans="2:13" x14ac:dyDescent="0.25">
      <c r="B26">
        <v>23</v>
      </c>
      <c r="I26">
        <f t="shared" si="2"/>
        <v>7.7814622328940292E-2</v>
      </c>
      <c r="K26">
        <f t="shared" si="2"/>
        <v>1.4475023078382724E-4</v>
      </c>
      <c r="M26">
        <v>2.2999999999999998</v>
      </c>
    </row>
    <row r="27" spans="2:13" x14ac:dyDescent="0.25">
      <c r="B27">
        <v>24</v>
      </c>
      <c r="I27">
        <f t="shared" si="2"/>
        <v>5.8360966746705253E-2</v>
      </c>
      <c r="K27">
        <f t="shared" si="2"/>
        <v>3.0960466028762996E-4</v>
      </c>
      <c r="M27">
        <v>2.4</v>
      </c>
    </row>
    <row r="28" spans="2:13" x14ac:dyDescent="0.25">
      <c r="B28">
        <v>25</v>
      </c>
      <c r="I28">
        <f t="shared" si="2"/>
        <v>4.0463603611048948E-2</v>
      </c>
      <c r="K28">
        <f t="shared" si="2"/>
        <v>6.2746544484959716E-4</v>
      </c>
      <c r="M28">
        <v>2.5</v>
      </c>
    </row>
    <row r="29" spans="2:13" x14ac:dyDescent="0.25">
      <c r="B29">
        <v>26</v>
      </c>
      <c r="I29">
        <f t="shared" si="2"/>
        <v>2.5938207442980084E-2</v>
      </c>
      <c r="K29">
        <f t="shared" si="2"/>
        <v>1.2066643170184548E-3</v>
      </c>
      <c r="M29">
        <v>2.6</v>
      </c>
    </row>
    <row r="30" spans="2:13" x14ac:dyDescent="0.25">
      <c r="B30">
        <v>27</v>
      </c>
      <c r="I30">
        <f t="shared" si="2"/>
        <v>1.5370789595840064E-2</v>
      </c>
      <c r="K30">
        <f t="shared" si="2"/>
        <v>2.2047693693670553E-3</v>
      </c>
      <c r="M30">
        <v>2.7</v>
      </c>
    </row>
    <row r="31" spans="2:13" x14ac:dyDescent="0.25">
      <c r="B31">
        <v>28</v>
      </c>
      <c r="I31">
        <f t="shared" si="2"/>
        <v>8.4173371596267012E-3</v>
      </c>
      <c r="K31">
        <f t="shared" si="2"/>
        <v>3.8320991419951191E-3</v>
      </c>
      <c r="M31">
        <v>2.8</v>
      </c>
    </row>
    <row r="32" spans="2:13" x14ac:dyDescent="0.25">
      <c r="B32">
        <v>29</v>
      </c>
      <c r="I32">
        <f t="shared" si="2"/>
        <v>4.257044080730743E-3</v>
      </c>
      <c r="K32">
        <f t="shared" si="2"/>
        <v>6.3427847867505429E-3</v>
      </c>
      <c r="M32">
        <v>2.9</v>
      </c>
    </row>
    <row r="33" spans="2:13" x14ac:dyDescent="0.25">
      <c r="B33">
        <v>30</v>
      </c>
      <c r="I33">
        <f t="shared" si="2"/>
        <v>1.9866205710076822E-3</v>
      </c>
      <c r="K33">
        <f t="shared" si="2"/>
        <v>1.0007504885761961E-2</v>
      </c>
      <c r="M33">
        <v>3</v>
      </c>
    </row>
    <row r="34" spans="2:13" x14ac:dyDescent="0.25">
      <c r="B34">
        <v>31</v>
      </c>
      <c r="I34">
        <f t="shared" si="2"/>
        <v>8.5446046064846439E-4</v>
      </c>
      <c r="K34">
        <f t="shared" si="2"/>
        <v>1.5065061118351326E-2</v>
      </c>
      <c r="M34">
        <v>3.1</v>
      </c>
    </row>
    <row r="35" spans="2:13" x14ac:dyDescent="0.25">
      <c r="B35">
        <v>32</v>
      </c>
      <c r="I35">
        <f t="shared" si="2"/>
        <v>3.3822393234001673E-4</v>
      </c>
      <c r="K35">
        <f t="shared" si="2"/>
        <v>2.1656025357630025E-2</v>
      </c>
      <c r="M35">
        <v>3.2</v>
      </c>
    </row>
    <row r="36" spans="2:13" x14ac:dyDescent="0.25">
      <c r="B36">
        <v>33</v>
      </c>
      <c r="I36">
        <f t="shared" ref="I36:K54" si="3">_xlfn.BINOM.DIST($B36,I$1,$A$2,0)</f>
        <v>1.2299052085091563E-4</v>
      </c>
      <c r="K36">
        <f t="shared" si="3"/>
        <v>2.9749691400380675E-2</v>
      </c>
      <c r="M36">
        <v>3.3</v>
      </c>
    </row>
    <row r="37" spans="2:13" x14ac:dyDescent="0.25">
      <c r="B37">
        <v>34</v>
      </c>
      <c r="I37">
        <f t="shared" si="3"/>
        <v>4.0996840283638554E-5</v>
      </c>
      <c r="K37">
        <f t="shared" si="3"/>
        <v>3.908292791814718E-2</v>
      </c>
      <c r="M37">
        <v>3.4</v>
      </c>
    </row>
    <row r="38" spans="2:13" x14ac:dyDescent="0.25">
      <c r="B38">
        <v>35</v>
      </c>
      <c r="I38">
        <f t="shared" si="3"/>
        <v>1.2494275134061228E-5</v>
      </c>
      <c r="K38">
        <f t="shared" si="3"/>
        <v>4.9132823668527885E-2</v>
      </c>
      <c r="M38">
        <v>3.5</v>
      </c>
    </row>
    <row r="39" spans="2:13" x14ac:dyDescent="0.25">
      <c r="B39">
        <v>36</v>
      </c>
      <c r="I39">
        <f t="shared" si="3"/>
        <v>3.4706319816836722E-6</v>
      </c>
      <c r="K39">
        <f t="shared" si="3"/>
        <v>5.914136182322801E-2</v>
      </c>
      <c r="M39">
        <v>3.6</v>
      </c>
    </row>
    <row r="40" spans="2:13" x14ac:dyDescent="0.25">
      <c r="B40">
        <v>37</v>
      </c>
      <c r="I40">
        <f t="shared" si="3"/>
        <v>8.7547473411840246E-7</v>
      </c>
      <c r="K40">
        <f t="shared" si="3"/>
        <v>6.8199047868226878E-2</v>
      </c>
      <c r="M40">
        <v>3.7</v>
      </c>
    </row>
    <row r="41" spans="2:13" x14ac:dyDescent="0.25">
      <c r="B41">
        <v>38</v>
      </c>
      <c r="I41">
        <f t="shared" si="3"/>
        <v>1.9966967620244384E-7</v>
      </c>
      <c r="K41">
        <f t="shared" si="3"/>
        <v>7.5377895012250701E-2</v>
      </c>
      <c r="M41">
        <v>3.8</v>
      </c>
    </row>
    <row r="42" spans="2:13" x14ac:dyDescent="0.25">
      <c r="B42">
        <v>39</v>
      </c>
      <c r="I42">
        <f t="shared" si="3"/>
        <v>4.0957882297937133E-8</v>
      </c>
      <c r="K42">
        <f t="shared" si="3"/>
        <v>7.9887683602727272E-2</v>
      </c>
      <c r="M42">
        <v>3.9</v>
      </c>
    </row>
    <row r="43" spans="2:13" x14ac:dyDescent="0.25">
      <c r="B43">
        <v>40</v>
      </c>
      <c r="I43">
        <f t="shared" si="3"/>
        <v>7.5089450879551504E-9</v>
      </c>
      <c r="K43">
        <f t="shared" si="3"/>
        <v>8.1219144996106066E-2</v>
      </c>
      <c r="M43">
        <v>4</v>
      </c>
    </row>
    <row r="44" spans="2:13" x14ac:dyDescent="0.25">
      <c r="B44">
        <v>41</v>
      </c>
      <c r="I44">
        <f t="shared" si="3"/>
        <v>1.2209666809683165E-9</v>
      </c>
      <c r="K44">
        <f t="shared" si="3"/>
        <v>7.9238190240103465E-2</v>
      </c>
      <c r="M44">
        <v>4.0999999999999996</v>
      </c>
    </row>
    <row r="45" spans="2:13" x14ac:dyDescent="0.25">
      <c r="B45">
        <v>42</v>
      </c>
      <c r="I45">
        <f t="shared" si="3"/>
        <v>1.744238115669023E-10</v>
      </c>
      <c r="K45">
        <f t="shared" si="3"/>
        <v>7.420719403438257E-2</v>
      </c>
      <c r="M45">
        <v>4.2</v>
      </c>
    </row>
    <row r="46" spans="2:13" x14ac:dyDescent="0.25">
      <c r="B46">
        <v>43</v>
      </c>
      <c r="I46">
        <f t="shared" si="3"/>
        <v>2.1633961124577041E-11</v>
      </c>
      <c r="K46">
        <f t="shared" si="3"/>
        <v>6.6728949674328547E-2</v>
      </c>
      <c r="M46">
        <v>4.3</v>
      </c>
    </row>
    <row r="47" spans="2:13" x14ac:dyDescent="0.25">
      <c r="B47">
        <v>44</v>
      </c>
      <c r="I47">
        <f t="shared" si="3"/>
        <v>2.2945110283642206E-12</v>
      </c>
      <c r="K47">
        <f t="shared" si="3"/>
        <v>5.7629547446011016E-2</v>
      </c>
      <c r="M47">
        <v>4.4000000000000004</v>
      </c>
    </row>
    <row r="48" spans="2:13" x14ac:dyDescent="0.25">
      <c r="B48">
        <v>45</v>
      </c>
      <c r="I48">
        <f t="shared" si="3"/>
        <v>2.0395653585459816E-13</v>
      </c>
      <c r="K48">
        <f t="shared" si="3"/>
        <v>4.781118010335729E-2</v>
      </c>
      <c r="M48">
        <v>4.5</v>
      </c>
    </row>
    <row r="49" spans="2:13" x14ac:dyDescent="0.25">
      <c r="B49">
        <v>46</v>
      </c>
      <c r="I49">
        <f t="shared" si="3"/>
        <v>1.4779459119898578E-14</v>
      </c>
      <c r="K49">
        <f t="shared" si="3"/>
        <v>3.8110360951951451E-2</v>
      </c>
      <c r="M49">
        <v>4.5999999999999996</v>
      </c>
    </row>
    <row r="50" spans="2:13" x14ac:dyDescent="0.25">
      <c r="B50">
        <v>47</v>
      </c>
      <c r="I50">
        <f t="shared" si="3"/>
        <v>8.3855087205097281E-16</v>
      </c>
      <c r="K50">
        <f t="shared" si="3"/>
        <v>2.9190914771707512E-2</v>
      </c>
      <c r="M50">
        <v>4.7</v>
      </c>
    </row>
    <row r="51" spans="2:13" x14ac:dyDescent="0.25">
      <c r="B51">
        <v>48</v>
      </c>
      <c r="I51">
        <f t="shared" si="3"/>
        <v>3.4939619668790754E-17</v>
      </c>
      <c r="K51">
        <f t="shared" si="3"/>
        <v>2.1487756706951373E-2</v>
      </c>
      <c r="M51">
        <v>4.8</v>
      </c>
    </row>
    <row r="52" spans="2:13" x14ac:dyDescent="0.25">
      <c r="B52">
        <v>49</v>
      </c>
      <c r="I52">
        <f t="shared" si="3"/>
        <v>9.5073795017116432E-19</v>
      </c>
      <c r="K52">
        <f t="shared" si="3"/>
        <v>1.5202222432128865E-2</v>
      </c>
      <c r="M52">
        <v>4.9000000000000004</v>
      </c>
    </row>
    <row r="53" spans="2:13" x14ac:dyDescent="0.25">
      <c r="B53">
        <v>50</v>
      </c>
      <c r="I53">
        <f t="shared" si="3"/>
        <v>1.2676506002282335E-20</v>
      </c>
      <c r="K53">
        <f t="shared" si="3"/>
        <v>1.0337511253847602E-2</v>
      </c>
      <c r="M53">
        <v>5</v>
      </c>
    </row>
    <row r="54" spans="2:13" x14ac:dyDescent="0.25">
      <c r="B54">
        <v>51</v>
      </c>
      <c r="K54">
        <f t="shared" si="3"/>
        <v>6.7565433031683874E-3</v>
      </c>
      <c r="M54">
        <v>5.0999999999999996</v>
      </c>
    </row>
    <row r="55" spans="2:13" x14ac:dyDescent="0.25">
      <c r="B55">
        <v>52</v>
      </c>
      <c r="K55">
        <f t="shared" ref="K55:K103" si="4">_xlfn.BINOM.DIST($B55,K$1,$A$2,0)</f>
        <v>4.2444951519903847E-3</v>
      </c>
      <c r="M55">
        <v>5.2</v>
      </c>
    </row>
    <row r="56" spans="2:13" x14ac:dyDescent="0.25">
      <c r="B56">
        <v>53</v>
      </c>
      <c r="K56">
        <f t="shared" si="4"/>
        <v>2.5627140540319397E-3</v>
      </c>
      <c r="M56">
        <v>5.3</v>
      </c>
    </row>
    <row r="57" spans="2:13" x14ac:dyDescent="0.25">
      <c r="B57">
        <v>54</v>
      </c>
      <c r="K57">
        <f t="shared" si="4"/>
        <v>1.4870069202407537E-3</v>
      </c>
      <c r="M57">
        <v>5.4</v>
      </c>
    </row>
    <row r="58" spans="2:13" x14ac:dyDescent="0.25">
      <c r="B58">
        <v>55</v>
      </c>
      <c r="K58">
        <f t="shared" si="4"/>
        <v>8.2911901007363161E-4</v>
      </c>
      <c r="M58">
        <v>5.5</v>
      </c>
    </row>
    <row r="59" spans="2:13" x14ac:dyDescent="0.25">
      <c r="B59">
        <v>56</v>
      </c>
      <c r="K59">
        <f t="shared" si="4"/>
        <v>4.4417089825373113E-4</v>
      </c>
      <c r="M59">
        <v>5.6</v>
      </c>
    </row>
    <row r="60" spans="2:13" x14ac:dyDescent="0.25">
      <c r="B60">
        <v>57</v>
      </c>
      <c r="K60">
        <f t="shared" si="4"/>
        <v>2.2857917570952245E-4</v>
      </c>
      <c r="M60">
        <v>5.7</v>
      </c>
    </row>
    <row r="61" spans="2:13" x14ac:dyDescent="0.25">
      <c r="B61">
        <v>58</v>
      </c>
      <c r="K61">
        <f t="shared" si="4"/>
        <v>1.1297591443114312E-4</v>
      </c>
      <c r="M61">
        <v>5.8</v>
      </c>
    </row>
    <row r="62" spans="2:13" x14ac:dyDescent="0.25">
      <c r="B62">
        <v>59</v>
      </c>
      <c r="K62">
        <f t="shared" si="4"/>
        <v>5.3615688204610447E-5</v>
      </c>
      <c r="M62">
        <v>5.9</v>
      </c>
    </row>
    <row r="63" spans="2:13" x14ac:dyDescent="0.25">
      <c r="B63">
        <v>60</v>
      </c>
      <c r="K63">
        <f t="shared" si="4"/>
        <v>2.4424924626544809E-5</v>
      </c>
      <c r="M63">
        <v>6</v>
      </c>
    </row>
    <row r="64" spans="2:13" x14ac:dyDescent="0.25">
      <c r="B64">
        <v>61</v>
      </c>
      <c r="K64">
        <f t="shared" si="4"/>
        <v>1.0677562678270954E-5</v>
      </c>
      <c r="M64">
        <v>6.1</v>
      </c>
    </row>
    <row r="65" spans="2:13" x14ac:dyDescent="0.25">
      <c r="B65">
        <v>62</v>
      </c>
      <c r="K65">
        <f t="shared" si="4"/>
        <v>4.4776875747587666E-6</v>
      </c>
      <c r="M65">
        <v>6.2</v>
      </c>
    </row>
    <row r="66" spans="2:13" x14ac:dyDescent="0.25">
      <c r="B66">
        <v>63</v>
      </c>
      <c r="K66">
        <f t="shared" si="4"/>
        <v>1.8005516173633144E-6</v>
      </c>
      <c r="M66">
        <v>6.3</v>
      </c>
    </row>
    <row r="67" spans="2:13" x14ac:dyDescent="0.25">
      <c r="B67">
        <v>64</v>
      </c>
      <c r="K67">
        <f t="shared" si="4"/>
        <v>6.9396260252544177E-7</v>
      </c>
      <c r="M67">
        <v>6.4</v>
      </c>
    </row>
    <row r="68" spans="2:13" x14ac:dyDescent="0.25">
      <c r="B68">
        <v>65</v>
      </c>
      <c r="K68">
        <f t="shared" si="4"/>
        <v>2.5623234554785434E-7</v>
      </c>
      <c r="M68">
        <v>6.5</v>
      </c>
    </row>
    <row r="69" spans="2:13" x14ac:dyDescent="0.25">
      <c r="B69">
        <v>66</v>
      </c>
      <c r="K69">
        <f t="shared" si="4"/>
        <v>9.0587192870454822E-8</v>
      </c>
      <c r="M69">
        <v>6.6</v>
      </c>
    </row>
    <row r="70" spans="2:13" x14ac:dyDescent="0.25">
      <c r="B70">
        <v>67</v>
      </c>
      <c r="K70">
        <f t="shared" si="4"/>
        <v>3.0646413508412215E-8</v>
      </c>
      <c r="M70">
        <v>6.7</v>
      </c>
    </row>
    <row r="71" spans="2:13" x14ac:dyDescent="0.25">
      <c r="B71">
        <v>68</v>
      </c>
      <c r="K71">
        <f t="shared" si="4"/>
        <v>9.9150161350746334E-9</v>
      </c>
      <c r="M71">
        <v>6.8</v>
      </c>
    </row>
    <row r="72" spans="2:13" x14ac:dyDescent="0.25">
      <c r="B72">
        <v>69</v>
      </c>
      <c r="K72">
        <f t="shared" si="4"/>
        <v>3.0655122349988806E-9</v>
      </c>
      <c r="M72">
        <v>6.9</v>
      </c>
    </row>
    <row r="73" spans="2:13" x14ac:dyDescent="0.25">
      <c r="B73">
        <v>70</v>
      </c>
      <c r="K73">
        <f t="shared" si="4"/>
        <v>9.0505599319014973E-10</v>
      </c>
      <c r="M73">
        <v>7</v>
      </c>
    </row>
    <row r="74" spans="2:13" x14ac:dyDescent="0.25">
      <c r="B74">
        <v>71</v>
      </c>
      <c r="K74">
        <f t="shared" si="4"/>
        <v>2.5494535019440911E-10</v>
      </c>
      <c r="M74">
        <v>7.1</v>
      </c>
    </row>
    <row r="75" spans="2:13" x14ac:dyDescent="0.25">
      <c r="B75">
        <v>72</v>
      </c>
      <c r="K75">
        <f t="shared" si="4"/>
        <v>6.8457547737387651E-11</v>
      </c>
      <c r="M75">
        <v>7.2</v>
      </c>
    </row>
    <row r="76" spans="2:13" x14ac:dyDescent="0.25">
      <c r="B76">
        <v>73</v>
      </c>
      <c r="K76">
        <f t="shared" si="4"/>
        <v>1.7505126362071773E-11</v>
      </c>
      <c r="M76">
        <v>7.3</v>
      </c>
    </row>
    <row r="77" spans="2:13" x14ac:dyDescent="0.25">
      <c r="B77">
        <v>74</v>
      </c>
      <c r="K77">
        <f t="shared" si="4"/>
        <v>4.2580037096930974E-12</v>
      </c>
      <c r="M77">
        <v>7.4</v>
      </c>
    </row>
    <row r="78" spans="2:13" x14ac:dyDescent="0.25">
      <c r="B78">
        <v>75</v>
      </c>
      <c r="K78">
        <f t="shared" si="4"/>
        <v>9.8407196846241337E-13</v>
      </c>
      <c r="M78">
        <v>7.5</v>
      </c>
    </row>
    <row r="79" spans="2:13" x14ac:dyDescent="0.25">
      <c r="B79">
        <v>76</v>
      </c>
      <c r="K79">
        <f t="shared" si="4"/>
        <v>2.1580525624175741E-13</v>
      </c>
      <c r="M79">
        <v>7.6</v>
      </c>
    </row>
    <row r="80" spans="2:13" x14ac:dyDescent="0.25">
      <c r="B80">
        <v>77</v>
      </c>
      <c r="K80">
        <f t="shared" si="4"/>
        <v>4.4842650647637957E-14</v>
      </c>
      <c r="M80">
        <v>7.7</v>
      </c>
    </row>
    <row r="81" spans="2:13" x14ac:dyDescent="0.25">
      <c r="B81">
        <v>78</v>
      </c>
      <c r="K81">
        <f t="shared" si="4"/>
        <v>8.8152219221852198E-15</v>
      </c>
      <c r="M81">
        <v>7.8</v>
      </c>
    </row>
    <row r="82" spans="2:13" x14ac:dyDescent="0.25">
      <c r="B82">
        <v>79</v>
      </c>
      <c r="K82">
        <f t="shared" si="4"/>
        <v>1.6365812851314339E-15</v>
      </c>
      <c r="M82">
        <v>7.9</v>
      </c>
    </row>
    <row r="83" spans="2:13" x14ac:dyDescent="0.25">
      <c r="B83">
        <v>80</v>
      </c>
      <c r="K83">
        <f t="shared" si="4"/>
        <v>2.8640172489800099E-16</v>
      </c>
      <c r="M83">
        <v>8</v>
      </c>
    </row>
    <row r="84" spans="2:13" x14ac:dyDescent="0.25">
      <c r="B84">
        <v>81</v>
      </c>
      <c r="K84">
        <f t="shared" si="4"/>
        <v>4.7144316855638549E-17</v>
      </c>
      <c r="M84">
        <v>8.1</v>
      </c>
    </row>
    <row r="85" spans="2:13" x14ac:dyDescent="0.25">
      <c r="B85">
        <v>82</v>
      </c>
      <c r="K85">
        <f t="shared" si="4"/>
        <v>7.2824554492449256E-18</v>
      </c>
      <c r="M85">
        <v>8.1999999999999993</v>
      </c>
    </row>
    <row r="86" spans="2:13" x14ac:dyDescent="0.25">
      <c r="B86">
        <v>83</v>
      </c>
      <c r="K86">
        <f t="shared" si="4"/>
        <v>1.0528851251920371E-18</v>
      </c>
      <c r="M86">
        <v>8.3000000000000007</v>
      </c>
    </row>
    <row r="87" spans="2:13" x14ac:dyDescent="0.25">
      <c r="B87">
        <v>84</v>
      </c>
      <c r="K87">
        <f t="shared" si="4"/>
        <v>1.4205592958940156E-19</v>
      </c>
      <c r="M87">
        <v>8.4</v>
      </c>
    </row>
    <row r="88" spans="2:13" x14ac:dyDescent="0.25">
      <c r="B88">
        <v>85</v>
      </c>
      <c r="K88">
        <f t="shared" si="4"/>
        <v>1.7826626458277712E-20</v>
      </c>
      <c r="M88">
        <v>8.5</v>
      </c>
    </row>
    <row r="89" spans="2:13" x14ac:dyDescent="0.25">
      <c r="B89">
        <v>86</v>
      </c>
      <c r="K89">
        <f t="shared" si="4"/>
        <v>2.072863541660221E-21</v>
      </c>
      <c r="M89">
        <v>8.6</v>
      </c>
    </row>
    <row r="90" spans="2:13" x14ac:dyDescent="0.25">
      <c r="B90">
        <v>87</v>
      </c>
      <c r="K90">
        <f t="shared" si="4"/>
        <v>2.2237616538883641E-22</v>
      </c>
      <c r="M90">
        <v>8.6999999999999993</v>
      </c>
    </row>
    <row r="91" spans="2:13" x14ac:dyDescent="0.25">
      <c r="B91">
        <v>88</v>
      </c>
      <c r="K91">
        <f t="shared" si="4"/>
        <v>2.190068295496073E-23</v>
      </c>
      <c r="M91">
        <v>8.8000000000000007</v>
      </c>
    </row>
    <row r="92" spans="2:13" x14ac:dyDescent="0.25">
      <c r="B92">
        <v>89</v>
      </c>
      <c r="K92">
        <f t="shared" si="4"/>
        <v>1.9686007150526462E-24</v>
      </c>
      <c r="M92">
        <v>8.9</v>
      </c>
    </row>
    <row r="93" spans="2:13" x14ac:dyDescent="0.25">
      <c r="B93">
        <v>90</v>
      </c>
      <c r="K93">
        <f t="shared" si="4"/>
        <v>1.6040450270799561E-25</v>
      </c>
      <c r="M93">
        <v>9</v>
      </c>
    </row>
    <row r="94" spans="2:13" x14ac:dyDescent="0.25">
      <c r="B94">
        <v>91</v>
      </c>
      <c r="K94">
        <f t="shared" si="4"/>
        <v>1.1751245619633419E-26</v>
      </c>
      <c r="M94">
        <v>9.1</v>
      </c>
    </row>
    <row r="95" spans="2:13" x14ac:dyDescent="0.25">
      <c r="B95">
        <v>92</v>
      </c>
      <c r="K95">
        <f t="shared" si="4"/>
        <v>7.6638558388914579E-28</v>
      </c>
      <c r="M95">
        <v>9.1999999999999993</v>
      </c>
    </row>
    <row r="96" spans="2:13" x14ac:dyDescent="0.25">
      <c r="B96">
        <v>93</v>
      </c>
      <c r="K96">
        <f t="shared" si="4"/>
        <v>4.395042774991449E-29</v>
      </c>
      <c r="M96">
        <v>9.3000000000000007</v>
      </c>
    </row>
    <row r="97" spans="2:13" x14ac:dyDescent="0.25">
      <c r="B97">
        <v>94</v>
      </c>
      <c r="K97">
        <f t="shared" si="4"/>
        <v>2.1819361294283754E-30</v>
      </c>
      <c r="M97">
        <v>9.4</v>
      </c>
    </row>
    <row r="98" spans="2:13" x14ac:dyDescent="0.25">
      <c r="B98">
        <v>95</v>
      </c>
      <c r="K98">
        <f t="shared" si="4"/>
        <v>9.1870994923301005E-32</v>
      </c>
      <c r="M98">
        <v>9.5</v>
      </c>
    </row>
    <row r="99" spans="2:13" x14ac:dyDescent="0.25">
      <c r="B99">
        <v>96</v>
      </c>
      <c r="K99">
        <f t="shared" si="4"/>
        <v>3.1899651015035013E-33</v>
      </c>
      <c r="M99">
        <v>9.6</v>
      </c>
    </row>
    <row r="100" spans="2:13" x14ac:dyDescent="0.25">
      <c r="B100">
        <v>97</v>
      </c>
      <c r="K100">
        <f t="shared" si="4"/>
        <v>8.7696635092879565E-35</v>
      </c>
      <c r="M100">
        <v>9.6999999999999993</v>
      </c>
    </row>
    <row r="101" spans="2:13" x14ac:dyDescent="0.25">
      <c r="B101">
        <v>98</v>
      </c>
      <c r="K101">
        <f t="shared" si="4"/>
        <v>1.7897272467934178E-36</v>
      </c>
      <c r="M101">
        <v>9.8000000000000007</v>
      </c>
    </row>
    <row r="102" spans="2:13" x14ac:dyDescent="0.25">
      <c r="B102">
        <v>99</v>
      </c>
      <c r="K102">
        <f t="shared" si="4"/>
        <v>2.410407066388477E-38</v>
      </c>
      <c r="M102">
        <v>9.9</v>
      </c>
    </row>
    <row r="103" spans="2:13" x14ac:dyDescent="0.25">
      <c r="B103">
        <v>100</v>
      </c>
      <c r="K103">
        <f t="shared" si="4"/>
        <v>1.6069380442590007E-40</v>
      </c>
      <c r="M103">
        <v>10</v>
      </c>
    </row>
    <row r="104" spans="2:13" x14ac:dyDescent="0.25">
      <c r="M104">
        <v>10.1</v>
      </c>
    </row>
    <row r="105" spans="2:13" x14ac:dyDescent="0.25">
      <c r="M105">
        <v>10.199999999999999</v>
      </c>
    </row>
    <row r="106" spans="2:13" x14ac:dyDescent="0.25">
      <c r="M106">
        <v>10.3</v>
      </c>
    </row>
    <row r="107" spans="2:13" x14ac:dyDescent="0.25">
      <c r="M107">
        <v>10.4</v>
      </c>
    </row>
    <row r="108" spans="2:13" x14ac:dyDescent="0.25">
      <c r="M108">
        <v>10.5</v>
      </c>
    </row>
    <row r="109" spans="2:13" x14ac:dyDescent="0.25">
      <c r="M109">
        <v>10.6</v>
      </c>
    </row>
    <row r="110" spans="2:13" x14ac:dyDescent="0.25">
      <c r="M110">
        <v>10.7</v>
      </c>
    </row>
    <row r="111" spans="2:13" x14ac:dyDescent="0.25">
      <c r="M111">
        <v>10.8</v>
      </c>
    </row>
    <row r="112" spans="2:13" x14ac:dyDescent="0.25">
      <c r="M112">
        <v>10.9</v>
      </c>
    </row>
    <row r="113" spans="13:13" x14ac:dyDescent="0.25">
      <c r="M113">
        <v>11</v>
      </c>
    </row>
    <row r="114" spans="13:13" x14ac:dyDescent="0.25">
      <c r="M114">
        <v>11.1</v>
      </c>
    </row>
    <row r="115" spans="13:13" x14ac:dyDescent="0.25">
      <c r="M115">
        <v>11.2</v>
      </c>
    </row>
    <row r="116" spans="13:13" x14ac:dyDescent="0.25">
      <c r="M116">
        <v>11.3</v>
      </c>
    </row>
    <row r="117" spans="13:13" x14ac:dyDescent="0.25">
      <c r="M117">
        <v>11.4</v>
      </c>
    </row>
    <row r="118" spans="13:13" x14ac:dyDescent="0.25">
      <c r="M118">
        <v>11.5</v>
      </c>
    </row>
    <row r="119" spans="13:13" x14ac:dyDescent="0.25">
      <c r="M119">
        <v>11.6</v>
      </c>
    </row>
    <row r="120" spans="13:13" x14ac:dyDescent="0.25">
      <c r="M120">
        <v>11.7</v>
      </c>
    </row>
    <row r="121" spans="13:13" x14ac:dyDescent="0.25">
      <c r="M121">
        <v>11.8</v>
      </c>
    </row>
    <row r="122" spans="13:13" x14ac:dyDescent="0.25">
      <c r="M122">
        <v>11.9</v>
      </c>
    </row>
    <row r="123" spans="13:13" x14ac:dyDescent="0.25">
      <c r="M123">
        <v>12</v>
      </c>
    </row>
    <row r="124" spans="13:13" x14ac:dyDescent="0.25">
      <c r="M124">
        <v>12.1</v>
      </c>
    </row>
    <row r="125" spans="13:13" x14ac:dyDescent="0.25">
      <c r="M125">
        <v>12.2</v>
      </c>
    </row>
    <row r="126" spans="13:13" x14ac:dyDescent="0.25">
      <c r="M126">
        <v>12.3</v>
      </c>
    </row>
    <row r="127" spans="13:13" x14ac:dyDescent="0.25">
      <c r="M127">
        <v>12.4</v>
      </c>
    </row>
    <row r="128" spans="13:13" x14ac:dyDescent="0.25">
      <c r="M128">
        <v>12.5</v>
      </c>
    </row>
    <row r="129" spans="13:13" x14ac:dyDescent="0.25">
      <c r="M129">
        <v>12.6</v>
      </c>
    </row>
    <row r="130" spans="13:13" x14ac:dyDescent="0.25">
      <c r="M130">
        <v>12.7</v>
      </c>
    </row>
    <row r="131" spans="13:13" x14ac:dyDescent="0.25">
      <c r="M131">
        <v>12.8</v>
      </c>
    </row>
    <row r="132" spans="13:13" x14ac:dyDescent="0.25">
      <c r="M132">
        <v>12.9</v>
      </c>
    </row>
    <row r="133" spans="13:13" x14ac:dyDescent="0.25">
      <c r="M133">
        <v>13</v>
      </c>
    </row>
    <row r="134" spans="13:13" x14ac:dyDescent="0.25">
      <c r="M134">
        <v>13.1</v>
      </c>
    </row>
    <row r="135" spans="13:13" x14ac:dyDescent="0.25">
      <c r="M135">
        <v>13.2</v>
      </c>
    </row>
    <row r="136" spans="13:13" x14ac:dyDescent="0.25">
      <c r="M136">
        <v>13.3</v>
      </c>
    </row>
    <row r="137" spans="13:13" x14ac:dyDescent="0.25">
      <c r="M137">
        <v>13.4</v>
      </c>
    </row>
    <row r="138" spans="13:13" x14ac:dyDescent="0.25">
      <c r="M138">
        <v>13.5</v>
      </c>
    </row>
    <row r="139" spans="13:13" x14ac:dyDescent="0.25">
      <c r="M139">
        <v>13.6</v>
      </c>
    </row>
    <row r="140" spans="13:13" x14ac:dyDescent="0.25">
      <c r="M140">
        <v>13.7</v>
      </c>
    </row>
    <row r="141" spans="13:13" x14ac:dyDescent="0.25">
      <c r="M141">
        <v>13.8</v>
      </c>
    </row>
    <row r="142" spans="13:13" x14ac:dyDescent="0.25">
      <c r="M142">
        <v>13.9</v>
      </c>
    </row>
    <row r="143" spans="13:13" x14ac:dyDescent="0.25">
      <c r="M143">
        <v>14</v>
      </c>
    </row>
    <row r="144" spans="13:13" x14ac:dyDescent="0.25">
      <c r="M144">
        <v>14.1</v>
      </c>
    </row>
    <row r="145" spans="13:13" x14ac:dyDescent="0.25">
      <c r="M145">
        <v>14.2</v>
      </c>
    </row>
    <row r="146" spans="13:13" x14ac:dyDescent="0.25">
      <c r="M146">
        <v>14.3</v>
      </c>
    </row>
    <row r="147" spans="13:13" x14ac:dyDescent="0.25">
      <c r="M147">
        <v>14.4</v>
      </c>
    </row>
    <row r="148" spans="13:13" x14ac:dyDescent="0.25">
      <c r="M148">
        <v>14.5</v>
      </c>
    </row>
    <row r="149" spans="13:13" x14ac:dyDescent="0.25">
      <c r="M149">
        <v>14.6</v>
      </c>
    </row>
    <row r="150" spans="13:13" x14ac:dyDescent="0.25">
      <c r="M150">
        <v>14.7</v>
      </c>
    </row>
    <row r="151" spans="13:13" x14ac:dyDescent="0.25">
      <c r="M151">
        <v>14.8</v>
      </c>
    </row>
    <row r="152" spans="13:13" x14ac:dyDescent="0.25">
      <c r="M152">
        <v>14.9</v>
      </c>
    </row>
    <row r="153" spans="13:13" x14ac:dyDescent="0.25">
      <c r="M153">
        <v>15</v>
      </c>
    </row>
    <row r="154" spans="13:13" x14ac:dyDescent="0.25">
      <c r="M154">
        <v>15.1</v>
      </c>
    </row>
    <row r="155" spans="13:13" x14ac:dyDescent="0.25">
      <c r="M155">
        <v>15.2</v>
      </c>
    </row>
    <row r="156" spans="13:13" x14ac:dyDescent="0.25">
      <c r="M156">
        <v>15.3</v>
      </c>
    </row>
    <row r="157" spans="13:13" x14ac:dyDescent="0.25">
      <c r="M157">
        <v>15.4</v>
      </c>
    </row>
    <row r="158" spans="13:13" x14ac:dyDescent="0.25">
      <c r="M158">
        <v>15.5</v>
      </c>
    </row>
    <row r="159" spans="13:13" x14ac:dyDescent="0.25">
      <c r="M159">
        <v>15.6</v>
      </c>
    </row>
    <row r="160" spans="13:13" x14ac:dyDescent="0.25">
      <c r="M160">
        <v>15.7</v>
      </c>
    </row>
    <row r="161" spans="13:13" x14ac:dyDescent="0.25">
      <c r="M161">
        <v>15.8</v>
      </c>
    </row>
    <row r="162" spans="13:13" x14ac:dyDescent="0.25">
      <c r="M162">
        <v>15.9</v>
      </c>
    </row>
    <row r="163" spans="13:13" x14ac:dyDescent="0.25">
      <c r="M163">
        <v>16</v>
      </c>
    </row>
    <row r="164" spans="13:13" x14ac:dyDescent="0.25">
      <c r="M164">
        <v>16.100000000000001</v>
      </c>
    </row>
    <row r="165" spans="13:13" x14ac:dyDescent="0.25">
      <c r="M165">
        <v>16.2</v>
      </c>
    </row>
    <row r="166" spans="13:13" x14ac:dyDescent="0.25">
      <c r="M166">
        <v>16.3</v>
      </c>
    </row>
    <row r="167" spans="13:13" x14ac:dyDescent="0.25">
      <c r="M167">
        <v>16.399999999999999</v>
      </c>
    </row>
    <row r="168" spans="13:13" x14ac:dyDescent="0.25">
      <c r="M168">
        <v>16.5</v>
      </c>
    </row>
    <row r="169" spans="13:13" x14ac:dyDescent="0.25">
      <c r="M169">
        <v>16.600000000000001</v>
      </c>
    </row>
    <row r="170" spans="13:13" x14ac:dyDescent="0.25">
      <c r="M170">
        <v>16.7</v>
      </c>
    </row>
    <row r="171" spans="13:13" x14ac:dyDescent="0.25">
      <c r="M171">
        <v>16.8</v>
      </c>
    </row>
    <row r="172" spans="13:13" x14ac:dyDescent="0.25">
      <c r="M172">
        <v>16.899999999999999</v>
      </c>
    </row>
    <row r="173" spans="13:13" x14ac:dyDescent="0.25">
      <c r="M173">
        <v>17</v>
      </c>
    </row>
    <row r="174" spans="13:13" x14ac:dyDescent="0.25">
      <c r="M174">
        <v>17.100000000000001</v>
      </c>
    </row>
    <row r="175" spans="13:13" x14ac:dyDescent="0.25">
      <c r="M175">
        <v>17.2</v>
      </c>
    </row>
    <row r="176" spans="13:13" x14ac:dyDescent="0.25">
      <c r="M176">
        <v>17.3</v>
      </c>
    </row>
    <row r="177" spans="13:13" x14ac:dyDescent="0.25">
      <c r="M177">
        <v>17.399999999999999</v>
      </c>
    </row>
    <row r="178" spans="13:13" x14ac:dyDescent="0.25">
      <c r="M178">
        <v>17.5</v>
      </c>
    </row>
    <row r="179" spans="13:13" x14ac:dyDescent="0.25">
      <c r="M179">
        <v>17.600000000000001</v>
      </c>
    </row>
    <row r="180" spans="13:13" x14ac:dyDescent="0.25">
      <c r="M180">
        <v>17.7</v>
      </c>
    </row>
    <row r="181" spans="13:13" x14ac:dyDescent="0.25">
      <c r="M181">
        <v>17.8</v>
      </c>
    </row>
    <row r="182" spans="13:13" x14ac:dyDescent="0.25">
      <c r="M182">
        <v>17.899999999999999</v>
      </c>
    </row>
    <row r="183" spans="13:13" x14ac:dyDescent="0.25">
      <c r="M183">
        <v>18</v>
      </c>
    </row>
    <row r="184" spans="13:13" x14ac:dyDescent="0.25">
      <c r="M184">
        <v>18.100000000000001</v>
      </c>
    </row>
    <row r="185" spans="13:13" x14ac:dyDescent="0.25">
      <c r="M185">
        <v>18.2</v>
      </c>
    </row>
    <row r="186" spans="13:13" x14ac:dyDescent="0.25">
      <c r="M186">
        <v>18.3</v>
      </c>
    </row>
    <row r="187" spans="13:13" x14ac:dyDescent="0.25">
      <c r="M187">
        <v>18.399999999999999</v>
      </c>
    </row>
    <row r="188" spans="13:13" x14ac:dyDescent="0.25">
      <c r="M188">
        <v>18.5</v>
      </c>
    </row>
    <row r="189" spans="13:13" x14ac:dyDescent="0.25">
      <c r="M189">
        <v>18.600000000000001</v>
      </c>
    </row>
    <row r="190" spans="13:13" x14ac:dyDescent="0.25">
      <c r="M190">
        <v>18.7</v>
      </c>
    </row>
    <row r="191" spans="13:13" x14ac:dyDescent="0.25">
      <c r="M191">
        <v>18.8</v>
      </c>
    </row>
    <row r="192" spans="13:13" x14ac:dyDescent="0.25">
      <c r="M192">
        <v>18.899999999999999</v>
      </c>
    </row>
    <row r="193" spans="13:13" x14ac:dyDescent="0.25">
      <c r="M193">
        <v>19</v>
      </c>
    </row>
    <row r="194" spans="13:13" x14ac:dyDescent="0.25">
      <c r="M194">
        <v>19.100000000000001</v>
      </c>
    </row>
    <row r="195" spans="13:13" x14ac:dyDescent="0.25">
      <c r="M195">
        <v>19.2</v>
      </c>
    </row>
    <row r="196" spans="13:13" x14ac:dyDescent="0.25">
      <c r="M196">
        <v>19.3</v>
      </c>
    </row>
    <row r="197" spans="13:13" x14ac:dyDescent="0.25">
      <c r="M197">
        <v>19.399999999999999</v>
      </c>
    </row>
    <row r="198" spans="13:13" x14ac:dyDescent="0.25">
      <c r="M198">
        <v>19.5</v>
      </c>
    </row>
    <row r="199" spans="13:13" x14ac:dyDescent="0.25">
      <c r="M199">
        <v>19.600000000000001</v>
      </c>
    </row>
    <row r="200" spans="13:13" x14ac:dyDescent="0.25">
      <c r="M200">
        <v>19.7</v>
      </c>
    </row>
    <row r="201" spans="13:13" x14ac:dyDescent="0.25">
      <c r="M201">
        <v>19.8</v>
      </c>
    </row>
    <row r="202" spans="13:13" x14ac:dyDescent="0.25">
      <c r="M202">
        <v>19.899999999999999</v>
      </c>
    </row>
    <row r="203" spans="13:13" x14ac:dyDescent="0.25">
      <c r="M203">
        <v>20</v>
      </c>
    </row>
    <row r="204" spans="13:13" x14ac:dyDescent="0.25">
      <c r="M204">
        <v>20.100000000000001</v>
      </c>
    </row>
    <row r="205" spans="13:13" x14ac:dyDescent="0.25">
      <c r="M205">
        <v>20.2</v>
      </c>
    </row>
    <row r="206" spans="13:13" x14ac:dyDescent="0.25">
      <c r="M206">
        <v>20.3</v>
      </c>
    </row>
    <row r="207" spans="13:13" x14ac:dyDescent="0.25">
      <c r="M207">
        <v>20.399999999999999</v>
      </c>
    </row>
    <row r="208" spans="13:13" x14ac:dyDescent="0.25">
      <c r="M208">
        <v>20.5</v>
      </c>
    </row>
    <row r="209" spans="13:13" x14ac:dyDescent="0.25">
      <c r="M209">
        <v>20.6</v>
      </c>
    </row>
    <row r="210" spans="13:13" x14ac:dyDescent="0.25">
      <c r="M210">
        <v>20.7</v>
      </c>
    </row>
    <row r="211" spans="13:13" x14ac:dyDescent="0.25">
      <c r="M211">
        <v>20.8</v>
      </c>
    </row>
    <row r="212" spans="13:13" x14ac:dyDescent="0.25">
      <c r="M212">
        <v>20.9</v>
      </c>
    </row>
    <row r="213" spans="13:13" x14ac:dyDescent="0.25">
      <c r="M213">
        <v>21</v>
      </c>
    </row>
    <row r="214" spans="13:13" x14ac:dyDescent="0.25">
      <c r="M214">
        <v>21.1</v>
      </c>
    </row>
    <row r="215" spans="13:13" x14ac:dyDescent="0.25">
      <c r="M215">
        <v>21.2</v>
      </c>
    </row>
    <row r="216" spans="13:13" x14ac:dyDescent="0.25">
      <c r="M216">
        <v>21.3</v>
      </c>
    </row>
    <row r="217" spans="13:13" x14ac:dyDescent="0.25">
      <c r="M217">
        <v>21.4</v>
      </c>
    </row>
    <row r="218" spans="13:13" x14ac:dyDescent="0.25">
      <c r="M218">
        <v>21.5</v>
      </c>
    </row>
    <row r="219" spans="13:13" x14ac:dyDescent="0.25">
      <c r="M219">
        <v>21.6</v>
      </c>
    </row>
    <row r="220" spans="13:13" x14ac:dyDescent="0.25">
      <c r="M220">
        <v>21.7</v>
      </c>
    </row>
    <row r="221" spans="13:13" x14ac:dyDescent="0.25">
      <c r="M221">
        <v>21.8</v>
      </c>
    </row>
    <row r="222" spans="13:13" x14ac:dyDescent="0.25">
      <c r="M222">
        <v>21.9</v>
      </c>
    </row>
    <row r="223" spans="13:13" x14ac:dyDescent="0.25">
      <c r="M223">
        <v>22</v>
      </c>
    </row>
    <row r="224" spans="13:13" x14ac:dyDescent="0.25">
      <c r="M224">
        <v>22.1</v>
      </c>
    </row>
    <row r="225" spans="13:13" x14ac:dyDescent="0.25">
      <c r="M225">
        <v>22.2</v>
      </c>
    </row>
    <row r="226" spans="13:13" x14ac:dyDescent="0.25">
      <c r="M226">
        <v>22.3</v>
      </c>
    </row>
    <row r="227" spans="13:13" x14ac:dyDescent="0.25">
      <c r="M227">
        <v>22.4</v>
      </c>
    </row>
    <row r="228" spans="13:13" x14ac:dyDescent="0.25">
      <c r="M228">
        <v>22.5</v>
      </c>
    </row>
    <row r="229" spans="13:13" x14ac:dyDescent="0.25">
      <c r="M229">
        <v>22.6</v>
      </c>
    </row>
    <row r="230" spans="13:13" x14ac:dyDescent="0.25">
      <c r="M230">
        <v>22.7</v>
      </c>
    </row>
    <row r="231" spans="13:13" x14ac:dyDescent="0.25">
      <c r="M231">
        <v>22.8</v>
      </c>
    </row>
    <row r="232" spans="13:13" x14ac:dyDescent="0.25">
      <c r="M232">
        <v>22.9</v>
      </c>
    </row>
    <row r="233" spans="13:13" x14ac:dyDescent="0.25">
      <c r="M233">
        <v>23</v>
      </c>
    </row>
    <row r="234" spans="13:13" x14ac:dyDescent="0.25">
      <c r="M234">
        <v>23.1</v>
      </c>
    </row>
    <row r="235" spans="13:13" x14ac:dyDescent="0.25">
      <c r="M235">
        <v>23.2</v>
      </c>
    </row>
    <row r="236" spans="13:13" x14ac:dyDescent="0.25">
      <c r="M236">
        <v>23.3</v>
      </c>
    </row>
    <row r="237" spans="13:13" x14ac:dyDescent="0.25">
      <c r="M237">
        <v>23.4</v>
      </c>
    </row>
    <row r="238" spans="13:13" x14ac:dyDescent="0.25">
      <c r="M238">
        <v>23.5</v>
      </c>
    </row>
    <row r="239" spans="13:13" x14ac:dyDescent="0.25">
      <c r="M239">
        <v>23.6</v>
      </c>
    </row>
    <row r="240" spans="13:13" x14ac:dyDescent="0.25">
      <c r="M240">
        <v>23.7</v>
      </c>
    </row>
    <row r="241" spans="13:13" x14ac:dyDescent="0.25">
      <c r="M241">
        <v>23.8</v>
      </c>
    </row>
    <row r="242" spans="13:13" x14ac:dyDescent="0.25">
      <c r="M242">
        <v>23.9</v>
      </c>
    </row>
    <row r="243" spans="13:13" x14ac:dyDescent="0.25">
      <c r="M243">
        <v>24</v>
      </c>
    </row>
    <row r="244" spans="13:13" x14ac:dyDescent="0.25">
      <c r="M244">
        <v>24.1</v>
      </c>
    </row>
    <row r="245" spans="13:13" x14ac:dyDescent="0.25">
      <c r="M245">
        <v>24.2</v>
      </c>
    </row>
    <row r="246" spans="13:13" x14ac:dyDescent="0.25">
      <c r="M246">
        <v>24.3</v>
      </c>
    </row>
    <row r="247" spans="13:13" x14ac:dyDescent="0.25">
      <c r="M247">
        <v>24.4</v>
      </c>
    </row>
    <row r="248" spans="13:13" x14ac:dyDescent="0.25">
      <c r="M248">
        <v>24.5</v>
      </c>
    </row>
    <row r="249" spans="13:13" x14ac:dyDescent="0.25">
      <c r="M249">
        <v>24.6</v>
      </c>
    </row>
    <row r="250" spans="13:13" x14ac:dyDescent="0.25">
      <c r="M250">
        <v>24.7</v>
      </c>
    </row>
    <row r="251" spans="13:13" x14ac:dyDescent="0.25">
      <c r="M251">
        <v>24.8</v>
      </c>
    </row>
    <row r="252" spans="13:13" x14ac:dyDescent="0.25">
      <c r="M252">
        <v>24.9</v>
      </c>
    </row>
    <row r="253" spans="13:13" x14ac:dyDescent="0.25">
      <c r="M253">
        <v>25</v>
      </c>
    </row>
    <row r="254" spans="13:13" x14ac:dyDescent="0.25">
      <c r="M254">
        <v>25.1</v>
      </c>
    </row>
    <row r="255" spans="13:13" x14ac:dyDescent="0.25">
      <c r="M255">
        <v>25.2</v>
      </c>
    </row>
    <row r="256" spans="13:13" x14ac:dyDescent="0.25">
      <c r="M256">
        <v>25.3</v>
      </c>
    </row>
    <row r="257" spans="13:13" x14ac:dyDescent="0.25">
      <c r="M257">
        <v>25.4</v>
      </c>
    </row>
    <row r="258" spans="13:13" x14ac:dyDescent="0.25">
      <c r="M258">
        <v>25.5</v>
      </c>
    </row>
    <row r="259" spans="13:13" x14ac:dyDescent="0.25">
      <c r="M259">
        <v>25.6</v>
      </c>
    </row>
    <row r="260" spans="13:13" x14ac:dyDescent="0.25">
      <c r="M260">
        <v>25.7</v>
      </c>
    </row>
    <row r="261" spans="13:13" x14ac:dyDescent="0.25">
      <c r="M261">
        <v>25.8</v>
      </c>
    </row>
    <row r="262" spans="13:13" x14ac:dyDescent="0.25">
      <c r="M262">
        <v>25.9</v>
      </c>
    </row>
    <row r="263" spans="13:13" x14ac:dyDescent="0.25">
      <c r="M263">
        <v>26</v>
      </c>
    </row>
    <row r="264" spans="13:13" x14ac:dyDescent="0.25">
      <c r="M264">
        <v>26.1</v>
      </c>
    </row>
    <row r="265" spans="13:13" x14ac:dyDescent="0.25">
      <c r="M265">
        <v>26.2</v>
      </c>
    </row>
    <row r="266" spans="13:13" x14ac:dyDescent="0.25">
      <c r="M266">
        <v>26.3</v>
      </c>
    </row>
    <row r="267" spans="13:13" x14ac:dyDescent="0.25">
      <c r="M267">
        <v>26.4</v>
      </c>
    </row>
    <row r="268" spans="13:13" x14ac:dyDescent="0.25">
      <c r="M268">
        <v>26.5</v>
      </c>
    </row>
    <row r="269" spans="13:13" x14ac:dyDescent="0.25">
      <c r="M269">
        <v>26.6</v>
      </c>
    </row>
    <row r="270" spans="13:13" x14ac:dyDescent="0.25">
      <c r="M270">
        <v>26.7</v>
      </c>
    </row>
    <row r="271" spans="13:13" x14ac:dyDescent="0.25">
      <c r="M271">
        <v>26.8</v>
      </c>
    </row>
    <row r="272" spans="13:13" x14ac:dyDescent="0.25">
      <c r="M272">
        <v>26.9</v>
      </c>
    </row>
    <row r="273" spans="13:13" x14ac:dyDescent="0.25">
      <c r="M273">
        <v>27</v>
      </c>
    </row>
    <row r="274" spans="13:13" x14ac:dyDescent="0.25">
      <c r="M274">
        <v>27.1</v>
      </c>
    </row>
    <row r="275" spans="13:13" x14ac:dyDescent="0.25">
      <c r="M275">
        <v>27.2</v>
      </c>
    </row>
    <row r="276" spans="13:13" x14ac:dyDescent="0.25">
      <c r="M276">
        <v>27.3</v>
      </c>
    </row>
    <row r="277" spans="13:13" x14ac:dyDescent="0.25">
      <c r="M277">
        <v>27.4</v>
      </c>
    </row>
    <row r="278" spans="13:13" x14ac:dyDescent="0.25">
      <c r="M278">
        <v>27.5</v>
      </c>
    </row>
    <row r="279" spans="13:13" x14ac:dyDescent="0.25">
      <c r="M279">
        <v>27.6</v>
      </c>
    </row>
    <row r="280" spans="13:13" x14ac:dyDescent="0.25">
      <c r="M280">
        <v>27.7</v>
      </c>
    </row>
    <row r="281" spans="13:13" x14ac:dyDescent="0.25">
      <c r="M281">
        <v>27.8</v>
      </c>
    </row>
    <row r="282" spans="13:13" x14ac:dyDescent="0.25">
      <c r="M282">
        <v>27.9</v>
      </c>
    </row>
    <row r="283" spans="13:13" x14ac:dyDescent="0.25">
      <c r="M283">
        <v>28</v>
      </c>
    </row>
    <row r="284" spans="13:13" x14ac:dyDescent="0.25">
      <c r="M284">
        <v>28.1</v>
      </c>
    </row>
    <row r="285" spans="13:13" x14ac:dyDescent="0.25">
      <c r="M285">
        <v>28.2</v>
      </c>
    </row>
    <row r="286" spans="13:13" x14ac:dyDescent="0.25">
      <c r="M286">
        <v>28.3</v>
      </c>
    </row>
    <row r="287" spans="13:13" x14ac:dyDescent="0.25">
      <c r="M287">
        <v>28.4</v>
      </c>
    </row>
    <row r="288" spans="13:13" x14ac:dyDescent="0.25">
      <c r="M288">
        <v>28.5</v>
      </c>
    </row>
    <row r="289" spans="13:13" x14ac:dyDescent="0.25">
      <c r="M289">
        <v>28.6</v>
      </c>
    </row>
    <row r="290" spans="13:13" x14ac:dyDescent="0.25">
      <c r="M290">
        <v>28.7</v>
      </c>
    </row>
    <row r="291" spans="13:13" x14ac:dyDescent="0.25">
      <c r="M291">
        <v>28.8</v>
      </c>
    </row>
    <row r="292" spans="13:13" x14ac:dyDescent="0.25">
      <c r="M292">
        <v>28.9</v>
      </c>
    </row>
    <row r="293" spans="13:13" x14ac:dyDescent="0.25">
      <c r="M293">
        <v>29</v>
      </c>
    </row>
    <row r="294" spans="13:13" x14ac:dyDescent="0.25">
      <c r="M294">
        <v>29.1</v>
      </c>
    </row>
    <row r="295" spans="13:13" x14ac:dyDescent="0.25">
      <c r="M295">
        <v>29.2</v>
      </c>
    </row>
    <row r="296" spans="13:13" x14ac:dyDescent="0.25">
      <c r="M296">
        <v>29.3</v>
      </c>
    </row>
    <row r="297" spans="13:13" x14ac:dyDescent="0.25">
      <c r="M297">
        <v>29.4</v>
      </c>
    </row>
    <row r="298" spans="13:13" x14ac:dyDescent="0.25">
      <c r="M298">
        <v>29.5</v>
      </c>
    </row>
    <row r="299" spans="13:13" x14ac:dyDescent="0.25">
      <c r="M299">
        <v>29.6</v>
      </c>
    </row>
    <row r="300" spans="13:13" x14ac:dyDescent="0.25">
      <c r="M300">
        <v>29.7</v>
      </c>
    </row>
    <row r="301" spans="13:13" x14ac:dyDescent="0.25">
      <c r="M301">
        <v>29.8</v>
      </c>
    </row>
    <row r="302" spans="13:13" x14ac:dyDescent="0.25">
      <c r="M302">
        <v>29.9</v>
      </c>
    </row>
    <row r="303" spans="13:13" x14ac:dyDescent="0.25">
      <c r="M303">
        <v>30</v>
      </c>
    </row>
    <row r="304" spans="13:13" x14ac:dyDescent="0.25">
      <c r="M304">
        <v>30.1</v>
      </c>
    </row>
    <row r="305" spans="13:13" x14ac:dyDescent="0.25">
      <c r="M305">
        <v>30.2</v>
      </c>
    </row>
    <row r="306" spans="13:13" x14ac:dyDescent="0.25">
      <c r="M306">
        <v>30.3</v>
      </c>
    </row>
    <row r="307" spans="13:13" x14ac:dyDescent="0.25">
      <c r="M307">
        <v>30.4</v>
      </c>
    </row>
    <row r="308" spans="13:13" x14ac:dyDescent="0.25">
      <c r="M308">
        <v>30.5</v>
      </c>
    </row>
    <row r="309" spans="13:13" x14ac:dyDescent="0.25">
      <c r="M309">
        <v>30.6</v>
      </c>
    </row>
    <row r="310" spans="13:13" x14ac:dyDescent="0.25">
      <c r="M310">
        <v>30.7</v>
      </c>
    </row>
    <row r="311" spans="13:13" x14ac:dyDescent="0.25">
      <c r="M311">
        <v>30.8</v>
      </c>
    </row>
    <row r="312" spans="13:13" x14ac:dyDescent="0.25">
      <c r="M312">
        <v>30.9</v>
      </c>
    </row>
    <row r="313" spans="13:13" x14ac:dyDescent="0.25">
      <c r="M313">
        <v>31</v>
      </c>
    </row>
    <row r="314" spans="13:13" x14ac:dyDescent="0.25">
      <c r="M314">
        <v>31.1</v>
      </c>
    </row>
    <row r="315" spans="13:13" x14ac:dyDescent="0.25">
      <c r="M315">
        <v>31.2</v>
      </c>
    </row>
    <row r="316" spans="13:13" x14ac:dyDescent="0.25">
      <c r="M316">
        <v>31.3</v>
      </c>
    </row>
    <row r="317" spans="13:13" x14ac:dyDescent="0.25">
      <c r="M317">
        <v>31.4</v>
      </c>
    </row>
    <row r="318" spans="13:13" x14ac:dyDescent="0.25">
      <c r="M318">
        <v>31.5</v>
      </c>
    </row>
    <row r="319" spans="13:13" x14ac:dyDescent="0.25">
      <c r="M319">
        <v>31.6</v>
      </c>
    </row>
    <row r="320" spans="13:13" x14ac:dyDescent="0.25">
      <c r="M320">
        <v>31.7</v>
      </c>
    </row>
    <row r="321" spans="13:13" x14ac:dyDescent="0.25">
      <c r="M321">
        <v>31.8</v>
      </c>
    </row>
    <row r="322" spans="13:13" x14ac:dyDescent="0.25">
      <c r="M322">
        <v>31.9</v>
      </c>
    </row>
    <row r="323" spans="13:13" x14ac:dyDescent="0.25">
      <c r="M323">
        <v>32</v>
      </c>
    </row>
    <row r="324" spans="13:13" x14ac:dyDescent="0.25">
      <c r="M324">
        <v>32.1</v>
      </c>
    </row>
    <row r="325" spans="13:13" x14ac:dyDescent="0.25">
      <c r="M325">
        <v>32.200000000000003</v>
      </c>
    </row>
    <row r="326" spans="13:13" x14ac:dyDescent="0.25">
      <c r="M326">
        <v>32.299999999999997</v>
      </c>
    </row>
    <row r="327" spans="13:13" x14ac:dyDescent="0.25">
      <c r="M327">
        <v>32.4</v>
      </c>
    </row>
    <row r="328" spans="13:13" x14ac:dyDescent="0.25">
      <c r="M328">
        <v>32.5</v>
      </c>
    </row>
    <row r="329" spans="13:13" x14ac:dyDescent="0.25">
      <c r="M329">
        <v>32.6</v>
      </c>
    </row>
    <row r="330" spans="13:13" x14ac:dyDescent="0.25">
      <c r="M330">
        <v>32.700000000000003</v>
      </c>
    </row>
    <row r="331" spans="13:13" x14ac:dyDescent="0.25">
      <c r="M331">
        <v>32.799999999999997</v>
      </c>
    </row>
    <row r="332" spans="13:13" x14ac:dyDescent="0.25">
      <c r="M332">
        <v>32.9</v>
      </c>
    </row>
    <row r="333" spans="13:13" x14ac:dyDescent="0.25">
      <c r="M333">
        <v>33</v>
      </c>
    </row>
    <row r="334" spans="13:13" x14ac:dyDescent="0.25">
      <c r="M334">
        <v>33.1</v>
      </c>
    </row>
    <row r="335" spans="13:13" x14ac:dyDescent="0.25">
      <c r="M335">
        <v>33.200000000000003</v>
      </c>
    </row>
    <row r="336" spans="13:13" x14ac:dyDescent="0.25">
      <c r="M336">
        <v>33.299999999999997</v>
      </c>
    </row>
    <row r="337" spans="13:13" x14ac:dyDescent="0.25">
      <c r="M337">
        <v>33.4</v>
      </c>
    </row>
    <row r="338" spans="13:13" x14ac:dyDescent="0.25">
      <c r="M338">
        <v>33.5</v>
      </c>
    </row>
    <row r="339" spans="13:13" x14ac:dyDescent="0.25">
      <c r="M339">
        <v>33.6</v>
      </c>
    </row>
    <row r="340" spans="13:13" x14ac:dyDescent="0.25">
      <c r="M340">
        <v>33.700000000000003</v>
      </c>
    </row>
    <row r="341" spans="13:13" x14ac:dyDescent="0.25">
      <c r="M341">
        <v>33.799999999999997</v>
      </c>
    </row>
    <row r="342" spans="13:13" x14ac:dyDescent="0.25">
      <c r="M342">
        <v>33.9</v>
      </c>
    </row>
    <row r="343" spans="13:13" x14ac:dyDescent="0.25">
      <c r="M343">
        <v>34</v>
      </c>
    </row>
    <row r="344" spans="13:13" x14ac:dyDescent="0.25">
      <c r="M344">
        <v>34.1</v>
      </c>
    </row>
    <row r="345" spans="13:13" x14ac:dyDescent="0.25">
      <c r="M345">
        <v>34.200000000000003</v>
      </c>
    </row>
    <row r="346" spans="13:13" x14ac:dyDescent="0.25">
      <c r="M346">
        <v>34.299999999999997</v>
      </c>
    </row>
    <row r="347" spans="13:13" x14ac:dyDescent="0.25">
      <c r="M347">
        <v>34.4</v>
      </c>
    </row>
    <row r="348" spans="13:13" x14ac:dyDescent="0.25">
      <c r="M348">
        <v>34.5</v>
      </c>
    </row>
    <row r="349" spans="13:13" x14ac:dyDescent="0.25">
      <c r="M349">
        <v>34.6</v>
      </c>
    </row>
    <row r="350" spans="13:13" x14ac:dyDescent="0.25">
      <c r="M350">
        <v>34.700000000000003</v>
      </c>
    </row>
    <row r="351" spans="13:13" x14ac:dyDescent="0.25">
      <c r="M351">
        <v>34.799999999999997</v>
      </c>
    </row>
    <row r="352" spans="13:13" x14ac:dyDescent="0.25">
      <c r="M352">
        <v>34.9</v>
      </c>
    </row>
    <row r="353" spans="13:13" x14ac:dyDescent="0.25">
      <c r="M353">
        <v>35</v>
      </c>
    </row>
    <row r="354" spans="13:13" x14ac:dyDescent="0.25">
      <c r="M354">
        <v>35.1</v>
      </c>
    </row>
    <row r="355" spans="13:13" x14ac:dyDescent="0.25">
      <c r="M355">
        <v>35.200000000000003</v>
      </c>
    </row>
    <row r="356" spans="13:13" x14ac:dyDescent="0.25">
      <c r="M356">
        <v>35.299999999999997</v>
      </c>
    </row>
    <row r="357" spans="13:13" x14ac:dyDescent="0.25">
      <c r="M357">
        <v>35.4</v>
      </c>
    </row>
    <row r="358" spans="13:13" x14ac:dyDescent="0.25">
      <c r="M358">
        <v>35.5</v>
      </c>
    </row>
    <row r="359" spans="13:13" x14ac:dyDescent="0.25">
      <c r="M359">
        <v>35.6</v>
      </c>
    </row>
    <row r="360" spans="13:13" x14ac:dyDescent="0.25">
      <c r="M360">
        <v>35.700000000000003</v>
      </c>
    </row>
    <row r="361" spans="13:13" x14ac:dyDescent="0.25">
      <c r="M361">
        <v>35.799999999999997</v>
      </c>
    </row>
    <row r="362" spans="13:13" x14ac:dyDescent="0.25">
      <c r="M362">
        <v>35.9</v>
      </c>
    </row>
    <row r="363" spans="13:13" x14ac:dyDescent="0.25">
      <c r="M363">
        <v>36</v>
      </c>
    </row>
    <row r="364" spans="13:13" x14ac:dyDescent="0.25">
      <c r="M364">
        <v>36.1</v>
      </c>
    </row>
    <row r="365" spans="13:13" x14ac:dyDescent="0.25">
      <c r="M365">
        <v>36.200000000000003</v>
      </c>
    </row>
    <row r="366" spans="13:13" x14ac:dyDescent="0.25">
      <c r="M366">
        <v>36.299999999999997</v>
      </c>
    </row>
    <row r="367" spans="13:13" x14ac:dyDescent="0.25">
      <c r="M367">
        <v>36.4</v>
      </c>
    </row>
    <row r="368" spans="13:13" x14ac:dyDescent="0.25">
      <c r="M368">
        <v>36.5</v>
      </c>
    </row>
    <row r="369" spans="13:13" x14ac:dyDescent="0.25">
      <c r="M369">
        <v>36.6</v>
      </c>
    </row>
    <row r="370" spans="13:13" x14ac:dyDescent="0.25">
      <c r="M370">
        <v>36.700000000000003</v>
      </c>
    </row>
    <row r="371" spans="13:13" x14ac:dyDescent="0.25">
      <c r="M371">
        <v>36.799999999999997</v>
      </c>
    </row>
    <row r="372" spans="13:13" x14ac:dyDescent="0.25">
      <c r="M372">
        <v>36.9</v>
      </c>
    </row>
    <row r="373" spans="13:13" x14ac:dyDescent="0.25">
      <c r="M373">
        <v>37</v>
      </c>
    </row>
    <row r="374" spans="13:13" x14ac:dyDescent="0.25">
      <c r="M374">
        <v>37.1</v>
      </c>
    </row>
    <row r="375" spans="13:13" x14ac:dyDescent="0.25">
      <c r="M375">
        <v>37.200000000000003</v>
      </c>
    </row>
    <row r="376" spans="13:13" x14ac:dyDescent="0.25">
      <c r="M376">
        <v>37.299999999999997</v>
      </c>
    </row>
    <row r="377" spans="13:13" x14ac:dyDescent="0.25">
      <c r="M377">
        <v>37.4</v>
      </c>
    </row>
    <row r="378" spans="13:13" x14ac:dyDescent="0.25">
      <c r="M378">
        <v>37.5</v>
      </c>
    </row>
    <row r="379" spans="13:13" x14ac:dyDescent="0.25">
      <c r="M379">
        <v>37.6</v>
      </c>
    </row>
    <row r="380" spans="13:13" x14ac:dyDescent="0.25">
      <c r="M380">
        <v>37.700000000000003</v>
      </c>
    </row>
    <row r="381" spans="13:13" x14ac:dyDescent="0.25">
      <c r="M381">
        <v>37.799999999999997</v>
      </c>
    </row>
    <row r="382" spans="13:13" x14ac:dyDescent="0.25">
      <c r="M382">
        <v>37.9</v>
      </c>
    </row>
    <row r="383" spans="13:13" x14ac:dyDescent="0.25">
      <c r="M383">
        <v>38</v>
      </c>
    </row>
    <row r="384" spans="13:13" x14ac:dyDescent="0.25">
      <c r="M384">
        <v>38.1</v>
      </c>
    </row>
    <row r="385" spans="13:13" x14ac:dyDescent="0.25">
      <c r="M385">
        <v>38.200000000000003</v>
      </c>
    </row>
    <row r="386" spans="13:13" x14ac:dyDescent="0.25">
      <c r="M386">
        <v>38.299999999999997</v>
      </c>
    </row>
    <row r="387" spans="13:13" x14ac:dyDescent="0.25">
      <c r="M387">
        <v>38.4</v>
      </c>
    </row>
    <row r="388" spans="13:13" x14ac:dyDescent="0.25">
      <c r="M388">
        <v>38.5</v>
      </c>
    </row>
    <row r="389" spans="13:13" x14ac:dyDescent="0.25">
      <c r="M389">
        <v>38.6</v>
      </c>
    </row>
    <row r="390" spans="13:13" x14ac:dyDescent="0.25">
      <c r="M390">
        <v>38.700000000000003</v>
      </c>
    </row>
    <row r="391" spans="13:13" x14ac:dyDescent="0.25">
      <c r="M391">
        <v>38.799999999999997</v>
      </c>
    </row>
    <row r="392" spans="13:13" x14ac:dyDescent="0.25">
      <c r="M392">
        <v>38.9</v>
      </c>
    </row>
    <row r="393" spans="13:13" x14ac:dyDescent="0.25">
      <c r="M393">
        <v>39</v>
      </c>
    </row>
    <row r="394" spans="13:13" x14ac:dyDescent="0.25">
      <c r="M394">
        <v>39.1</v>
      </c>
    </row>
    <row r="395" spans="13:13" x14ac:dyDescent="0.25">
      <c r="M395">
        <v>39.200000000000003</v>
      </c>
    </row>
    <row r="396" spans="13:13" x14ac:dyDescent="0.25">
      <c r="M396">
        <v>39.299999999999997</v>
      </c>
    </row>
    <row r="397" spans="13:13" x14ac:dyDescent="0.25">
      <c r="M397">
        <v>39.4</v>
      </c>
    </row>
    <row r="398" spans="13:13" x14ac:dyDescent="0.25">
      <c r="M398">
        <v>39.5</v>
      </c>
    </row>
    <row r="399" spans="13:13" x14ac:dyDescent="0.25">
      <c r="M399">
        <v>39.6</v>
      </c>
    </row>
    <row r="400" spans="13:13" x14ac:dyDescent="0.25">
      <c r="M400">
        <v>39.700000000000003</v>
      </c>
    </row>
    <row r="401" spans="13:13" x14ac:dyDescent="0.25">
      <c r="M401">
        <v>39.799999999999997</v>
      </c>
    </row>
    <row r="402" spans="13:13" x14ac:dyDescent="0.25">
      <c r="M402">
        <v>39.9</v>
      </c>
    </row>
    <row r="403" spans="13:13" x14ac:dyDescent="0.25">
      <c r="M403">
        <v>40</v>
      </c>
    </row>
    <row r="404" spans="13:13" x14ac:dyDescent="0.25">
      <c r="M404">
        <v>40.1</v>
      </c>
    </row>
    <row r="405" spans="13:13" x14ac:dyDescent="0.25">
      <c r="M405">
        <v>40.200000000000003</v>
      </c>
    </row>
    <row r="406" spans="13:13" x14ac:dyDescent="0.25">
      <c r="M406">
        <v>40.299999999999997</v>
      </c>
    </row>
    <row r="407" spans="13:13" x14ac:dyDescent="0.25">
      <c r="M407">
        <v>40.4</v>
      </c>
    </row>
    <row r="408" spans="13:13" x14ac:dyDescent="0.25">
      <c r="M408">
        <v>40.5</v>
      </c>
    </row>
    <row r="409" spans="13:13" x14ac:dyDescent="0.25">
      <c r="M409">
        <v>40.6</v>
      </c>
    </row>
    <row r="410" spans="13:13" x14ac:dyDescent="0.25">
      <c r="M410">
        <v>40.700000000000003</v>
      </c>
    </row>
    <row r="411" spans="13:13" x14ac:dyDescent="0.25">
      <c r="M411">
        <v>40.799999999999997</v>
      </c>
    </row>
    <row r="412" spans="13:13" x14ac:dyDescent="0.25">
      <c r="M412">
        <v>40.9</v>
      </c>
    </row>
    <row r="413" spans="13:13" x14ac:dyDescent="0.25">
      <c r="M413">
        <v>41</v>
      </c>
    </row>
    <row r="414" spans="13:13" x14ac:dyDescent="0.25">
      <c r="M414">
        <v>41.1</v>
      </c>
    </row>
    <row r="415" spans="13:13" x14ac:dyDescent="0.25">
      <c r="M415">
        <v>41.2</v>
      </c>
    </row>
    <row r="416" spans="13:13" x14ac:dyDescent="0.25">
      <c r="M416">
        <v>41.3</v>
      </c>
    </row>
    <row r="417" spans="13:13" x14ac:dyDescent="0.25">
      <c r="M417">
        <v>41.4</v>
      </c>
    </row>
    <row r="418" spans="13:13" x14ac:dyDescent="0.25">
      <c r="M418">
        <v>41.5</v>
      </c>
    </row>
    <row r="419" spans="13:13" x14ac:dyDescent="0.25">
      <c r="M419">
        <v>41.6</v>
      </c>
    </row>
    <row r="420" spans="13:13" x14ac:dyDescent="0.25">
      <c r="M420">
        <v>41.7</v>
      </c>
    </row>
    <row r="421" spans="13:13" x14ac:dyDescent="0.25">
      <c r="M421">
        <v>41.8</v>
      </c>
    </row>
    <row r="422" spans="13:13" x14ac:dyDescent="0.25">
      <c r="M422">
        <v>41.9</v>
      </c>
    </row>
    <row r="423" spans="13:13" x14ac:dyDescent="0.25">
      <c r="M423">
        <v>42</v>
      </c>
    </row>
    <row r="424" spans="13:13" x14ac:dyDescent="0.25">
      <c r="M424">
        <v>42.1</v>
      </c>
    </row>
    <row r="425" spans="13:13" x14ac:dyDescent="0.25">
      <c r="M425">
        <v>42.2</v>
      </c>
    </row>
    <row r="426" spans="13:13" x14ac:dyDescent="0.25">
      <c r="M426">
        <v>42.3</v>
      </c>
    </row>
    <row r="427" spans="13:13" x14ac:dyDescent="0.25">
      <c r="M427">
        <v>42.4</v>
      </c>
    </row>
    <row r="428" spans="13:13" x14ac:dyDescent="0.25">
      <c r="M428">
        <v>42.5</v>
      </c>
    </row>
    <row r="429" spans="13:13" x14ac:dyDescent="0.25">
      <c r="M429">
        <v>42.6</v>
      </c>
    </row>
    <row r="430" spans="13:13" x14ac:dyDescent="0.25">
      <c r="M430">
        <v>42.7</v>
      </c>
    </row>
    <row r="431" spans="13:13" x14ac:dyDescent="0.25">
      <c r="M431">
        <v>42.8</v>
      </c>
    </row>
    <row r="432" spans="13:13" x14ac:dyDescent="0.25">
      <c r="M432">
        <v>42.9</v>
      </c>
    </row>
    <row r="433" spans="13:13" x14ac:dyDescent="0.25">
      <c r="M433">
        <v>43</v>
      </c>
    </row>
    <row r="434" spans="13:13" x14ac:dyDescent="0.25">
      <c r="M434">
        <v>43.1</v>
      </c>
    </row>
    <row r="435" spans="13:13" x14ac:dyDescent="0.25">
      <c r="M435">
        <v>43.2</v>
      </c>
    </row>
    <row r="436" spans="13:13" x14ac:dyDescent="0.25">
      <c r="M436">
        <v>43.3</v>
      </c>
    </row>
    <row r="437" spans="13:13" x14ac:dyDescent="0.25">
      <c r="M437">
        <v>43.4</v>
      </c>
    </row>
    <row r="438" spans="13:13" x14ac:dyDescent="0.25">
      <c r="M438">
        <v>43.5</v>
      </c>
    </row>
    <row r="439" spans="13:13" x14ac:dyDescent="0.25">
      <c r="M439">
        <v>43.6</v>
      </c>
    </row>
    <row r="440" spans="13:13" x14ac:dyDescent="0.25">
      <c r="M440">
        <v>43.7</v>
      </c>
    </row>
    <row r="441" spans="13:13" x14ac:dyDescent="0.25">
      <c r="M441">
        <v>43.8</v>
      </c>
    </row>
    <row r="442" spans="13:13" x14ac:dyDescent="0.25">
      <c r="M442">
        <v>43.9</v>
      </c>
    </row>
    <row r="443" spans="13:13" x14ac:dyDescent="0.25">
      <c r="M443">
        <v>44</v>
      </c>
    </row>
    <row r="444" spans="13:13" x14ac:dyDescent="0.25">
      <c r="M444">
        <v>44.1</v>
      </c>
    </row>
    <row r="445" spans="13:13" x14ac:dyDescent="0.25">
      <c r="M445">
        <v>44.2</v>
      </c>
    </row>
    <row r="446" spans="13:13" x14ac:dyDescent="0.25">
      <c r="M446">
        <v>44.3</v>
      </c>
    </row>
    <row r="447" spans="13:13" x14ac:dyDescent="0.25">
      <c r="M447">
        <v>44.4</v>
      </c>
    </row>
    <row r="448" spans="13:13" x14ac:dyDescent="0.25">
      <c r="M448">
        <v>44.5</v>
      </c>
    </row>
    <row r="449" spans="13:13" x14ac:dyDescent="0.25">
      <c r="M449">
        <v>44.6</v>
      </c>
    </row>
    <row r="450" spans="13:13" x14ac:dyDescent="0.25">
      <c r="M450">
        <v>44.7</v>
      </c>
    </row>
    <row r="451" spans="13:13" x14ac:dyDescent="0.25">
      <c r="M451">
        <v>44.8</v>
      </c>
    </row>
    <row r="452" spans="13:13" x14ac:dyDescent="0.25">
      <c r="M452">
        <v>44.9</v>
      </c>
    </row>
    <row r="453" spans="13:13" x14ac:dyDescent="0.25">
      <c r="M453">
        <v>45</v>
      </c>
    </row>
    <row r="454" spans="13:13" x14ac:dyDescent="0.25">
      <c r="M454">
        <v>45.1</v>
      </c>
    </row>
    <row r="455" spans="13:13" x14ac:dyDescent="0.25">
      <c r="M455">
        <v>45.2</v>
      </c>
    </row>
    <row r="456" spans="13:13" x14ac:dyDescent="0.25">
      <c r="M456">
        <v>45.3</v>
      </c>
    </row>
    <row r="457" spans="13:13" x14ac:dyDescent="0.25">
      <c r="M457">
        <v>45.4</v>
      </c>
    </row>
    <row r="458" spans="13:13" x14ac:dyDescent="0.25">
      <c r="M458">
        <v>45.5</v>
      </c>
    </row>
    <row r="459" spans="13:13" x14ac:dyDescent="0.25">
      <c r="M459">
        <v>45.6</v>
      </c>
    </row>
    <row r="460" spans="13:13" x14ac:dyDescent="0.25">
      <c r="M460">
        <v>45.7</v>
      </c>
    </row>
    <row r="461" spans="13:13" x14ac:dyDescent="0.25">
      <c r="M461">
        <v>45.8</v>
      </c>
    </row>
    <row r="462" spans="13:13" x14ac:dyDescent="0.25">
      <c r="M462">
        <v>45.9</v>
      </c>
    </row>
    <row r="463" spans="13:13" x14ac:dyDescent="0.25">
      <c r="M463">
        <v>46</v>
      </c>
    </row>
    <row r="464" spans="13:13" x14ac:dyDescent="0.25">
      <c r="M464">
        <v>46.1</v>
      </c>
    </row>
    <row r="465" spans="13:13" x14ac:dyDescent="0.25">
      <c r="M465">
        <v>46.2</v>
      </c>
    </row>
    <row r="466" spans="13:13" x14ac:dyDescent="0.25">
      <c r="M466">
        <v>46.3</v>
      </c>
    </row>
    <row r="467" spans="13:13" x14ac:dyDescent="0.25">
      <c r="M467">
        <v>46.4</v>
      </c>
    </row>
    <row r="468" spans="13:13" x14ac:dyDescent="0.25">
      <c r="M468">
        <v>46.5</v>
      </c>
    </row>
    <row r="469" spans="13:13" x14ac:dyDescent="0.25">
      <c r="M469">
        <v>46.6</v>
      </c>
    </row>
    <row r="470" spans="13:13" x14ac:dyDescent="0.25">
      <c r="M470">
        <v>46.7</v>
      </c>
    </row>
    <row r="471" spans="13:13" x14ac:dyDescent="0.25">
      <c r="M471">
        <v>46.8</v>
      </c>
    </row>
    <row r="472" spans="13:13" x14ac:dyDescent="0.25">
      <c r="M472">
        <v>46.9</v>
      </c>
    </row>
    <row r="473" spans="13:13" x14ac:dyDescent="0.25">
      <c r="M473">
        <v>47</v>
      </c>
    </row>
    <row r="474" spans="13:13" x14ac:dyDescent="0.25">
      <c r="M474">
        <v>47.1</v>
      </c>
    </row>
    <row r="475" spans="13:13" x14ac:dyDescent="0.25">
      <c r="M475">
        <v>47.2</v>
      </c>
    </row>
    <row r="476" spans="13:13" x14ac:dyDescent="0.25">
      <c r="M476">
        <v>47.3</v>
      </c>
    </row>
    <row r="477" spans="13:13" x14ac:dyDescent="0.25">
      <c r="M477">
        <v>47.4</v>
      </c>
    </row>
    <row r="478" spans="13:13" x14ac:dyDescent="0.25">
      <c r="M478">
        <v>47.5</v>
      </c>
    </row>
    <row r="479" spans="13:13" x14ac:dyDescent="0.25">
      <c r="M479">
        <v>47.6</v>
      </c>
    </row>
    <row r="480" spans="13:13" x14ac:dyDescent="0.25">
      <c r="M480">
        <v>47.7</v>
      </c>
    </row>
    <row r="481" spans="13:13" x14ac:dyDescent="0.25">
      <c r="M481">
        <v>47.8</v>
      </c>
    </row>
    <row r="482" spans="13:13" x14ac:dyDescent="0.25">
      <c r="M482">
        <v>47.9</v>
      </c>
    </row>
    <row r="483" spans="13:13" x14ac:dyDescent="0.25">
      <c r="M483">
        <v>48</v>
      </c>
    </row>
    <row r="484" spans="13:13" x14ac:dyDescent="0.25">
      <c r="M484">
        <v>48.1</v>
      </c>
    </row>
    <row r="485" spans="13:13" x14ac:dyDescent="0.25">
      <c r="M485">
        <v>48.2</v>
      </c>
    </row>
    <row r="486" spans="13:13" x14ac:dyDescent="0.25">
      <c r="M486">
        <v>48.3</v>
      </c>
    </row>
    <row r="487" spans="13:13" x14ac:dyDescent="0.25">
      <c r="M487">
        <v>48.4</v>
      </c>
    </row>
    <row r="488" spans="13:13" x14ac:dyDescent="0.25">
      <c r="M488">
        <v>48.5</v>
      </c>
    </row>
    <row r="489" spans="13:13" x14ac:dyDescent="0.25">
      <c r="M489">
        <v>48.6</v>
      </c>
    </row>
    <row r="490" spans="13:13" x14ac:dyDescent="0.25">
      <c r="M490">
        <v>48.7</v>
      </c>
    </row>
    <row r="491" spans="13:13" x14ac:dyDescent="0.25">
      <c r="M491">
        <v>48.8</v>
      </c>
    </row>
    <row r="492" spans="13:13" x14ac:dyDescent="0.25">
      <c r="M492">
        <v>48.9</v>
      </c>
    </row>
    <row r="493" spans="13:13" x14ac:dyDescent="0.25">
      <c r="M493">
        <v>49</v>
      </c>
    </row>
    <row r="494" spans="13:13" x14ac:dyDescent="0.25">
      <c r="M494">
        <v>49.1</v>
      </c>
    </row>
    <row r="495" spans="13:13" x14ac:dyDescent="0.25">
      <c r="M495">
        <v>49.2</v>
      </c>
    </row>
    <row r="496" spans="13:13" x14ac:dyDescent="0.25">
      <c r="M496">
        <v>49.3</v>
      </c>
    </row>
    <row r="497" spans="13:13" x14ac:dyDescent="0.25">
      <c r="M497">
        <v>49.4</v>
      </c>
    </row>
    <row r="498" spans="13:13" x14ac:dyDescent="0.25">
      <c r="M498">
        <v>49.5</v>
      </c>
    </row>
    <row r="499" spans="13:13" x14ac:dyDescent="0.25">
      <c r="M499">
        <v>49.6</v>
      </c>
    </row>
    <row r="500" spans="13:13" x14ac:dyDescent="0.25">
      <c r="M500">
        <v>49.7</v>
      </c>
    </row>
    <row r="501" spans="13:13" x14ac:dyDescent="0.25">
      <c r="M501">
        <v>49.8</v>
      </c>
    </row>
    <row r="502" spans="13:13" x14ac:dyDescent="0.25">
      <c r="M502">
        <v>49.9</v>
      </c>
    </row>
    <row r="503" spans="13:13" x14ac:dyDescent="0.25">
      <c r="M503">
        <v>50</v>
      </c>
    </row>
    <row r="504" spans="13:13" x14ac:dyDescent="0.25">
      <c r="M504">
        <v>50.1</v>
      </c>
    </row>
    <row r="505" spans="13:13" x14ac:dyDescent="0.25">
      <c r="M505">
        <v>50.2</v>
      </c>
    </row>
    <row r="506" spans="13:13" x14ac:dyDescent="0.25">
      <c r="M506">
        <v>50.3</v>
      </c>
    </row>
    <row r="507" spans="13:13" x14ac:dyDescent="0.25">
      <c r="M507">
        <v>50.4</v>
      </c>
    </row>
    <row r="508" spans="13:13" x14ac:dyDescent="0.25">
      <c r="M508">
        <v>50.5</v>
      </c>
    </row>
    <row r="509" spans="13:13" x14ac:dyDescent="0.25">
      <c r="M509">
        <v>50.6</v>
      </c>
    </row>
    <row r="510" spans="13:13" x14ac:dyDescent="0.25">
      <c r="M510">
        <v>50.7</v>
      </c>
    </row>
    <row r="511" spans="13:13" x14ac:dyDescent="0.25">
      <c r="M511">
        <v>50.8</v>
      </c>
    </row>
    <row r="512" spans="13:13" x14ac:dyDescent="0.25">
      <c r="M512">
        <v>50.9</v>
      </c>
    </row>
    <row r="513" spans="13:13" x14ac:dyDescent="0.25">
      <c r="M513">
        <v>51</v>
      </c>
    </row>
    <row r="514" spans="13:13" x14ac:dyDescent="0.25">
      <c r="M514">
        <v>51.1</v>
      </c>
    </row>
    <row r="515" spans="13:13" x14ac:dyDescent="0.25">
      <c r="M515">
        <v>51.2</v>
      </c>
    </row>
    <row r="516" spans="13:13" x14ac:dyDescent="0.25">
      <c r="M516">
        <v>51.3</v>
      </c>
    </row>
    <row r="517" spans="13:13" x14ac:dyDescent="0.25">
      <c r="M517">
        <v>51.4</v>
      </c>
    </row>
    <row r="518" spans="13:13" x14ac:dyDescent="0.25">
      <c r="M518">
        <v>51.5</v>
      </c>
    </row>
    <row r="519" spans="13:13" x14ac:dyDescent="0.25">
      <c r="M519">
        <v>51.6</v>
      </c>
    </row>
    <row r="520" spans="13:13" x14ac:dyDescent="0.25">
      <c r="M520">
        <v>51.7</v>
      </c>
    </row>
    <row r="521" spans="13:13" x14ac:dyDescent="0.25">
      <c r="M521">
        <v>51.8</v>
      </c>
    </row>
    <row r="522" spans="13:13" x14ac:dyDescent="0.25">
      <c r="M522">
        <v>51.9</v>
      </c>
    </row>
    <row r="523" spans="13:13" x14ac:dyDescent="0.25">
      <c r="M523">
        <v>52</v>
      </c>
    </row>
    <row r="524" spans="13:13" x14ac:dyDescent="0.25">
      <c r="M524">
        <v>52.1</v>
      </c>
    </row>
    <row r="525" spans="13:13" x14ac:dyDescent="0.25">
      <c r="M525">
        <v>52.2</v>
      </c>
    </row>
    <row r="526" spans="13:13" x14ac:dyDescent="0.25">
      <c r="M526">
        <v>52.3</v>
      </c>
    </row>
    <row r="527" spans="13:13" x14ac:dyDescent="0.25">
      <c r="M527">
        <v>52.4</v>
      </c>
    </row>
    <row r="528" spans="13:13" x14ac:dyDescent="0.25">
      <c r="M528">
        <v>52.5</v>
      </c>
    </row>
    <row r="529" spans="13:13" x14ac:dyDescent="0.25">
      <c r="M529">
        <v>52.6</v>
      </c>
    </row>
    <row r="530" spans="13:13" x14ac:dyDescent="0.25">
      <c r="M530">
        <v>52.7</v>
      </c>
    </row>
    <row r="531" spans="13:13" x14ac:dyDescent="0.25">
      <c r="M531">
        <v>52.8</v>
      </c>
    </row>
    <row r="532" spans="13:13" x14ac:dyDescent="0.25">
      <c r="M532">
        <v>52.9</v>
      </c>
    </row>
    <row r="533" spans="13:13" x14ac:dyDescent="0.25">
      <c r="M533">
        <v>53</v>
      </c>
    </row>
    <row r="534" spans="13:13" x14ac:dyDescent="0.25">
      <c r="M534">
        <v>53.1</v>
      </c>
    </row>
    <row r="535" spans="13:13" x14ac:dyDescent="0.25">
      <c r="M535">
        <v>53.2</v>
      </c>
    </row>
    <row r="536" spans="13:13" x14ac:dyDescent="0.25">
      <c r="M536">
        <v>53.3</v>
      </c>
    </row>
    <row r="537" spans="13:13" x14ac:dyDescent="0.25">
      <c r="M537">
        <v>53.4</v>
      </c>
    </row>
    <row r="538" spans="13:13" x14ac:dyDescent="0.25">
      <c r="M538">
        <v>53.5</v>
      </c>
    </row>
    <row r="539" spans="13:13" x14ac:dyDescent="0.25">
      <c r="M539">
        <v>53.6</v>
      </c>
    </row>
    <row r="540" spans="13:13" x14ac:dyDescent="0.25">
      <c r="M540">
        <v>53.7</v>
      </c>
    </row>
    <row r="541" spans="13:13" x14ac:dyDescent="0.25">
      <c r="M541">
        <v>53.8</v>
      </c>
    </row>
    <row r="542" spans="13:13" x14ac:dyDescent="0.25">
      <c r="M542">
        <v>53.9</v>
      </c>
    </row>
    <row r="543" spans="13:13" x14ac:dyDescent="0.25">
      <c r="M543">
        <v>54</v>
      </c>
    </row>
    <row r="544" spans="13:13" x14ac:dyDescent="0.25">
      <c r="M544">
        <v>54.1</v>
      </c>
    </row>
    <row r="545" spans="13:13" x14ac:dyDescent="0.25">
      <c r="M545">
        <v>54.2</v>
      </c>
    </row>
    <row r="546" spans="13:13" x14ac:dyDescent="0.25">
      <c r="M546">
        <v>54.3</v>
      </c>
    </row>
    <row r="547" spans="13:13" x14ac:dyDescent="0.25">
      <c r="M547">
        <v>54.4</v>
      </c>
    </row>
    <row r="548" spans="13:13" x14ac:dyDescent="0.25">
      <c r="M548">
        <v>54.5</v>
      </c>
    </row>
    <row r="549" spans="13:13" x14ac:dyDescent="0.25">
      <c r="M549">
        <v>54.6</v>
      </c>
    </row>
    <row r="550" spans="13:13" x14ac:dyDescent="0.25">
      <c r="M550">
        <v>54.7</v>
      </c>
    </row>
    <row r="551" spans="13:13" x14ac:dyDescent="0.25">
      <c r="M551">
        <v>54.8</v>
      </c>
    </row>
    <row r="552" spans="13:13" x14ac:dyDescent="0.25">
      <c r="M552">
        <v>54.9</v>
      </c>
    </row>
    <row r="553" spans="13:13" x14ac:dyDescent="0.25">
      <c r="M553">
        <v>55</v>
      </c>
    </row>
    <row r="554" spans="13:13" x14ac:dyDescent="0.25">
      <c r="M554">
        <v>55.1</v>
      </c>
    </row>
    <row r="555" spans="13:13" x14ac:dyDescent="0.25">
      <c r="M555">
        <v>55.2</v>
      </c>
    </row>
    <row r="556" spans="13:13" x14ac:dyDescent="0.25">
      <c r="M556">
        <v>55.3</v>
      </c>
    </row>
    <row r="557" spans="13:13" x14ac:dyDescent="0.25">
      <c r="M557">
        <v>55.4</v>
      </c>
    </row>
    <row r="558" spans="13:13" x14ac:dyDescent="0.25">
      <c r="M558">
        <v>55.5</v>
      </c>
    </row>
    <row r="559" spans="13:13" x14ac:dyDescent="0.25">
      <c r="M559">
        <v>55.6</v>
      </c>
    </row>
    <row r="560" spans="13:13" x14ac:dyDescent="0.25">
      <c r="M560">
        <v>55.7</v>
      </c>
    </row>
    <row r="561" spans="13:13" x14ac:dyDescent="0.25">
      <c r="M561">
        <v>55.8</v>
      </c>
    </row>
    <row r="562" spans="13:13" x14ac:dyDescent="0.25">
      <c r="M562">
        <v>55.9</v>
      </c>
    </row>
    <row r="563" spans="13:13" x14ac:dyDescent="0.25">
      <c r="M563">
        <v>56</v>
      </c>
    </row>
    <row r="564" spans="13:13" x14ac:dyDescent="0.25">
      <c r="M564">
        <v>56.1</v>
      </c>
    </row>
    <row r="565" spans="13:13" x14ac:dyDescent="0.25">
      <c r="M565">
        <v>56.2</v>
      </c>
    </row>
    <row r="566" spans="13:13" x14ac:dyDescent="0.25">
      <c r="M566">
        <v>56.3</v>
      </c>
    </row>
    <row r="567" spans="13:13" x14ac:dyDescent="0.25">
      <c r="M567">
        <v>56.4</v>
      </c>
    </row>
    <row r="568" spans="13:13" x14ac:dyDescent="0.25">
      <c r="M568">
        <v>56.5</v>
      </c>
    </row>
    <row r="569" spans="13:13" x14ac:dyDescent="0.25">
      <c r="M569">
        <v>56.6</v>
      </c>
    </row>
    <row r="570" spans="13:13" x14ac:dyDescent="0.25">
      <c r="M570">
        <v>56.7</v>
      </c>
    </row>
    <row r="571" spans="13:13" x14ac:dyDescent="0.25">
      <c r="M571">
        <v>56.8</v>
      </c>
    </row>
    <row r="572" spans="13:13" x14ac:dyDescent="0.25">
      <c r="M572">
        <v>56.9</v>
      </c>
    </row>
    <row r="573" spans="13:13" x14ac:dyDescent="0.25">
      <c r="M573">
        <v>57</v>
      </c>
    </row>
    <row r="574" spans="13:13" x14ac:dyDescent="0.25">
      <c r="M574">
        <v>57.1</v>
      </c>
    </row>
    <row r="575" spans="13:13" x14ac:dyDescent="0.25">
      <c r="M575">
        <v>57.2</v>
      </c>
    </row>
    <row r="576" spans="13:13" x14ac:dyDescent="0.25">
      <c r="M576">
        <v>57.3</v>
      </c>
    </row>
    <row r="577" spans="13:13" x14ac:dyDescent="0.25">
      <c r="M577">
        <v>57.4</v>
      </c>
    </row>
    <row r="578" spans="13:13" x14ac:dyDescent="0.25">
      <c r="M578">
        <v>57.5</v>
      </c>
    </row>
    <row r="579" spans="13:13" x14ac:dyDescent="0.25">
      <c r="M579">
        <v>57.6</v>
      </c>
    </row>
    <row r="580" spans="13:13" x14ac:dyDescent="0.25">
      <c r="M580">
        <v>57.7</v>
      </c>
    </row>
    <row r="581" spans="13:13" x14ac:dyDescent="0.25">
      <c r="M581">
        <v>57.8</v>
      </c>
    </row>
    <row r="582" spans="13:13" x14ac:dyDescent="0.25">
      <c r="M582">
        <v>57.9</v>
      </c>
    </row>
    <row r="583" spans="13:13" x14ac:dyDescent="0.25">
      <c r="M583">
        <v>58</v>
      </c>
    </row>
    <row r="584" spans="13:13" x14ac:dyDescent="0.25">
      <c r="M584">
        <v>58.1</v>
      </c>
    </row>
    <row r="585" spans="13:13" x14ac:dyDescent="0.25">
      <c r="M585">
        <v>58.2</v>
      </c>
    </row>
    <row r="586" spans="13:13" x14ac:dyDescent="0.25">
      <c r="M586">
        <v>58.3</v>
      </c>
    </row>
    <row r="587" spans="13:13" x14ac:dyDescent="0.25">
      <c r="M587">
        <v>58.4</v>
      </c>
    </row>
    <row r="588" spans="13:13" x14ac:dyDescent="0.25">
      <c r="M588">
        <v>58.5</v>
      </c>
    </row>
    <row r="589" spans="13:13" x14ac:dyDescent="0.25">
      <c r="M589">
        <v>58.6</v>
      </c>
    </row>
    <row r="590" spans="13:13" x14ac:dyDescent="0.25">
      <c r="M590">
        <v>58.7</v>
      </c>
    </row>
    <row r="591" spans="13:13" x14ac:dyDescent="0.25">
      <c r="M591">
        <v>58.8</v>
      </c>
    </row>
    <row r="592" spans="13:13" x14ac:dyDescent="0.25">
      <c r="M592">
        <v>58.9</v>
      </c>
    </row>
    <row r="593" spans="13:13" x14ac:dyDescent="0.25">
      <c r="M593">
        <v>59</v>
      </c>
    </row>
    <row r="594" spans="13:13" x14ac:dyDescent="0.25">
      <c r="M594">
        <v>59.1</v>
      </c>
    </row>
    <row r="595" spans="13:13" x14ac:dyDescent="0.25">
      <c r="M595">
        <v>59.2</v>
      </c>
    </row>
    <row r="596" spans="13:13" x14ac:dyDescent="0.25">
      <c r="M596">
        <v>59.3</v>
      </c>
    </row>
    <row r="597" spans="13:13" x14ac:dyDescent="0.25">
      <c r="M597">
        <v>59.4</v>
      </c>
    </row>
    <row r="598" spans="13:13" x14ac:dyDescent="0.25">
      <c r="M598">
        <v>59.5</v>
      </c>
    </row>
    <row r="599" spans="13:13" x14ac:dyDescent="0.25">
      <c r="M599">
        <v>59.6</v>
      </c>
    </row>
    <row r="600" spans="13:13" x14ac:dyDescent="0.25">
      <c r="M600">
        <v>59.7</v>
      </c>
    </row>
    <row r="601" spans="13:13" x14ac:dyDescent="0.25">
      <c r="M601">
        <v>59.8</v>
      </c>
    </row>
    <row r="602" spans="13:13" x14ac:dyDescent="0.25">
      <c r="M602">
        <v>59.9</v>
      </c>
    </row>
    <row r="603" spans="13:13" x14ac:dyDescent="0.25">
      <c r="M603">
        <v>60</v>
      </c>
    </row>
    <row r="604" spans="13:13" x14ac:dyDescent="0.25">
      <c r="M604">
        <v>60.1</v>
      </c>
    </row>
    <row r="605" spans="13:13" x14ac:dyDescent="0.25">
      <c r="M605">
        <v>60.2</v>
      </c>
    </row>
    <row r="606" spans="13:13" x14ac:dyDescent="0.25">
      <c r="M606">
        <v>60.3</v>
      </c>
    </row>
    <row r="607" spans="13:13" x14ac:dyDescent="0.25">
      <c r="M607">
        <v>60.4</v>
      </c>
    </row>
    <row r="608" spans="13:13" x14ac:dyDescent="0.25">
      <c r="M608">
        <v>60.5</v>
      </c>
    </row>
    <row r="609" spans="13:13" x14ac:dyDescent="0.25">
      <c r="M609">
        <v>60.6</v>
      </c>
    </row>
    <row r="610" spans="13:13" x14ac:dyDescent="0.25">
      <c r="M610">
        <v>60.7</v>
      </c>
    </row>
    <row r="611" spans="13:13" x14ac:dyDescent="0.25">
      <c r="M611">
        <v>60.8</v>
      </c>
    </row>
    <row r="612" spans="13:13" x14ac:dyDescent="0.25">
      <c r="M612">
        <v>60.9</v>
      </c>
    </row>
    <row r="613" spans="13:13" x14ac:dyDescent="0.25">
      <c r="M613">
        <v>61</v>
      </c>
    </row>
    <row r="614" spans="13:13" x14ac:dyDescent="0.25">
      <c r="M614">
        <v>61.1</v>
      </c>
    </row>
    <row r="615" spans="13:13" x14ac:dyDescent="0.25">
      <c r="M615">
        <v>61.2</v>
      </c>
    </row>
    <row r="616" spans="13:13" x14ac:dyDescent="0.25">
      <c r="M616">
        <v>61.3</v>
      </c>
    </row>
    <row r="617" spans="13:13" x14ac:dyDescent="0.25">
      <c r="M617">
        <v>61.4</v>
      </c>
    </row>
    <row r="618" spans="13:13" x14ac:dyDescent="0.25">
      <c r="M618">
        <v>61.5</v>
      </c>
    </row>
    <row r="619" spans="13:13" x14ac:dyDescent="0.25">
      <c r="M619">
        <v>61.6</v>
      </c>
    </row>
    <row r="620" spans="13:13" x14ac:dyDescent="0.25">
      <c r="M620">
        <v>61.7</v>
      </c>
    </row>
    <row r="621" spans="13:13" x14ac:dyDescent="0.25">
      <c r="M621">
        <v>61.8</v>
      </c>
    </row>
    <row r="622" spans="13:13" x14ac:dyDescent="0.25">
      <c r="M622">
        <v>61.9</v>
      </c>
    </row>
    <row r="623" spans="13:13" x14ac:dyDescent="0.25">
      <c r="M623">
        <v>62</v>
      </c>
    </row>
    <row r="624" spans="13:13" x14ac:dyDescent="0.25">
      <c r="M624">
        <v>62.1</v>
      </c>
    </row>
    <row r="625" spans="13:13" x14ac:dyDescent="0.25">
      <c r="M625">
        <v>62.2</v>
      </c>
    </row>
    <row r="626" spans="13:13" x14ac:dyDescent="0.25">
      <c r="M626">
        <v>62.3</v>
      </c>
    </row>
    <row r="627" spans="13:13" x14ac:dyDescent="0.25">
      <c r="M627">
        <v>62.4</v>
      </c>
    </row>
    <row r="628" spans="13:13" x14ac:dyDescent="0.25">
      <c r="M628">
        <v>62.5</v>
      </c>
    </row>
    <row r="629" spans="13:13" x14ac:dyDescent="0.25">
      <c r="M629">
        <v>62.6</v>
      </c>
    </row>
    <row r="630" spans="13:13" x14ac:dyDescent="0.25">
      <c r="M630">
        <v>62.7</v>
      </c>
    </row>
    <row r="631" spans="13:13" x14ac:dyDescent="0.25">
      <c r="M631">
        <v>62.8</v>
      </c>
    </row>
    <row r="632" spans="13:13" x14ac:dyDescent="0.25">
      <c r="M632">
        <v>62.9</v>
      </c>
    </row>
    <row r="633" spans="13:13" x14ac:dyDescent="0.25">
      <c r="M633">
        <v>63</v>
      </c>
    </row>
    <row r="634" spans="13:13" x14ac:dyDescent="0.25">
      <c r="M634">
        <v>63.1</v>
      </c>
    </row>
    <row r="635" spans="13:13" x14ac:dyDescent="0.25">
      <c r="M635">
        <v>63.2</v>
      </c>
    </row>
    <row r="636" spans="13:13" x14ac:dyDescent="0.25">
      <c r="M636">
        <v>63.3</v>
      </c>
    </row>
    <row r="637" spans="13:13" x14ac:dyDescent="0.25">
      <c r="M637">
        <v>63.4</v>
      </c>
    </row>
    <row r="638" spans="13:13" x14ac:dyDescent="0.25">
      <c r="M638">
        <v>63.5</v>
      </c>
    </row>
    <row r="639" spans="13:13" x14ac:dyDescent="0.25">
      <c r="M639">
        <v>63.6</v>
      </c>
    </row>
    <row r="640" spans="13:13" x14ac:dyDescent="0.25">
      <c r="M640">
        <v>63.7</v>
      </c>
    </row>
    <row r="641" spans="13:13" x14ac:dyDescent="0.25">
      <c r="M641">
        <v>63.8</v>
      </c>
    </row>
    <row r="642" spans="13:13" x14ac:dyDescent="0.25">
      <c r="M642">
        <v>63.9</v>
      </c>
    </row>
    <row r="643" spans="13:13" x14ac:dyDescent="0.25">
      <c r="M643">
        <v>64</v>
      </c>
    </row>
    <row r="644" spans="13:13" x14ac:dyDescent="0.25">
      <c r="M644">
        <v>64.099999999999994</v>
      </c>
    </row>
    <row r="645" spans="13:13" x14ac:dyDescent="0.25">
      <c r="M645">
        <v>64.2</v>
      </c>
    </row>
    <row r="646" spans="13:13" x14ac:dyDescent="0.25">
      <c r="M646">
        <v>64.3</v>
      </c>
    </row>
    <row r="647" spans="13:13" x14ac:dyDescent="0.25">
      <c r="M647">
        <v>64.400000000000006</v>
      </c>
    </row>
    <row r="648" spans="13:13" x14ac:dyDescent="0.25">
      <c r="M648">
        <v>64.5</v>
      </c>
    </row>
    <row r="649" spans="13:13" x14ac:dyDescent="0.25">
      <c r="M649">
        <v>64.599999999999994</v>
      </c>
    </row>
    <row r="650" spans="13:13" x14ac:dyDescent="0.25">
      <c r="M650">
        <v>64.7</v>
      </c>
    </row>
    <row r="651" spans="13:13" x14ac:dyDescent="0.25">
      <c r="M651">
        <v>64.8</v>
      </c>
    </row>
    <row r="652" spans="13:13" x14ac:dyDescent="0.25">
      <c r="M652">
        <v>64.900000000000006</v>
      </c>
    </row>
    <row r="653" spans="13:13" x14ac:dyDescent="0.25">
      <c r="M653">
        <v>65</v>
      </c>
    </row>
    <row r="654" spans="13:13" x14ac:dyDescent="0.25">
      <c r="M654">
        <v>65.099999999999994</v>
      </c>
    </row>
    <row r="655" spans="13:13" x14ac:dyDescent="0.25">
      <c r="M655">
        <v>65.2</v>
      </c>
    </row>
    <row r="656" spans="13:13" x14ac:dyDescent="0.25">
      <c r="M656">
        <v>65.3</v>
      </c>
    </row>
    <row r="657" spans="13:13" x14ac:dyDescent="0.25">
      <c r="M657">
        <v>65.400000000000006</v>
      </c>
    </row>
    <row r="658" spans="13:13" x14ac:dyDescent="0.25">
      <c r="M658">
        <v>65.5</v>
      </c>
    </row>
    <row r="659" spans="13:13" x14ac:dyDescent="0.25">
      <c r="M659">
        <v>65.599999999999994</v>
      </c>
    </row>
    <row r="660" spans="13:13" x14ac:dyDescent="0.25">
      <c r="M660">
        <v>65.7</v>
      </c>
    </row>
    <row r="661" spans="13:13" x14ac:dyDescent="0.25">
      <c r="M661">
        <v>65.8</v>
      </c>
    </row>
    <row r="662" spans="13:13" x14ac:dyDescent="0.25">
      <c r="M662">
        <v>65.900000000000006</v>
      </c>
    </row>
    <row r="663" spans="13:13" x14ac:dyDescent="0.25">
      <c r="M663">
        <v>66</v>
      </c>
    </row>
    <row r="664" spans="13:13" x14ac:dyDescent="0.25">
      <c r="M664">
        <v>66.099999999999994</v>
      </c>
    </row>
    <row r="665" spans="13:13" x14ac:dyDescent="0.25">
      <c r="M665">
        <v>66.2</v>
      </c>
    </row>
    <row r="666" spans="13:13" x14ac:dyDescent="0.25">
      <c r="M666">
        <v>66.3</v>
      </c>
    </row>
    <row r="667" spans="13:13" x14ac:dyDescent="0.25">
      <c r="M667">
        <v>66.400000000000006</v>
      </c>
    </row>
    <row r="668" spans="13:13" x14ac:dyDescent="0.25">
      <c r="M668">
        <v>66.5</v>
      </c>
    </row>
    <row r="669" spans="13:13" x14ac:dyDescent="0.25">
      <c r="M669">
        <v>66.599999999999994</v>
      </c>
    </row>
    <row r="670" spans="13:13" x14ac:dyDescent="0.25">
      <c r="M670">
        <v>66.7</v>
      </c>
    </row>
    <row r="671" spans="13:13" x14ac:dyDescent="0.25">
      <c r="M671">
        <v>66.8</v>
      </c>
    </row>
    <row r="672" spans="13:13" x14ac:dyDescent="0.25">
      <c r="M672">
        <v>66.900000000000006</v>
      </c>
    </row>
    <row r="673" spans="13:13" x14ac:dyDescent="0.25">
      <c r="M673">
        <v>67</v>
      </c>
    </row>
    <row r="674" spans="13:13" x14ac:dyDescent="0.25">
      <c r="M674">
        <v>67.099999999999994</v>
      </c>
    </row>
    <row r="675" spans="13:13" x14ac:dyDescent="0.25">
      <c r="M675">
        <v>67.2</v>
      </c>
    </row>
    <row r="676" spans="13:13" x14ac:dyDescent="0.25">
      <c r="M676">
        <v>67.3</v>
      </c>
    </row>
    <row r="677" spans="13:13" x14ac:dyDescent="0.25">
      <c r="M677">
        <v>67.400000000000006</v>
      </c>
    </row>
    <row r="678" spans="13:13" x14ac:dyDescent="0.25">
      <c r="M678">
        <v>67.5</v>
      </c>
    </row>
    <row r="679" spans="13:13" x14ac:dyDescent="0.25">
      <c r="M679">
        <v>67.599999999999994</v>
      </c>
    </row>
    <row r="680" spans="13:13" x14ac:dyDescent="0.25">
      <c r="M680">
        <v>67.7</v>
      </c>
    </row>
    <row r="681" spans="13:13" x14ac:dyDescent="0.25">
      <c r="M681">
        <v>67.8</v>
      </c>
    </row>
    <row r="682" spans="13:13" x14ac:dyDescent="0.25">
      <c r="M682">
        <v>67.900000000000006</v>
      </c>
    </row>
    <row r="683" spans="13:13" x14ac:dyDescent="0.25">
      <c r="M683">
        <v>68</v>
      </c>
    </row>
    <row r="684" spans="13:13" x14ac:dyDescent="0.25">
      <c r="M684">
        <v>68.099999999999994</v>
      </c>
    </row>
    <row r="685" spans="13:13" x14ac:dyDescent="0.25">
      <c r="M685">
        <v>68.2</v>
      </c>
    </row>
    <row r="686" spans="13:13" x14ac:dyDescent="0.25">
      <c r="M686">
        <v>68.3</v>
      </c>
    </row>
    <row r="687" spans="13:13" x14ac:dyDescent="0.25">
      <c r="M687">
        <v>68.400000000000006</v>
      </c>
    </row>
    <row r="688" spans="13:13" x14ac:dyDescent="0.25">
      <c r="M688">
        <v>68.5</v>
      </c>
    </row>
    <row r="689" spans="13:13" x14ac:dyDescent="0.25">
      <c r="M689">
        <v>68.599999999999994</v>
      </c>
    </row>
    <row r="690" spans="13:13" x14ac:dyDescent="0.25">
      <c r="M690">
        <v>68.7</v>
      </c>
    </row>
    <row r="691" spans="13:13" x14ac:dyDescent="0.25">
      <c r="M691">
        <v>68.8</v>
      </c>
    </row>
    <row r="692" spans="13:13" x14ac:dyDescent="0.25">
      <c r="M692">
        <v>68.900000000000006</v>
      </c>
    </row>
    <row r="693" spans="13:13" x14ac:dyDescent="0.25">
      <c r="M693">
        <v>69</v>
      </c>
    </row>
    <row r="694" spans="13:13" x14ac:dyDescent="0.25">
      <c r="M694">
        <v>69.099999999999994</v>
      </c>
    </row>
    <row r="695" spans="13:13" x14ac:dyDescent="0.25">
      <c r="M695">
        <v>69.2</v>
      </c>
    </row>
    <row r="696" spans="13:13" x14ac:dyDescent="0.25">
      <c r="M696">
        <v>69.3</v>
      </c>
    </row>
    <row r="697" spans="13:13" x14ac:dyDescent="0.25">
      <c r="M697">
        <v>69.400000000000006</v>
      </c>
    </row>
    <row r="698" spans="13:13" x14ac:dyDescent="0.25">
      <c r="M698">
        <v>69.5</v>
      </c>
    </row>
    <row r="699" spans="13:13" x14ac:dyDescent="0.25">
      <c r="M699">
        <v>69.599999999999994</v>
      </c>
    </row>
    <row r="700" spans="13:13" x14ac:dyDescent="0.25">
      <c r="M700">
        <v>69.7</v>
      </c>
    </row>
    <row r="701" spans="13:13" x14ac:dyDescent="0.25">
      <c r="M701">
        <v>69.8</v>
      </c>
    </row>
    <row r="702" spans="13:13" x14ac:dyDescent="0.25">
      <c r="M702">
        <v>69.900000000000006</v>
      </c>
    </row>
    <row r="703" spans="13:13" x14ac:dyDescent="0.25">
      <c r="M703">
        <v>70</v>
      </c>
    </row>
    <row r="704" spans="13:13" x14ac:dyDescent="0.25">
      <c r="M704">
        <v>70.099999999999994</v>
      </c>
    </row>
    <row r="705" spans="13:13" x14ac:dyDescent="0.25">
      <c r="M705">
        <v>70.2</v>
      </c>
    </row>
    <row r="706" spans="13:13" x14ac:dyDescent="0.25">
      <c r="M706">
        <v>70.3</v>
      </c>
    </row>
    <row r="707" spans="13:13" x14ac:dyDescent="0.25">
      <c r="M707">
        <v>70.400000000000006</v>
      </c>
    </row>
    <row r="708" spans="13:13" x14ac:dyDescent="0.25">
      <c r="M708">
        <v>70.5</v>
      </c>
    </row>
    <row r="709" spans="13:13" x14ac:dyDescent="0.25">
      <c r="M709">
        <v>70.599999999999994</v>
      </c>
    </row>
    <row r="710" spans="13:13" x14ac:dyDescent="0.25">
      <c r="M710">
        <v>70.7</v>
      </c>
    </row>
    <row r="711" spans="13:13" x14ac:dyDescent="0.25">
      <c r="M711">
        <v>70.8</v>
      </c>
    </row>
    <row r="712" spans="13:13" x14ac:dyDescent="0.25">
      <c r="M712">
        <v>70.900000000000006</v>
      </c>
    </row>
    <row r="713" spans="13:13" x14ac:dyDescent="0.25">
      <c r="M713">
        <v>71</v>
      </c>
    </row>
    <row r="714" spans="13:13" x14ac:dyDescent="0.25">
      <c r="M714">
        <v>71.099999999999994</v>
      </c>
    </row>
    <row r="715" spans="13:13" x14ac:dyDescent="0.25">
      <c r="M715">
        <v>71.2</v>
      </c>
    </row>
    <row r="716" spans="13:13" x14ac:dyDescent="0.25">
      <c r="M716">
        <v>71.3</v>
      </c>
    </row>
    <row r="717" spans="13:13" x14ac:dyDescent="0.25">
      <c r="M717">
        <v>71.400000000000006</v>
      </c>
    </row>
    <row r="718" spans="13:13" x14ac:dyDescent="0.25">
      <c r="M718">
        <v>71.5</v>
      </c>
    </row>
    <row r="719" spans="13:13" x14ac:dyDescent="0.25">
      <c r="M719">
        <v>71.599999999999994</v>
      </c>
    </row>
    <row r="720" spans="13:13" x14ac:dyDescent="0.25">
      <c r="M720">
        <v>71.7</v>
      </c>
    </row>
    <row r="721" spans="13:13" x14ac:dyDescent="0.25">
      <c r="M721">
        <v>71.8</v>
      </c>
    </row>
    <row r="722" spans="13:13" x14ac:dyDescent="0.25">
      <c r="M722">
        <v>71.900000000000006</v>
      </c>
    </row>
    <row r="723" spans="13:13" x14ac:dyDescent="0.25">
      <c r="M723">
        <v>72</v>
      </c>
    </row>
    <row r="724" spans="13:13" x14ac:dyDescent="0.25">
      <c r="M724">
        <v>72.099999999999994</v>
      </c>
    </row>
    <row r="725" spans="13:13" x14ac:dyDescent="0.25">
      <c r="M725">
        <v>72.2</v>
      </c>
    </row>
    <row r="726" spans="13:13" x14ac:dyDescent="0.25">
      <c r="M726">
        <v>72.3</v>
      </c>
    </row>
    <row r="727" spans="13:13" x14ac:dyDescent="0.25">
      <c r="M727">
        <v>72.400000000000006</v>
      </c>
    </row>
    <row r="728" spans="13:13" x14ac:dyDescent="0.25">
      <c r="M728">
        <v>72.5</v>
      </c>
    </row>
    <row r="729" spans="13:13" x14ac:dyDescent="0.25">
      <c r="M729">
        <v>72.599999999999994</v>
      </c>
    </row>
    <row r="730" spans="13:13" x14ac:dyDescent="0.25">
      <c r="M730">
        <v>72.7</v>
      </c>
    </row>
    <row r="731" spans="13:13" x14ac:dyDescent="0.25">
      <c r="M731">
        <v>72.8</v>
      </c>
    </row>
    <row r="732" spans="13:13" x14ac:dyDescent="0.25">
      <c r="M732">
        <v>72.900000000000006</v>
      </c>
    </row>
    <row r="733" spans="13:13" x14ac:dyDescent="0.25">
      <c r="M733">
        <v>73</v>
      </c>
    </row>
    <row r="734" spans="13:13" x14ac:dyDescent="0.25">
      <c r="M734">
        <v>73.099999999999994</v>
      </c>
    </row>
    <row r="735" spans="13:13" x14ac:dyDescent="0.25">
      <c r="M735">
        <v>73.2</v>
      </c>
    </row>
    <row r="736" spans="13:13" x14ac:dyDescent="0.25">
      <c r="M736">
        <v>73.3</v>
      </c>
    </row>
    <row r="737" spans="13:13" x14ac:dyDescent="0.25">
      <c r="M737">
        <v>73.400000000000006</v>
      </c>
    </row>
    <row r="738" spans="13:13" x14ac:dyDescent="0.25">
      <c r="M738">
        <v>73.5</v>
      </c>
    </row>
    <row r="739" spans="13:13" x14ac:dyDescent="0.25">
      <c r="M739">
        <v>73.599999999999994</v>
      </c>
    </row>
    <row r="740" spans="13:13" x14ac:dyDescent="0.25">
      <c r="M740">
        <v>73.7</v>
      </c>
    </row>
    <row r="741" spans="13:13" x14ac:dyDescent="0.25">
      <c r="M741">
        <v>73.8</v>
      </c>
    </row>
    <row r="742" spans="13:13" x14ac:dyDescent="0.25">
      <c r="M742">
        <v>73.900000000000006</v>
      </c>
    </row>
    <row r="743" spans="13:13" x14ac:dyDescent="0.25">
      <c r="M743">
        <v>74</v>
      </c>
    </row>
    <row r="744" spans="13:13" x14ac:dyDescent="0.25">
      <c r="M744">
        <v>74.099999999999994</v>
      </c>
    </row>
    <row r="745" spans="13:13" x14ac:dyDescent="0.25">
      <c r="M745">
        <v>74.2</v>
      </c>
    </row>
    <row r="746" spans="13:13" x14ac:dyDescent="0.25">
      <c r="M746">
        <v>74.3</v>
      </c>
    </row>
    <row r="747" spans="13:13" x14ac:dyDescent="0.25">
      <c r="M747">
        <v>74.400000000000006</v>
      </c>
    </row>
    <row r="748" spans="13:13" x14ac:dyDescent="0.25">
      <c r="M748">
        <v>74.5</v>
      </c>
    </row>
    <row r="749" spans="13:13" x14ac:dyDescent="0.25">
      <c r="M749">
        <v>74.599999999999994</v>
      </c>
    </row>
    <row r="750" spans="13:13" x14ac:dyDescent="0.25">
      <c r="M750">
        <v>74.7</v>
      </c>
    </row>
    <row r="751" spans="13:13" x14ac:dyDescent="0.25">
      <c r="M751">
        <v>74.8</v>
      </c>
    </row>
    <row r="752" spans="13:13" x14ac:dyDescent="0.25">
      <c r="M752">
        <v>74.900000000000006</v>
      </c>
    </row>
    <row r="753" spans="13:13" x14ac:dyDescent="0.25">
      <c r="M753">
        <v>75</v>
      </c>
    </row>
    <row r="754" spans="13:13" x14ac:dyDescent="0.25">
      <c r="M754">
        <v>75.099999999999994</v>
      </c>
    </row>
    <row r="755" spans="13:13" x14ac:dyDescent="0.25">
      <c r="M755">
        <v>75.2</v>
      </c>
    </row>
    <row r="756" spans="13:13" x14ac:dyDescent="0.25">
      <c r="M756">
        <v>75.3</v>
      </c>
    </row>
    <row r="757" spans="13:13" x14ac:dyDescent="0.25">
      <c r="M757">
        <v>75.400000000000006</v>
      </c>
    </row>
    <row r="758" spans="13:13" x14ac:dyDescent="0.25">
      <c r="M758">
        <v>75.5</v>
      </c>
    </row>
    <row r="759" spans="13:13" x14ac:dyDescent="0.25">
      <c r="M759">
        <v>75.599999999999994</v>
      </c>
    </row>
    <row r="760" spans="13:13" x14ac:dyDescent="0.25">
      <c r="M760">
        <v>75.7</v>
      </c>
    </row>
    <row r="761" spans="13:13" x14ac:dyDescent="0.25">
      <c r="M761">
        <v>75.8</v>
      </c>
    </row>
    <row r="762" spans="13:13" x14ac:dyDescent="0.25">
      <c r="M762">
        <v>75.900000000000006</v>
      </c>
    </row>
    <row r="763" spans="13:13" x14ac:dyDescent="0.25">
      <c r="M763">
        <v>76</v>
      </c>
    </row>
    <row r="764" spans="13:13" x14ac:dyDescent="0.25">
      <c r="M764">
        <v>76.099999999999994</v>
      </c>
    </row>
    <row r="765" spans="13:13" x14ac:dyDescent="0.25">
      <c r="M765">
        <v>76.2</v>
      </c>
    </row>
    <row r="766" spans="13:13" x14ac:dyDescent="0.25">
      <c r="M766">
        <v>76.3</v>
      </c>
    </row>
    <row r="767" spans="13:13" x14ac:dyDescent="0.25">
      <c r="M767">
        <v>76.400000000000006</v>
      </c>
    </row>
    <row r="768" spans="13:13" x14ac:dyDescent="0.25">
      <c r="M768">
        <v>76.5</v>
      </c>
    </row>
    <row r="769" spans="13:13" x14ac:dyDescent="0.25">
      <c r="M769">
        <v>76.599999999999994</v>
      </c>
    </row>
    <row r="770" spans="13:13" x14ac:dyDescent="0.25">
      <c r="M770">
        <v>76.7</v>
      </c>
    </row>
    <row r="771" spans="13:13" x14ac:dyDescent="0.25">
      <c r="M771">
        <v>76.8</v>
      </c>
    </row>
    <row r="772" spans="13:13" x14ac:dyDescent="0.25">
      <c r="M772">
        <v>76.900000000000006</v>
      </c>
    </row>
    <row r="773" spans="13:13" x14ac:dyDescent="0.25">
      <c r="M773">
        <v>77</v>
      </c>
    </row>
    <row r="774" spans="13:13" x14ac:dyDescent="0.25">
      <c r="M774">
        <v>77.099999999999994</v>
      </c>
    </row>
    <row r="775" spans="13:13" x14ac:dyDescent="0.25">
      <c r="M775">
        <v>77.2</v>
      </c>
    </row>
    <row r="776" spans="13:13" x14ac:dyDescent="0.25">
      <c r="M776">
        <v>77.3</v>
      </c>
    </row>
    <row r="777" spans="13:13" x14ac:dyDescent="0.25">
      <c r="M777">
        <v>77.400000000000006</v>
      </c>
    </row>
    <row r="778" spans="13:13" x14ac:dyDescent="0.25">
      <c r="M778">
        <v>77.5</v>
      </c>
    </row>
    <row r="779" spans="13:13" x14ac:dyDescent="0.25">
      <c r="M779">
        <v>77.599999999999994</v>
      </c>
    </row>
    <row r="780" spans="13:13" x14ac:dyDescent="0.25">
      <c r="M780">
        <v>77.7</v>
      </c>
    </row>
    <row r="781" spans="13:13" x14ac:dyDescent="0.25">
      <c r="M781">
        <v>77.8</v>
      </c>
    </row>
    <row r="782" spans="13:13" x14ac:dyDescent="0.25">
      <c r="M782">
        <v>77.900000000000006</v>
      </c>
    </row>
    <row r="783" spans="13:13" x14ac:dyDescent="0.25">
      <c r="M783">
        <v>78</v>
      </c>
    </row>
    <row r="784" spans="13:13" x14ac:dyDescent="0.25">
      <c r="M784">
        <v>78.099999999999994</v>
      </c>
    </row>
    <row r="785" spans="13:13" x14ac:dyDescent="0.25">
      <c r="M785">
        <v>78.2</v>
      </c>
    </row>
    <row r="786" spans="13:13" x14ac:dyDescent="0.25">
      <c r="M786">
        <v>78.3</v>
      </c>
    </row>
    <row r="787" spans="13:13" x14ac:dyDescent="0.25">
      <c r="M787">
        <v>78.400000000000006</v>
      </c>
    </row>
    <row r="788" spans="13:13" x14ac:dyDescent="0.25">
      <c r="M788">
        <v>78.5</v>
      </c>
    </row>
    <row r="789" spans="13:13" x14ac:dyDescent="0.25">
      <c r="M789">
        <v>78.599999999999994</v>
      </c>
    </row>
    <row r="790" spans="13:13" x14ac:dyDescent="0.25">
      <c r="M790">
        <v>78.7</v>
      </c>
    </row>
    <row r="791" spans="13:13" x14ac:dyDescent="0.25">
      <c r="M791">
        <v>78.8</v>
      </c>
    </row>
    <row r="792" spans="13:13" x14ac:dyDescent="0.25">
      <c r="M792">
        <v>78.900000000000006</v>
      </c>
    </row>
    <row r="793" spans="13:13" x14ac:dyDescent="0.25">
      <c r="M793">
        <v>79</v>
      </c>
    </row>
    <row r="794" spans="13:13" x14ac:dyDescent="0.25">
      <c r="M794">
        <v>79.099999999999994</v>
      </c>
    </row>
    <row r="795" spans="13:13" x14ac:dyDescent="0.25">
      <c r="M795">
        <v>79.2</v>
      </c>
    </row>
    <row r="796" spans="13:13" x14ac:dyDescent="0.25">
      <c r="M796">
        <v>79.3</v>
      </c>
    </row>
    <row r="797" spans="13:13" x14ac:dyDescent="0.25">
      <c r="M797">
        <v>79.400000000000006</v>
      </c>
    </row>
    <row r="798" spans="13:13" x14ac:dyDescent="0.25">
      <c r="M798">
        <v>79.5</v>
      </c>
    </row>
    <row r="799" spans="13:13" x14ac:dyDescent="0.25">
      <c r="M799">
        <v>79.599999999999994</v>
      </c>
    </row>
    <row r="800" spans="13:13" x14ac:dyDescent="0.25">
      <c r="M800">
        <v>79.7</v>
      </c>
    </row>
    <row r="801" spans="13:13" x14ac:dyDescent="0.25">
      <c r="M801">
        <v>79.8</v>
      </c>
    </row>
    <row r="802" spans="13:13" x14ac:dyDescent="0.25">
      <c r="M802">
        <v>79.900000000000006</v>
      </c>
    </row>
    <row r="803" spans="13:13" x14ac:dyDescent="0.25">
      <c r="M803">
        <v>80</v>
      </c>
    </row>
    <row r="804" spans="13:13" x14ac:dyDescent="0.25">
      <c r="M804">
        <v>80.099999999999994</v>
      </c>
    </row>
    <row r="805" spans="13:13" x14ac:dyDescent="0.25">
      <c r="M805">
        <v>80.2</v>
      </c>
    </row>
    <row r="806" spans="13:13" x14ac:dyDescent="0.25">
      <c r="M806">
        <v>80.3</v>
      </c>
    </row>
    <row r="807" spans="13:13" x14ac:dyDescent="0.25">
      <c r="M807">
        <v>80.400000000000006</v>
      </c>
    </row>
    <row r="808" spans="13:13" x14ac:dyDescent="0.25">
      <c r="M808">
        <v>80.5</v>
      </c>
    </row>
    <row r="809" spans="13:13" x14ac:dyDescent="0.25">
      <c r="M809">
        <v>80.599999999999994</v>
      </c>
    </row>
    <row r="810" spans="13:13" x14ac:dyDescent="0.25">
      <c r="M810">
        <v>80.7</v>
      </c>
    </row>
    <row r="811" spans="13:13" x14ac:dyDescent="0.25">
      <c r="M811">
        <v>80.8</v>
      </c>
    </row>
    <row r="812" spans="13:13" x14ac:dyDescent="0.25">
      <c r="M812">
        <v>80.900000000000006</v>
      </c>
    </row>
    <row r="813" spans="13:13" x14ac:dyDescent="0.25">
      <c r="M813">
        <v>81</v>
      </c>
    </row>
    <row r="814" spans="13:13" x14ac:dyDescent="0.25">
      <c r="M814">
        <v>81.099999999999994</v>
      </c>
    </row>
    <row r="815" spans="13:13" x14ac:dyDescent="0.25">
      <c r="M815">
        <v>81.2</v>
      </c>
    </row>
    <row r="816" spans="13:13" x14ac:dyDescent="0.25">
      <c r="M816">
        <v>81.3</v>
      </c>
    </row>
    <row r="817" spans="13:13" x14ac:dyDescent="0.25">
      <c r="M817">
        <v>81.400000000000006</v>
      </c>
    </row>
    <row r="818" spans="13:13" x14ac:dyDescent="0.25">
      <c r="M818">
        <v>81.5</v>
      </c>
    </row>
    <row r="819" spans="13:13" x14ac:dyDescent="0.25">
      <c r="M819">
        <v>81.599999999999994</v>
      </c>
    </row>
    <row r="820" spans="13:13" x14ac:dyDescent="0.25">
      <c r="M820">
        <v>81.7</v>
      </c>
    </row>
    <row r="821" spans="13:13" x14ac:dyDescent="0.25">
      <c r="M821">
        <v>81.8</v>
      </c>
    </row>
    <row r="822" spans="13:13" x14ac:dyDescent="0.25">
      <c r="M822">
        <v>81.900000000000006</v>
      </c>
    </row>
    <row r="823" spans="13:13" x14ac:dyDescent="0.25">
      <c r="M823">
        <v>82</v>
      </c>
    </row>
    <row r="824" spans="13:13" x14ac:dyDescent="0.25">
      <c r="M824">
        <v>82.1</v>
      </c>
    </row>
    <row r="825" spans="13:13" x14ac:dyDescent="0.25">
      <c r="M825">
        <v>82.2</v>
      </c>
    </row>
    <row r="826" spans="13:13" x14ac:dyDescent="0.25">
      <c r="M826">
        <v>82.3</v>
      </c>
    </row>
    <row r="827" spans="13:13" x14ac:dyDescent="0.25">
      <c r="M827">
        <v>82.4</v>
      </c>
    </row>
    <row r="828" spans="13:13" x14ac:dyDescent="0.25">
      <c r="M828">
        <v>82.5</v>
      </c>
    </row>
    <row r="829" spans="13:13" x14ac:dyDescent="0.25">
      <c r="M829">
        <v>82.6</v>
      </c>
    </row>
    <row r="830" spans="13:13" x14ac:dyDescent="0.25">
      <c r="M830">
        <v>82.7</v>
      </c>
    </row>
    <row r="831" spans="13:13" x14ac:dyDescent="0.25">
      <c r="M831">
        <v>82.8</v>
      </c>
    </row>
    <row r="832" spans="13:13" x14ac:dyDescent="0.25">
      <c r="M832">
        <v>82.9</v>
      </c>
    </row>
    <row r="833" spans="13:13" x14ac:dyDescent="0.25">
      <c r="M833">
        <v>83</v>
      </c>
    </row>
    <row r="834" spans="13:13" x14ac:dyDescent="0.25">
      <c r="M834">
        <v>83.1</v>
      </c>
    </row>
    <row r="835" spans="13:13" x14ac:dyDescent="0.25">
      <c r="M835">
        <v>83.2</v>
      </c>
    </row>
    <row r="836" spans="13:13" x14ac:dyDescent="0.25">
      <c r="M836">
        <v>83.3</v>
      </c>
    </row>
    <row r="837" spans="13:13" x14ac:dyDescent="0.25">
      <c r="M837">
        <v>83.4</v>
      </c>
    </row>
    <row r="838" spans="13:13" x14ac:dyDescent="0.25">
      <c r="M838">
        <v>83.5</v>
      </c>
    </row>
    <row r="839" spans="13:13" x14ac:dyDescent="0.25">
      <c r="M839">
        <v>83.6</v>
      </c>
    </row>
    <row r="840" spans="13:13" x14ac:dyDescent="0.25">
      <c r="M840">
        <v>83.7</v>
      </c>
    </row>
    <row r="841" spans="13:13" x14ac:dyDescent="0.25">
      <c r="M841">
        <v>83.8</v>
      </c>
    </row>
    <row r="842" spans="13:13" x14ac:dyDescent="0.25">
      <c r="M842">
        <v>83.9</v>
      </c>
    </row>
    <row r="843" spans="13:13" x14ac:dyDescent="0.25">
      <c r="M843">
        <v>84</v>
      </c>
    </row>
    <row r="844" spans="13:13" x14ac:dyDescent="0.25">
      <c r="M844">
        <v>84.1</v>
      </c>
    </row>
    <row r="845" spans="13:13" x14ac:dyDescent="0.25">
      <c r="M845">
        <v>84.2</v>
      </c>
    </row>
    <row r="846" spans="13:13" x14ac:dyDescent="0.25">
      <c r="M846">
        <v>84.3</v>
      </c>
    </row>
    <row r="847" spans="13:13" x14ac:dyDescent="0.25">
      <c r="M847">
        <v>84.4</v>
      </c>
    </row>
    <row r="848" spans="13:13" x14ac:dyDescent="0.25">
      <c r="M848">
        <v>84.5</v>
      </c>
    </row>
    <row r="849" spans="13:13" x14ac:dyDescent="0.25">
      <c r="M849">
        <v>84.6</v>
      </c>
    </row>
    <row r="850" spans="13:13" x14ac:dyDescent="0.25">
      <c r="M850">
        <v>84.7</v>
      </c>
    </row>
    <row r="851" spans="13:13" x14ac:dyDescent="0.25">
      <c r="M851">
        <v>84.8</v>
      </c>
    </row>
    <row r="852" spans="13:13" x14ac:dyDescent="0.25">
      <c r="M852">
        <v>84.9</v>
      </c>
    </row>
    <row r="853" spans="13:13" x14ac:dyDescent="0.25">
      <c r="M853">
        <v>85</v>
      </c>
    </row>
    <row r="854" spans="13:13" x14ac:dyDescent="0.25">
      <c r="M854">
        <v>85.1</v>
      </c>
    </row>
    <row r="855" spans="13:13" x14ac:dyDescent="0.25">
      <c r="M855">
        <v>85.2</v>
      </c>
    </row>
    <row r="856" spans="13:13" x14ac:dyDescent="0.25">
      <c r="M856">
        <v>85.3</v>
      </c>
    </row>
    <row r="857" spans="13:13" x14ac:dyDescent="0.25">
      <c r="M857">
        <v>85.4</v>
      </c>
    </row>
    <row r="858" spans="13:13" x14ac:dyDescent="0.25">
      <c r="M858">
        <v>85.5</v>
      </c>
    </row>
    <row r="859" spans="13:13" x14ac:dyDescent="0.25">
      <c r="M859">
        <v>85.6</v>
      </c>
    </row>
    <row r="860" spans="13:13" x14ac:dyDescent="0.25">
      <c r="M860">
        <v>85.7</v>
      </c>
    </row>
    <row r="861" spans="13:13" x14ac:dyDescent="0.25">
      <c r="M861">
        <v>85.8</v>
      </c>
    </row>
    <row r="862" spans="13:13" x14ac:dyDescent="0.25">
      <c r="M862">
        <v>85.9</v>
      </c>
    </row>
    <row r="863" spans="13:13" x14ac:dyDescent="0.25">
      <c r="M863">
        <v>86</v>
      </c>
    </row>
    <row r="864" spans="13:13" x14ac:dyDescent="0.25">
      <c r="M864">
        <v>86.1</v>
      </c>
    </row>
    <row r="865" spans="13:13" x14ac:dyDescent="0.25">
      <c r="M865">
        <v>86.2</v>
      </c>
    </row>
    <row r="866" spans="13:13" x14ac:dyDescent="0.25">
      <c r="M866">
        <v>86.3</v>
      </c>
    </row>
    <row r="867" spans="13:13" x14ac:dyDescent="0.25">
      <c r="M867">
        <v>86.4</v>
      </c>
    </row>
    <row r="868" spans="13:13" x14ac:dyDescent="0.25">
      <c r="M868">
        <v>86.5</v>
      </c>
    </row>
    <row r="869" spans="13:13" x14ac:dyDescent="0.25">
      <c r="M869">
        <v>86.6</v>
      </c>
    </row>
    <row r="870" spans="13:13" x14ac:dyDescent="0.25">
      <c r="M870">
        <v>86.7</v>
      </c>
    </row>
    <row r="871" spans="13:13" x14ac:dyDescent="0.25">
      <c r="M871">
        <v>86.8</v>
      </c>
    </row>
    <row r="872" spans="13:13" x14ac:dyDescent="0.25">
      <c r="M872">
        <v>86.9</v>
      </c>
    </row>
    <row r="873" spans="13:13" x14ac:dyDescent="0.25">
      <c r="M873">
        <v>87</v>
      </c>
    </row>
    <row r="874" spans="13:13" x14ac:dyDescent="0.25">
      <c r="M874">
        <v>87.1</v>
      </c>
    </row>
    <row r="875" spans="13:13" x14ac:dyDescent="0.25">
      <c r="M875">
        <v>87.2</v>
      </c>
    </row>
    <row r="876" spans="13:13" x14ac:dyDescent="0.25">
      <c r="M876">
        <v>87.3</v>
      </c>
    </row>
    <row r="877" spans="13:13" x14ac:dyDescent="0.25">
      <c r="M877">
        <v>87.4</v>
      </c>
    </row>
    <row r="878" spans="13:13" x14ac:dyDescent="0.25">
      <c r="M878">
        <v>87.5</v>
      </c>
    </row>
    <row r="879" spans="13:13" x14ac:dyDescent="0.25">
      <c r="M879">
        <v>87.6</v>
      </c>
    </row>
    <row r="880" spans="13:13" x14ac:dyDescent="0.25">
      <c r="M880">
        <v>87.7</v>
      </c>
    </row>
    <row r="881" spans="13:13" x14ac:dyDescent="0.25">
      <c r="M881">
        <v>87.8</v>
      </c>
    </row>
    <row r="882" spans="13:13" x14ac:dyDescent="0.25">
      <c r="M882">
        <v>87.9</v>
      </c>
    </row>
    <row r="883" spans="13:13" x14ac:dyDescent="0.25">
      <c r="M883">
        <v>88</v>
      </c>
    </row>
    <row r="884" spans="13:13" x14ac:dyDescent="0.25">
      <c r="M884">
        <v>88.1</v>
      </c>
    </row>
    <row r="885" spans="13:13" x14ac:dyDescent="0.25">
      <c r="M885">
        <v>88.2</v>
      </c>
    </row>
    <row r="886" spans="13:13" x14ac:dyDescent="0.25">
      <c r="M886">
        <v>88.3</v>
      </c>
    </row>
    <row r="887" spans="13:13" x14ac:dyDescent="0.25">
      <c r="M887">
        <v>88.4</v>
      </c>
    </row>
    <row r="888" spans="13:13" x14ac:dyDescent="0.25">
      <c r="M888">
        <v>88.5</v>
      </c>
    </row>
    <row r="889" spans="13:13" x14ac:dyDescent="0.25">
      <c r="M889">
        <v>88.6</v>
      </c>
    </row>
    <row r="890" spans="13:13" x14ac:dyDescent="0.25">
      <c r="M890">
        <v>88.7</v>
      </c>
    </row>
    <row r="891" spans="13:13" x14ac:dyDescent="0.25">
      <c r="M891">
        <v>88.8</v>
      </c>
    </row>
    <row r="892" spans="13:13" x14ac:dyDescent="0.25">
      <c r="M892">
        <v>88.9</v>
      </c>
    </row>
    <row r="893" spans="13:13" x14ac:dyDescent="0.25">
      <c r="M893">
        <v>89</v>
      </c>
    </row>
    <row r="894" spans="13:13" x14ac:dyDescent="0.25">
      <c r="M894">
        <v>89.1</v>
      </c>
    </row>
    <row r="895" spans="13:13" x14ac:dyDescent="0.25">
      <c r="M895">
        <v>89.2</v>
      </c>
    </row>
    <row r="896" spans="13:13" x14ac:dyDescent="0.25">
      <c r="M896">
        <v>89.3</v>
      </c>
    </row>
    <row r="897" spans="13:13" x14ac:dyDescent="0.25">
      <c r="M897">
        <v>89.4</v>
      </c>
    </row>
    <row r="898" spans="13:13" x14ac:dyDescent="0.25">
      <c r="M898">
        <v>89.5</v>
      </c>
    </row>
    <row r="899" spans="13:13" x14ac:dyDescent="0.25">
      <c r="M899">
        <v>89.6</v>
      </c>
    </row>
    <row r="900" spans="13:13" x14ac:dyDescent="0.25">
      <c r="M900">
        <v>89.7</v>
      </c>
    </row>
    <row r="901" spans="13:13" x14ac:dyDescent="0.25">
      <c r="M901">
        <v>89.8</v>
      </c>
    </row>
    <row r="902" spans="13:13" x14ac:dyDescent="0.25">
      <c r="M902">
        <v>89.9</v>
      </c>
    </row>
    <row r="903" spans="13:13" x14ac:dyDescent="0.25">
      <c r="M903">
        <v>90</v>
      </c>
    </row>
    <row r="904" spans="13:13" x14ac:dyDescent="0.25">
      <c r="M904">
        <v>90.1</v>
      </c>
    </row>
    <row r="905" spans="13:13" x14ac:dyDescent="0.25">
      <c r="M905">
        <v>90.2</v>
      </c>
    </row>
    <row r="906" spans="13:13" x14ac:dyDescent="0.25">
      <c r="M906">
        <v>90.3</v>
      </c>
    </row>
    <row r="907" spans="13:13" x14ac:dyDescent="0.25">
      <c r="M907">
        <v>90.4</v>
      </c>
    </row>
    <row r="908" spans="13:13" x14ac:dyDescent="0.25">
      <c r="M908">
        <v>90.5</v>
      </c>
    </row>
    <row r="909" spans="13:13" x14ac:dyDescent="0.25">
      <c r="M909">
        <v>90.6</v>
      </c>
    </row>
    <row r="910" spans="13:13" x14ac:dyDescent="0.25">
      <c r="M910">
        <v>90.7</v>
      </c>
    </row>
    <row r="911" spans="13:13" x14ac:dyDescent="0.25">
      <c r="M911">
        <v>90.8</v>
      </c>
    </row>
    <row r="912" spans="13:13" x14ac:dyDescent="0.25">
      <c r="M912">
        <v>90.9</v>
      </c>
    </row>
    <row r="913" spans="13:13" x14ac:dyDescent="0.25">
      <c r="M913">
        <v>91</v>
      </c>
    </row>
    <row r="914" spans="13:13" x14ac:dyDescent="0.25">
      <c r="M914">
        <v>91.1</v>
      </c>
    </row>
    <row r="915" spans="13:13" x14ac:dyDescent="0.25">
      <c r="M915">
        <v>91.2</v>
      </c>
    </row>
    <row r="916" spans="13:13" x14ac:dyDescent="0.25">
      <c r="M916">
        <v>91.3</v>
      </c>
    </row>
    <row r="917" spans="13:13" x14ac:dyDescent="0.25">
      <c r="M917">
        <v>91.4</v>
      </c>
    </row>
    <row r="918" spans="13:13" x14ac:dyDescent="0.25">
      <c r="M918">
        <v>91.5</v>
      </c>
    </row>
    <row r="919" spans="13:13" x14ac:dyDescent="0.25">
      <c r="M919">
        <v>91.6</v>
      </c>
    </row>
    <row r="920" spans="13:13" x14ac:dyDescent="0.25">
      <c r="M920">
        <v>91.7</v>
      </c>
    </row>
    <row r="921" spans="13:13" x14ac:dyDescent="0.25">
      <c r="M921">
        <v>91.8</v>
      </c>
    </row>
    <row r="922" spans="13:13" x14ac:dyDescent="0.25">
      <c r="M922">
        <v>91.9</v>
      </c>
    </row>
    <row r="923" spans="13:13" x14ac:dyDescent="0.25">
      <c r="M923">
        <v>92</v>
      </c>
    </row>
    <row r="924" spans="13:13" x14ac:dyDescent="0.25">
      <c r="M924">
        <v>92.1</v>
      </c>
    </row>
    <row r="925" spans="13:13" x14ac:dyDescent="0.25">
      <c r="M925">
        <v>92.2</v>
      </c>
    </row>
    <row r="926" spans="13:13" x14ac:dyDescent="0.25">
      <c r="M926">
        <v>92.3</v>
      </c>
    </row>
    <row r="927" spans="13:13" x14ac:dyDescent="0.25">
      <c r="M927">
        <v>92.4</v>
      </c>
    </row>
    <row r="928" spans="13:13" x14ac:dyDescent="0.25">
      <c r="M928">
        <v>92.5</v>
      </c>
    </row>
    <row r="929" spans="13:13" x14ac:dyDescent="0.25">
      <c r="M929">
        <v>92.6</v>
      </c>
    </row>
    <row r="930" spans="13:13" x14ac:dyDescent="0.25">
      <c r="M930">
        <v>92.7</v>
      </c>
    </row>
    <row r="931" spans="13:13" x14ac:dyDescent="0.25">
      <c r="M931">
        <v>92.8</v>
      </c>
    </row>
    <row r="932" spans="13:13" x14ac:dyDescent="0.25">
      <c r="M932">
        <v>92.9</v>
      </c>
    </row>
    <row r="933" spans="13:13" x14ac:dyDescent="0.25">
      <c r="M933">
        <v>93</v>
      </c>
    </row>
    <row r="934" spans="13:13" x14ac:dyDescent="0.25">
      <c r="M934">
        <v>93.1</v>
      </c>
    </row>
    <row r="935" spans="13:13" x14ac:dyDescent="0.25">
      <c r="M935">
        <v>93.2</v>
      </c>
    </row>
    <row r="936" spans="13:13" x14ac:dyDescent="0.25">
      <c r="M936">
        <v>93.3</v>
      </c>
    </row>
    <row r="937" spans="13:13" x14ac:dyDescent="0.25">
      <c r="M937">
        <v>93.4</v>
      </c>
    </row>
    <row r="938" spans="13:13" x14ac:dyDescent="0.25">
      <c r="M938">
        <v>93.5</v>
      </c>
    </row>
    <row r="939" spans="13:13" x14ac:dyDescent="0.25">
      <c r="M939">
        <v>93.6</v>
      </c>
    </row>
    <row r="940" spans="13:13" x14ac:dyDescent="0.25">
      <c r="M940">
        <v>93.7</v>
      </c>
    </row>
    <row r="941" spans="13:13" x14ac:dyDescent="0.25">
      <c r="M941">
        <v>93.8</v>
      </c>
    </row>
    <row r="942" spans="13:13" x14ac:dyDescent="0.25">
      <c r="M942">
        <v>93.9</v>
      </c>
    </row>
    <row r="943" spans="13:13" x14ac:dyDescent="0.25">
      <c r="M943">
        <v>94</v>
      </c>
    </row>
    <row r="944" spans="13:13" x14ac:dyDescent="0.25">
      <c r="M944">
        <v>94.1</v>
      </c>
    </row>
    <row r="945" spans="13:13" x14ac:dyDescent="0.25">
      <c r="M945">
        <v>94.2</v>
      </c>
    </row>
    <row r="946" spans="13:13" x14ac:dyDescent="0.25">
      <c r="M946">
        <v>94.3</v>
      </c>
    </row>
    <row r="947" spans="13:13" x14ac:dyDescent="0.25">
      <c r="M947">
        <v>94.4</v>
      </c>
    </row>
    <row r="948" spans="13:13" x14ac:dyDescent="0.25">
      <c r="M948">
        <v>94.5</v>
      </c>
    </row>
    <row r="949" spans="13:13" x14ac:dyDescent="0.25">
      <c r="M949">
        <v>94.6</v>
      </c>
    </row>
    <row r="950" spans="13:13" x14ac:dyDescent="0.25">
      <c r="M950">
        <v>94.7</v>
      </c>
    </row>
    <row r="951" spans="13:13" x14ac:dyDescent="0.25">
      <c r="M951">
        <v>94.8</v>
      </c>
    </row>
    <row r="952" spans="13:13" x14ac:dyDescent="0.25">
      <c r="M952">
        <v>94.9</v>
      </c>
    </row>
    <row r="953" spans="13:13" x14ac:dyDescent="0.25">
      <c r="M953">
        <v>95</v>
      </c>
    </row>
    <row r="954" spans="13:13" x14ac:dyDescent="0.25">
      <c r="M954">
        <v>95.1</v>
      </c>
    </row>
    <row r="955" spans="13:13" x14ac:dyDescent="0.25">
      <c r="M955">
        <v>95.2</v>
      </c>
    </row>
    <row r="956" spans="13:13" x14ac:dyDescent="0.25">
      <c r="M956">
        <v>95.3</v>
      </c>
    </row>
    <row r="957" spans="13:13" x14ac:dyDescent="0.25">
      <c r="M957">
        <v>95.4</v>
      </c>
    </row>
    <row r="958" spans="13:13" x14ac:dyDescent="0.25">
      <c r="M958">
        <v>95.5</v>
      </c>
    </row>
    <row r="959" spans="13:13" x14ac:dyDescent="0.25">
      <c r="M959">
        <v>95.6</v>
      </c>
    </row>
    <row r="960" spans="13:13" x14ac:dyDescent="0.25">
      <c r="M960">
        <v>95.7</v>
      </c>
    </row>
    <row r="961" spans="13:13" x14ac:dyDescent="0.25">
      <c r="M961">
        <v>95.8</v>
      </c>
    </row>
    <row r="962" spans="13:13" x14ac:dyDescent="0.25">
      <c r="M962">
        <v>95.9</v>
      </c>
    </row>
    <row r="963" spans="13:13" x14ac:dyDescent="0.25">
      <c r="M963">
        <v>96</v>
      </c>
    </row>
    <row r="964" spans="13:13" x14ac:dyDescent="0.25">
      <c r="M964">
        <v>96.1</v>
      </c>
    </row>
    <row r="965" spans="13:13" x14ac:dyDescent="0.25">
      <c r="M965">
        <v>96.2</v>
      </c>
    </row>
    <row r="966" spans="13:13" x14ac:dyDescent="0.25">
      <c r="M966">
        <v>96.3</v>
      </c>
    </row>
    <row r="967" spans="13:13" x14ac:dyDescent="0.25">
      <c r="M967">
        <v>96.4</v>
      </c>
    </row>
    <row r="968" spans="13:13" x14ac:dyDescent="0.25">
      <c r="M968">
        <v>96.5</v>
      </c>
    </row>
    <row r="969" spans="13:13" x14ac:dyDescent="0.25">
      <c r="M969">
        <v>96.6</v>
      </c>
    </row>
    <row r="970" spans="13:13" x14ac:dyDescent="0.25">
      <c r="M970">
        <v>96.7</v>
      </c>
    </row>
    <row r="971" spans="13:13" x14ac:dyDescent="0.25">
      <c r="M971">
        <v>96.8</v>
      </c>
    </row>
    <row r="972" spans="13:13" x14ac:dyDescent="0.25">
      <c r="M972">
        <v>96.9</v>
      </c>
    </row>
    <row r="973" spans="13:13" x14ac:dyDescent="0.25">
      <c r="M973">
        <v>97</v>
      </c>
    </row>
    <row r="974" spans="13:13" x14ac:dyDescent="0.25">
      <c r="M974">
        <v>97.1</v>
      </c>
    </row>
    <row r="975" spans="13:13" x14ac:dyDescent="0.25">
      <c r="M975">
        <v>97.2</v>
      </c>
    </row>
    <row r="976" spans="13:13" x14ac:dyDescent="0.25">
      <c r="M976">
        <v>97.3</v>
      </c>
    </row>
    <row r="977" spans="13:13" x14ac:dyDescent="0.25">
      <c r="M977">
        <v>97.4</v>
      </c>
    </row>
    <row r="978" spans="13:13" x14ac:dyDescent="0.25">
      <c r="M978">
        <v>97.5</v>
      </c>
    </row>
    <row r="979" spans="13:13" x14ac:dyDescent="0.25">
      <c r="M979">
        <v>97.6</v>
      </c>
    </row>
    <row r="980" spans="13:13" x14ac:dyDescent="0.25">
      <c r="M980">
        <v>97.7</v>
      </c>
    </row>
    <row r="981" spans="13:13" x14ac:dyDescent="0.25">
      <c r="M981">
        <v>97.8</v>
      </c>
    </row>
    <row r="982" spans="13:13" x14ac:dyDescent="0.25">
      <c r="M982">
        <v>97.9</v>
      </c>
    </row>
    <row r="983" spans="13:13" x14ac:dyDescent="0.25">
      <c r="M983">
        <v>98</v>
      </c>
    </row>
    <row r="984" spans="13:13" x14ac:dyDescent="0.25">
      <c r="M984">
        <v>98.1</v>
      </c>
    </row>
    <row r="985" spans="13:13" x14ac:dyDescent="0.25">
      <c r="M985">
        <v>98.2</v>
      </c>
    </row>
    <row r="986" spans="13:13" x14ac:dyDescent="0.25">
      <c r="M986">
        <v>98.3</v>
      </c>
    </row>
    <row r="987" spans="13:13" x14ac:dyDescent="0.25">
      <c r="M987">
        <v>98.4</v>
      </c>
    </row>
    <row r="988" spans="13:13" x14ac:dyDescent="0.25">
      <c r="M988">
        <v>98.5</v>
      </c>
    </row>
    <row r="989" spans="13:13" x14ac:dyDescent="0.25">
      <c r="M989">
        <v>98.6</v>
      </c>
    </row>
    <row r="990" spans="13:13" x14ac:dyDescent="0.25">
      <c r="M990">
        <v>98.7</v>
      </c>
    </row>
    <row r="991" spans="13:13" x14ac:dyDescent="0.25">
      <c r="M991">
        <v>98.8</v>
      </c>
    </row>
    <row r="992" spans="13:13" x14ac:dyDescent="0.25">
      <c r="M992">
        <v>98.9</v>
      </c>
    </row>
    <row r="993" spans="13:13" x14ac:dyDescent="0.25">
      <c r="M993">
        <v>99</v>
      </c>
    </row>
    <row r="994" spans="13:13" x14ac:dyDescent="0.25">
      <c r="M994">
        <v>99.1</v>
      </c>
    </row>
    <row r="995" spans="13:13" x14ac:dyDescent="0.25">
      <c r="M995">
        <v>99.2</v>
      </c>
    </row>
    <row r="996" spans="13:13" x14ac:dyDescent="0.25">
      <c r="M996">
        <v>99.3</v>
      </c>
    </row>
    <row r="997" spans="13:13" x14ac:dyDescent="0.25">
      <c r="M997">
        <v>99.4</v>
      </c>
    </row>
    <row r="998" spans="13:13" x14ac:dyDescent="0.25">
      <c r="M998">
        <v>99.5</v>
      </c>
    </row>
    <row r="999" spans="13:13" x14ac:dyDescent="0.25">
      <c r="M999">
        <v>99.6</v>
      </c>
    </row>
    <row r="1000" spans="13:13" x14ac:dyDescent="0.25">
      <c r="M1000">
        <v>99.7</v>
      </c>
    </row>
    <row r="1001" spans="13:13" x14ac:dyDescent="0.25">
      <c r="M1001">
        <v>99.8</v>
      </c>
    </row>
    <row r="1002" spans="13:13" x14ac:dyDescent="0.25">
      <c r="M1002">
        <v>99.9</v>
      </c>
    </row>
    <row r="1003" spans="13:13" x14ac:dyDescent="0.25">
      <c r="M1003">
        <v>100</v>
      </c>
    </row>
  </sheetData>
  <mergeCells count="5">
    <mergeCell ref="K2:L2"/>
    <mergeCell ref="I2:J2"/>
    <mergeCell ref="G2:H2"/>
    <mergeCell ref="E2:F2"/>
    <mergeCell ref="C2:D2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2896-CF1E-4D43-A369-EADDEB43075D}">
  <dimension ref="A1:N603"/>
  <sheetViews>
    <sheetView tabSelected="1" workbookViewId="0">
      <selection activeCell="T31" sqref="T31"/>
    </sheetView>
  </sheetViews>
  <sheetFormatPr defaultRowHeight="16.5" x14ac:dyDescent="0.25"/>
  <cols>
    <col min="11" max="11" width="12.875" bestFit="1" customWidth="1"/>
  </cols>
  <sheetData>
    <row r="1" spans="1:14" x14ac:dyDescent="0.25">
      <c r="A1" s="14" t="s">
        <v>36</v>
      </c>
      <c r="B1" s="15" t="s">
        <v>38</v>
      </c>
      <c r="C1">
        <v>2</v>
      </c>
      <c r="F1">
        <v>10</v>
      </c>
      <c r="I1">
        <v>20</v>
      </c>
      <c r="L1">
        <v>50</v>
      </c>
    </row>
    <row r="2" spans="1:14" ht="17.25" thickBot="1" x14ac:dyDescent="0.3">
      <c r="A2" s="11">
        <v>2</v>
      </c>
      <c r="B2" s="5" t="s">
        <v>2</v>
      </c>
      <c r="C2" s="12" t="s">
        <v>39</v>
      </c>
      <c r="D2" s="12"/>
      <c r="E2" s="12"/>
      <c r="F2" s="12" t="s">
        <v>40</v>
      </c>
      <c r="G2" s="12"/>
      <c r="H2" s="12"/>
      <c r="I2" s="12" t="s">
        <v>41</v>
      </c>
      <c r="J2" s="12"/>
      <c r="K2" s="12"/>
      <c r="L2" s="12" t="s">
        <v>42</v>
      </c>
      <c r="M2" s="12"/>
      <c r="N2" s="12"/>
    </row>
    <row r="3" spans="1:14" x14ac:dyDescent="0.25">
      <c r="A3" s="13" t="s">
        <v>37</v>
      </c>
      <c r="B3">
        <v>0</v>
      </c>
      <c r="C3">
        <f>_xlfn.GAMMA.DIST($B3,C$1,$A$4,0)</f>
        <v>0</v>
      </c>
      <c r="D3" t="s">
        <v>34</v>
      </c>
      <c r="E3">
        <f>_xlfn.NORM.DIST($B3,D$4,D$6^0.5,0)</f>
        <v>0.20755374871029739</v>
      </c>
      <c r="F3">
        <f>_xlfn.GAMMA.DIST($B3,F$1,$A$4,0)</f>
        <v>0</v>
      </c>
      <c r="G3" t="s">
        <v>34</v>
      </c>
      <c r="H3">
        <f>_xlfn.NORM.DIST($B3,G$4,G$6^0.5,0)</f>
        <v>1.7000733205040698E-3</v>
      </c>
      <c r="I3">
        <f t="shared" ref="I3:L18" si="0">_xlfn.GAMMA.DIST($B3,I$1,$A$4,0)</f>
        <v>0</v>
      </c>
      <c r="J3" t="s">
        <v>34</v>
      </c>
      <c r="K3">
        <f>_xlfn.NORM.DIST($B3,J$4,J$6^0.5,0)</f>
        <v>8.0999109560891024E-6</v>
      </c>
      <c r="L3">
        <f t="shared" si="0"/>
        <v>0</v>
      </c>
      <c r="M3" t="s">
        <v>34</v>
      </c>
      <c r="N3">
        <f>_xlfn.NORM.DIST($B3,M$4,M$6^0.5,0)</f>
        <v>1.5670866531017391E-12</v>
      </c>
    </row>
    <row r="4" spans="1:14" x14ac:dyDescent="0.25">
      <c r="A4">
        <f>1/A2</f>
        <v>0.5</v>
      </c>
      <c r="B4">
        <v>0.1</v>
      </c>
      <c r="C4">
        <f>_xlfn.GAMMA.DIST($B4,C$1,$A$4,0)</f>
        <v>0.32749230123119277</v>
      </c>
      <c r="D4">
        <f>C1*$A$4</f>
        <v>1</v>
      </c>
      <c r="E4">
        <f t="shared" ref="E4:E67" si="1">_xlfn.NORM.DIST(B4,D$4,D$6^0.5,0)</f>
        <v>0.25098428712018134</v>
      </c>
      <c r="F4">
        <f t="shared" ref="F4:L19" si="2">_xlfn.GAMMA.DIST($B4,F$1,$A$4,0)</f>
        <v>2.3103513314369815E-12</v>
      </c>
      <c r="G4">
        <f>F1*$A$4</f>
        <v>5</v>
      </c>
      <c r="H4">
        <f t="shared" ref="H4:H67" si="3">_xlfn.NORM.DIST($B4,G$4,G$6^0.5,0)</f>
        <v>2.0723254444339487E-3</v>
      </c>
      <c r="I4">
        <f t="shared" si="0"/>
        <v>7.0574270172345353E-31</v>
      </c>
      <c r="J4">
        <f>I1*$A$4</f>
        <v>10</v>
      </c>
      <c r="K4">
        <f t="shared" ref="K4:K67" si="4">_xlfn.NORM.DIST($B4,J$4,J$6^0.5,0)</f>
        <v>9.8833652740147334E-6</v>
      </c>
      <c r="L4">
        <f t="shared" si="0"/>
        <v>1.5154304823524612E-97</v>
      </c>
      <c r="M4">
        <f>L1*$A$4</f>
        <v>25</v>
      </c>
      <c r="N4">
        <f t="shared" ref="N4:N67" si="5">_xlfn.NORM.DIST($B4,M$4,M$6^0.5,0)</f>
        <v>1.9132784958934066E-12</v>
      </c>
    </row>
    <row r="5" spans="1:14" x14ac:dyDescent="0.25">
      <c r="B5">
        <v>0.2</v>
      </c>
      <c r="C5">
        <f t="shared" ref="C5:L68" si="6">_xlfn.GAMMA.DIST($B5,C$1,$A$4,0)</f>
        <v>0.53625603682851142</v>
      </c>
      <c r="D5" t="s">
        <v>35</v>
      </c>
      <c r="E5">
        <f t="shared" si="1"/>
        <v>0.29749289312873445</v>
      </c>
      <c r="F5">
        <f t="shared" si="2"/>
        <v>9.6847651095660534E-10</v>
      </c>
      <c r="G5" t="s">
        <v>35</v>
      </c>
      <c r="H5">
        <f t="shared" si="3"/>
        <v>2.5160026191628805E-3</v>
      </c>
      <c r="I5">
        <f t="shared" si="0"/>
        <v>3.0294055513559326E-25</v>
      </c>
      <c r="J5" t="s">
        <v>35</v>
      </c>
      <c r="K5">
        <f t="shared" si="4"/>
        <v>1.2035409164551171E-5</v>
      </c>
      <c r="L5">
        <f t="shared" si="0"/>
        <v>6.9846863678171041E-83</v>
      </c>
      <c r="M5" t="s">
        <v>35</v>
      </c>
      <c r="N5">
        <f t="shared" si="5"/>
        <v>2.3340810535377153E-12</v>
      </c>
    </row>
    <row r="6" spans="1:14" x14ac:dyDescent="0.25">
      <c r="B6">
        <v>0.3</v>
      </c>
      <c r="C6">
        <f t="shared" si="6"/>
        <v>0.65857396331283158</v>
      </c>
      <c r="D6">
        <f>C1*$A$4^2</f>
        <v>0.5</v>
      </c>
      <c r="E6">
        <f t="shared" si="1"/>
        <v>0.34563743020526938</v>
      </c>
      <c r="F6">
        <f t="shared" si="2"/>
        <v>3.0482566301908142E-8</v>
      </c>
      <c r="G6">
        <f>F1*$A$4^2</f>
        <v>2.5</v>
      </c>
      <c r="H6">
        <f t="shared" si="3"/>
        <v>3.042475154927303E-3</v>
      </c>
      <c r="I6">
        <f t="shared" si="0"/>
        <v>5.498350772222475E-22</v>
      </c>
      <c r="J6">
        <f>I1*$A$4^2</f>
        <v>5</v>
      </c>
      <c r="K6">
        <f t="shared" si="4"/>
        <v>1.4626764984578235E-5</v>
      </c>
      <c r="L6">
        <f t="shared" si="0"/>
        <v>2.430858655818928E-74</v>
      </c>
      <c r="M6">
        <f>L1*$A$4^2</f>
        <v>12.5</v>
      </c>
      <c r="N6">
        <f t="shared" si="5"/>
        <v>2.8451570283940762E-12</v>
      </c>
    </row>
    <row r="7" spans="1:14" x14ac:dyDescent="0.25">
      <c r="B7">
        <v>0.4</v>
      </c>
      <c r="C7">
        <f t="shared" si="6"/>
        <v>0.71892634258755461</v>
      </c>
      <c r="E7">
        <f t="shared" si="1"/>
        <v>0.39362171585714367</v>
      </c>
      <c r="F7">
        <f t="shared" si="2"/>
        <v>3.3238488033733954E-7</v>
      </c>
      <c r="H7">
        <f t="shared" si="3"/>
        <v>3.6644248032403279E-3</v>
      </c>
      <c r="I7">
        <f t="shared" si="0"/>
        <v>1.0646565780956259E-19</v>
      </c>
      <c r="K7">
        <f t="shared" si="4"/>
        <v>1.7740551574642913E-5</v>
      </c>
      <c r="L7">
        <f t="shared" si="0"/>
        <v>2.6357177700852208E-68</v>
      </c>
      <c r="N7">
        <f t="shared" si="5"/>
        <v>3.4653660201007453E-12</v>
      </c>
    </row>
    <row r="8" spans="1:14" x14ac:dyDescent="0.25">
      <c r="B8">
        <v>0.5</v>
      </c>
      <c r="C8">
        <f t="shared" si="6"/>
        <v>0.73575888234288456</v>
      </c>
      <c r="E8">
        <f t="shared" si="1"/>
        <v>0.43939128946772238</v>
      </c>
      <c r="F8">
        <f t="shared" si="2"/>
        <v>2.0275542392605901E-6</v>
      </c>
      <c r="H8">
        <f t="shared" si="3"/>
        <v>4.3958960063725386E-3</v>
      </c>
      <c r="I8">
        <f t="shared" si="0"/>
        <v>6.0484054012048403E-18</v>
      </c>
      <c r="K8">
        <f t="shared" si="4"/>
        <v>2.1474218338662239E-5</v>
      </c>
      <c r="L8">
        <f t="shared" si="0"/>
        <v>1.2095689939909901E-63</v>
      </c>
      <c r="N8">
        <f t="shared" si="5"/>
        <v>4.2173976219858246E-12</v>
      </c>
    </row>
    <row r="9" spans="1:14" x14ac:dyDescent="0.25">
      <c r="B9">
        <v>0.6</v>
      </c>
      <c r="C9">
        <f t="shared" si="6"/>
        <v>0.72286610858928513</v>
      </c>
      <c r="E9">
        <f t="shared" si="1"/>
        <v>0.48077064941965392</v>
      </c>
      <c r="F9">
        <f t="shared" si="2"/>
        <v>8.5653437872613762E-6</v>
      </c>
      <c r="H9">
        <f t="shared" si="3"/>
        <v>5.2523278579288419E-3</v>
      </c>
      <c r="I9">
        <f t="shared" si="0"/>
        <v>1.5820699117144085E-16</v>
      </c>
      <c r="K9">
        <f t="shared" si="4"/>
        <v>2.5941735175663376E-5</v>
      </c>
      <c r="L9">
        <f t="shared" si="0"/>
        <v>7.5102225319984701E-60</v>
      </c>
      <c r="N9">
        <f t="shared" si="5"/>
        <v>5.1285258569591688E-12</v>
      </c>
    </row>
    <row r="10" spans="1:14" x14ac:dyDescent="0.25">
      <c r="B10">
        <v>0.7</v>
      </c>
      <c r="C10">
        <f t="shared" si="6"/>
        <v>0.69047149903649818</v>
      </c>
      <c r="E10">
        <f t="shared" si="1"/>
        <v>0.51563045480948155</v>
      </c>
      <c r="F10">
        <f t="shared" si="2"/>
        <v>2.8080640480543976E-5</v>
      </c>
      <c r="H10">
        <f t="shared" si="3"/>
        <v>6.2505620008415632E-3</v>
      </c>
      <c r="I10">
        <f t="shared" si="0"/>
        <v>2.4230131865829083E-15</v>
      </c>
      <c r="K10">
        <f t="shared" si="4"/>
        <v>3.1276063749319039E-5</v>
      </c>
      <c r="L10">
        <f t="shared" si="0"/>
        <v>1.1726991249740061E-56</v>
      </c>
      <c r="N10">
        <f t="shared" si="5"/>
        <v>6.2315073923421744E-12</v>
      </c>
    </row>
    <row r="11" spans="1:14" x14ac:dyDescent="0.25">
      <c r="B11">
        <v>0.8</v>
      </c>
      <c r="C11">
        <f t="shared" si="6"/>
        <v>0.64606885758289756</v>
      </c>
      <c r="E11">
        <f t="shared" si="1"/>
        <v>0.54206739355243161</v>
      </c>
      <c r="F11">
        <f t="shared" si="2"/>
        <v>7.6467278832744259E-5</v>
      </c>
      <c r="H11">
        <f t="shared" si="3"/>
        <v>7.4088214630762322E-3</v>
      </c>
      <c r="I11">
        <f t="shared" si="0"/>
        <v>2.5080943732394061E-14</v>
      </c>
      <c r="K11">
        <f t="shared" si="4"/>
        <v>3.7631936637790222E-5</v>
      </c>
      <c r="L11">
        <f t="shared" si="0"/>
        <v>6.6670407041503172E-54</v>
      </c>
      <c r="N11">
        <f t="shared" si="5"/>
        <v>7.565649962256969E-12</v>
      </c>
    </row>
    <row r="12" spans="1:14" x14ac:dyDescent="0.25">
      <c r="B12">
        <v>0.9</v>
      </c>
      <c r="C12">
        <f t="shared" si="6"/>
        <v>0.59507599759771168</v>
      </c>
      <c r="E12">
        <f t="shared" si="1"/>
        <v>0.55857580339446855</v>
      </c>
      <c r="F12">
        <f t="shared" si="2"/>
        <v>1.8071301899389995E-4</v>
      </c>
      <c r="H12">
        <f t="shared" si="3"/>
        <v>8.7466553347778902E-3</v>
      </c>
      <c r="I12">
        <f t="shared" si="0"/>
        <v>1.9247880069647128E-13</v>
      </c>
      <c r="K12">
        <f t="shared" si="4"/>
        <v>4.5188971718643242E-5</v>
      </c>
      <c r="L12">
        <f t="shared" si="0"/>
        <v>1.7520553020538148E-51</v>
      </c>
      <c r="N12">
        <f t="shared" si="5"/>
        <v>9.1780820938793679E-12</v>
      </c>
    </row>
    <row r="13" spans="1:14" x14ac:dyDescent="0.25">
      <c r="B13">
        <v>1</v>
      </c>
      <c r="C13">
        <f t="shared" si="6"/>
        <v>0.54134113294645092</v>
      </c>
      <c r="E13">
        <f t="shared" si="1"/>
        <v>0.56418958354775628</v>
      </c>
      <c r="F13">
        <f t="shared" si="2"/>
        <v>3.8189850648779602E-4</v>
      </c>
      <c r="H13">
        <f t="shared" si="3"/>
        <v>1.0284844252703535E-2</v>
      </c>
      <c r="I13">
        <f t="shared" si="0"/>
        <v>1.1665848396538459E-12</v>
      </c>
      <c r="K13">
        <f t="shared" si="4"/>
        <v>5.4155149644273216E-5</v>
      </c>
      <c r="L13">
        <f t="shared" si="0"/>
        <v>2.5049897390996167E-49</v>
      </c>
      <c r="N13">
        <f t="shared" si="5"/>
        <v>1.1125260689810869E-11</v>
      </c>
    </row>
    <row r="14" spans="1:14" x14ac:dyDescent="0.25">
      <c r="B14">
        <v>1.1000000000000001</v>
      </c>
      <c r="C14">
        <f t="shared" si="6"/>
        <v>0.48753389679426912</v>
      </c>
      <c r="E14">
        <f t="shared" si="1"/>
        <v>0.55857580339446844</v>
      </c>
      <c r="F14">
        <f t="shared" si="2"/>
        <v>7.3726434262002768E-4</v>
      </c>
      <c r="H14">
        <f t="shared" si="3"/>
        <v>1.2045261906599847E-2</v>
      </c>
      <c r="I14">
        <f t="shared" si="0"/>
        <v>5.8414202233841044E-12</v>
      </c>
      <c r="K14">
        <f t="shared" si="4"/>
        <v>6.4770682378066695E-5</v>
      </c>
      <c r="L14">
        <f t="shared" si="0"/>
        <v>2.1887120433910699E-47</v>
      </c>
      <c r="N14">
        <f t="shared" si="5"/>
        <v>1.3474759389512233E-11</v>
      </c>
    </row>
    <row r="15" spans="1:14" x14ac:dyDescent="0.25">
      <c r="B15">
        <v>1.2</v>
      </c>
      <c r="C15">
        <f t="shared" si="6"/>
        <v>0.43544617578918016</v>
      </c>
      <c r="E15">
        <f t="shared" si="1"/>
        <v>0.54206739355243161</v>
      </c>
      <c r="F15">
        <f t="shared" si="2"/>
        <v>1.320873969541768E-3</v>
      </c>
      <c r="H15">
        <f t="shared" si="3"/>
        <v>1.4050688242908215E-2</v>
      </c>
      <c r="I15">
        <f t="shared" si="0"/>
        <v>2.4982863229685747E-11</v>
      </c>
      <c r="K15">
        <f t="shared" si="4"/>
        <v>7.7312300409522366E-5</v>
      </c>
      <c r="L15">
        <f t="shared" si="0"/>
        <v>1.2734128113438165E-45</v>
      </c>
      <c r="N15">
        <f t="shared" si="5"/>
        <v>1.6307388063773939E-11</v>
      </c>
    </row>
    <row r="16" spans="1:14" x14ac:dyDescent="0.25">
      <c r="B16">
        <v>1.3</v>
      </c>
      <c r="C16">
        <f t="shared" si="6"/>
        <v>0.38622260671453618</v>
      </c>
      <c r="E16">
        <f t="shared" si="1"/>
        <v>0.51563045480948155</v>
      </c>
      <c r="F16">
        <f t="shared" si="2"/>
        <v>2.2226006733103943E-3</v>
      </c>
      <c r="H16">
        <f t="shared" si="3"/>
        <v>1.6324570734510449E-2</v>
      </c>
      <c r="I16">
        <f t="shared" si="0"/>
        <v>9.3597302611051203E-11</v>
      </c>
      <c r="K16">
        <f t="shared" si="4"/>
        <v>9.2097985360441891E-5</v>
      </c>
      <c r="L16">
        <f t="shared" si="0"/>
        <v>5.2656686274885932E-44</v>
      </c>
      <c r="N16">
        <f t="shared" si="5"/>
        <v>1.9719702454959324E-11</v>
      </c>
    </row>
    <row r="17" spans="2:14" x14ac:dyDescent="0.25">
      <c r="B17">
        <v>1.4</v>
      </c>
      <c r="C17">
        <f t="shared" si="6"/>
        <v>0.34053635070122068</v>
      </c>
      <c r="E17">
        <f t="shared" si="1"/>
        <v>0.48077064941965392</v>
      </c>
      <c r="F17">
        <f t="shared" si="2"/>
        <v>3.5453955522754058E-3</v>
      </c>
      <c r="H17">
        <f t="shared" si="3"/>
        <v>1.8890731025541087E-2</v>
      </c>
      <c r="I17">
        <f t="shared" si="0"/>
        <v>3.1326611460683062E-10</v>
      </c>
      <c r="K17">
        <f t="shared" si="4"/>
        <v>1.0949217314155459E-4</v>
      </c>
      <c r="L17">
        <f t="shared" si="0"/>
        <v>1.6279614400741562E-42</v>
      </c>
      <c r="N17">
        <f t="shared" si="5"/>
        <v>2.3826973054471582E-11</v>
      </c>
    </row>
    <row r="18" spans="2:14" x14ac:dyDescent="0.25">
      <c r="B18">
        <v>1.5</v>
      </c>
      <c r="C18">
        <f t="shared" si="6"/>
        <v>0.29872241020718365</v>
      </c>
      <c r="E18">
        <f t="shared" si="1"/>
        <v>0.43939128946772238</v>
      </c>
      <c r="F18">
        <f t="shared" si="2"/>
        <v>5.4010078631209499E-3</v>
      </c>
      <c r="H18">
        <f t="shared" si="3"/>
        <v>2.1773015453832149E-2</v>
      </c>
      <c r="I18">
        <f t="shared" si="0"/>
        <v>9.5138383583695137E-10</v>
      </c>
      <c r="K18">
        <f t="shared" si="4"/>
        <v>1.299114505227382E-4</v>
      </c>
      <c r="L18">
        <f t="shared" si="0"/>
        <v>3.9172669018182205E-41</v>
      </c>
      <c r="N18">
        <f t="shared" si="5"/>
        <v>2.8766694028050922E-11</v>
      </c>
    </row>
    <row r="19" spans="2:14" x14ac:dyDescent="0.25">
      <c r="B19">
        <v>1.6</v>
      </c>
      <c r="C19">
        <f t="shared" si="6"/>
        <v>0.26087810546154377</v>
      </c>
      <c r="E19">
        <f t="shared" si="1"/>
        <v>0.39362171585714362</v>
      </c>
      <c r="F19">
        <f t="shared" si="2"/>
        <v>7.9045003964710349E-3</v>
      </c>
      <c r="H19">
        <f t="shared" si="3"/>
        <v>2.4994889396741177E-2</v>
      </c>
      <c r="I19">
        <f t="shared" si="2"/>
        <v>2.6548660902770808E-9</v>
      </c>
      <c r="K19">
        <f t="shared" si="4"/>
        <v>1.5383076484079908E-4</v>
      </c>
      <c r="L19">
        <f t="shared" si="2"/>
        <v>7.5776008155605154E-40</v>
      </c>
      <c r="N19">
        <f t="shared" si="5"/>
        <v>3.4702726611626331E-11</v>
      </c>
    </row>
    <row r="20" spans="2:14" x14ac:dyDescent="0.25">
      <c r="B20">
        <v>1.7</v>
      </c>
      <c r="C20">
        <f t="shared" si="6"/>
        <v>0.2269382357302174</v>
      </c>
      <c r="E20">
        <f t="shared" si="1"/>
        <v>0.34563743020526938</v>
      </c>
      <c r="F20">
        <f t="shared" si="6"/>
        <v>1.1168014719876359E-2</v>
      </c>
      <c r="H20">
        <f t="shared" si="3"/>
        <v>2.8578977064045993E-2</v>
      </c>
      <c r="I20">
        <f t="shared" si="6"/>
        <v>6.8775468862125502E-9</v>
      </c>
      <c r="K20">
        <f t="shared" si="4"/>
        <v>1.8179016248626162E-4</v>
      </c>
      <c r="L20">
        <f t="shared" si="6"/>
        <v>1.2100151951106101E-38</v>
      </c>
      <c r="N20">
        <f t="shared" si="5"/>
        <v>4.1830187194506168E-11</v>
      </c>
    </row>
    <row r="21" spans="2:14" x14ac:dyDescent="0.25">
      <c r="B21">
        <v>1.8</v>
      </c>
      <c r="C21">
        <f t="shared" si="6"/>
        <v>0.19673080162050646</v>
      </c>
      <c r="E21">
        <f t="shared" si="1"/>
        <v>0.29749289312873445</v>
      </c>
      <c r="F21">
        <f t="shared" si="6"/>
        <v>1.5294290496951407E-2</v>
      </c>
      <c r="H21">
        <f t="shared" si="3"/>
        <v>3.254655024691893E-2</v>
      </c>
      <c r="I21">
        <f t="shared" si="6"/>
        <v>1.668102580409511E-8</v>
      </c>
      <c r="K21">
        <f t="shared" si="4"/>
        <v>2.1440206668572295E-4</v>
      </c>
      <c r="L21">
        <f t="shared" si="6"/>
        <v>1.6303750862918295E-37</v>
      </c>
      <c r="N21">
        <f t="shared" si="5"/>
        <v>5.0381208612826506E-11</v>
      </c>
    </row>
    <row r="22" spans="2:14" x14ac:dyDescent="0.25">
      <c r="B22">
        <v>1.9</v>
      </c>
      <c r="C22">
        <f t="shared" si="6"/>
        <v>0.1700178661068586</v>
      </c>
      <c r="E22">
        <f t="shared" si="1"/>
        <v>0.25098428712018145</v>
      </c>
      <c r="F22">
        <f t="shared" si="6"/>
        <v>2.0370434900332444E-2</v>
      </c>
      <c r="H22">
        <f t="shared" si="3"/>
        <v>3.691697158420762E-2</v>
      </c>
      <c r="I22">
        <f t="shared" si="6"/>
        <v>3.8150890450117993E-8</v>
      </c>
      <c r="K22">
        <f t="shared" si="4"/>
        <v>2.5235909883412915E-4</v>
      </c>
      <c r="L22">
        <f t="shared" si="6"/>
        <v>1.8880014804985107E-36</v>
      </c>
      <c r="N22">
        <f t="shared" si="5"/>
        <v>6.0631724371193812E-11</v>
      </c>
    </row>
    <row r="23" spans="2:14" x14ac:dyDescent="0.25">
      <c r="B23">
        <v>2</v>
      </c>
      <c r="C23">
        <f t="shared" si="6"/>
        <v>0.14652511110987346</v>
      </c>
      <c r="E23">
        <f t="shared" si="1"/>
        <v>0.20755374871029739</v>
      </c>
      <c r="F23">
        <f t="shared" si="6"/>
        <v>2.6462383382100586E-2</v>
      </c>
      <c r="H23">
        <f t="shared" si="3"/>
        <v>4.1707100072566027E-2</v>
      </c>
      <c r="I23">
        <f t="shared" si="6"/>
        <v>8.2774636465536641E-8</v>
      </c>
      <c r="K23">
        <f t="shared" si="4"/>
        <v>2.9644244014386559E-4</v>
      </c>
      <c r="L23">
        <f t="shared" si="6"/>
        <v>1.9084763169561647E-35</v>
      </c>
      <c r="N23">
        <f t="shared" si="5"/>
        <v>7.290945002381978E-11</v>
      </c>
    </row>
    <row r="24" spans="2:14" x14ac:dyDescent="0.25">
      <c r="B24">
        <v>2.1</v>
      </c>
      <c r="C24">
        <f t="shared" si="6"/>
        <v>0.12596284529201271</v>
      </c>
      <c r="E24">
        <f t="shared" si="1"/>
        <v>0.16823979889662208</v>
      </c>
      <c r="F24">
        <f t="shared" si="6"/>
        <v>3.361040551810366E-2</v>
      </c>
      <c r="H24">
        <f t="shared" si="3"/>
        <v>4.6930668758863391E-2</v>
      </c>
      <c r="I24">
        <f t="shared" si="6"/>
        <v>1.7125176964870252E-7</v>
      </c>
      <c r="K24">
        <f t="shared" si="4"/>
        <v>3.4753072158728057E-4</v>
      </c>
      <c r="L24">
        <f t="shared" si="6"/>
        <v>1.7064891566344446E-34</v>
      </c>
      <c r="N24">
        <f t="shared" si="5"/>
        <v>8.7603264266977787E-11</v>
      </c>
    </row>
    <row r="25" spans="2:14" x14ac:dyDescent="0.25">
      <c r="B25">
        <v>2.2000000000000002</v>
      </c>
      <c r="C25">
        <f t="shared" si="6"/>
        <v>0.10804059114700225</v>
      </c>
      <c r="E25">
        <f t="shared" si="1"/>
        <v>0.13367217350176952</v>
      </c>
      <c r="F25">
        <f t="shared" si="6"/>
        <v>4.1825903467637225E-2</v>
      </c>
      <c r="H25">
        <f t="shared" si="3"/>
        <v>5.2597646733730477E-2</v>
      </c>
      <c r="I25">
        <f t="shared" si="6"/>
        <v>3.3934425984732598E-7</v>
      </c>
      <c r="K25">
        <f t="shared" si="4"/>
        <v>4.0660941995293814E-4</v>
      </c>
      <c r="L25">
        <f t="shared" si="6"/>
        <v>1.3652448752092503E-33</v>
      </c>
      <c r="N25">
        <f t="shared" si="5"/>
        <v>1.0517422497807881E-10</v>
      </c>
    </row>
    <row r="26" spans="2:14" x14ac:dyDescent="0.25">
      <c r="B26">
        <v>2.2999999999999998</v>
      </c>
      <c r="C26">
        <f t="shared" si="6"/>
        <v>9.2476888850628991E-2</v>
      </c>
      <c r="E26">
        <f t="shared" si="1"/>
        <v>0.10410399339803489</v>
      </c>
      <c r="F26">
        <f t="shared" si="6"/>
        <v>5.1089638671000109E-2</v>
      </c>
      <c r="H26">
        <f t="shared" si="3"/>
        <v>5.8713599606605993E-2</v>
      </c>
      <c r="I26">
        <f t="shared" si="6"/>
        <v>6.4651642033934546E-7</v>
      </c>
      <c r="K26">
        <f t="shared" si="4"/>
        <v>4.7478072626838544E-4</v>
      </c>
      <c r="L26">
        <f t="shared" si="6"/>
        <v>9.8697070709448074E-33</v>
      </c>
      <c r="N26">
        <f t="shared" si="5"/>
        <v>1.2616849311401867E-10</v>
      </c>
    </row>
    <row r="27" spans="2:14" x14ac:dyDescent="0.25">
      <c r="B27">
        <v>2.4</v>
      </c>
      <c r="C27">
        <f t="shared" si="6"/>
        <v>7.9005571670592287E-2</v>
      </c>
      <c r="E27">
        <f t="shared" si="1"/>
        <v>7.9470853838638986E-2</v>
      </c>
      <c r="F27">
        <f t="shared" si="6"/>
        <v>6.1351415331886566E-2</v>
      </c>
      <c r="H27">
        <f t="shared" si="3"/>
        <v>6.5279064491069766E-2</v>
      </c>
      <c r="I27">
        <f t="shared" si="6"/>
        <v>1.1882432925565775E-6</v>
      </c>
      <c r="K27">
        <f t="shared" si="4"/>
        <v>5.5327383984112488E-4</v>
      </c>
      <c r="L27">
        <f t="shared" si="6"/>
        <v>6.5032768965852293E-32</v>
      </c>
      <c r="N27">
        <f t="shared" si="5"/>
        <v>1.5123248076809468E-10</v>
      </c>
    </row>
    <row r="28" spans="2:14" x14ac:dyDescent="0.25">
      <c r="B28">
        <v>2.5</v>
      </c>
      <c r="C28">
        <f t="shared" si="6"/>
        <v>6.7379469990854673E-2</v>
      </c>
      <c r="E28">
        <f t="shared" si="1"/>
        <v>5.9465144611814721E-2</v>
      </c>
      <c r="F28">
        <f t="shared" si="6"/>
        <v>7.2531154831287498E-2</v>
      </c>
      <c r="H28">
        <f t="shared" si="3"/>
        <v>7.2288957067272522E-2</v>
      </c>
      <c r="I28">
        <f t="shared" si="6"/>
        <v>2.1129686199405142E-6</v>
      </c>
      <c r="K28">
        <f t="shared" si="4"/>
        <v>6.4345562673932377E-4</v>
      </c>
      <c r="L28">
        <f t="shared" si="6"/>
        <v>3.9353460765575299E-31</v>
      </c>
      <c r="N28">
        <f t="shared" si="5"/>
        <v>1.8113058959086899E-10</v>
      </c>
    </row>
    <row r="29" spans="2:14" x14ac:dyDescent="0.25">
      <c r="B29">
        <v>2.6</v>
      </c>
      <c r="C29">
        <f t="shared" si="6"/>
        <v>5.7372269975912035E-2</v>
      </c>
      <c r="E29">
        <f t="shared" si="1"/>
        <v>4.3614529316972676E-2</v>
      </c>
      <c r="F29">
        <f t="shared" si="6"/>
        <v>8.4521218533555542E-2</v>
      </c>
      <c r="H29">
        <f t="shared" si="3"/>
        <v>7.9732029419508244E-2</v>
      </c>
      <c r="I29">
        <f t="shared" si="6"/>
        <v>3.644748766187404E-6</v>
      </c>
      <c r="K29">
        <f t="shared" si="4"/>
        <v>7.4684156571093582E-4</v>
      </c>
      <c r="L29">
        <f t="shared" si="6"/>
        <v>2.2016975529904489E-30</v>
      </c>
      <c r="N29">
        <f t="shared" si="5"/>
        <v>2.1676596312184096E-10</v>
      </c>
    </row>
    <row r="30" spans="2:14" x14ac:dyDescent="0.25">
      <c r="B30">
        <v>2.7</v>
      </c>
      <c r="C30">
        <f t="shared" si="6"/>
        <v>4.8779074180216798E-2</v>
      </c>
      <c r="E30">
        <f t="shared" si="1"/>
        <v>3.1355520248434188E-2</v>
      </c>
      <c r="F30">
        <f t="shared" si="6"/>
        <v>9.7189779969601167E-2</v>
      </c>
      <c r="H30">
        <f t="shared" si="3"/>
        <v>8.7590397980555609E-2</v>
      </c>
      <c r="I30">
        <f t="shared" si="6"/>
        <v>6.1126088912336692E-6</v>
      </c>
      <c r="K30">
        <f t="shared" si="4"/>
        <v>8.6510688739668568E-4</v>
      </c>
      <c r="L30">
        <f t="shared" si="6"/>
        <v>1.1455898486076943E-29</v>
      </c>
      <c r="N30">
        <f t="shared" si="5"/>
        <v>2.5920474239033428E-10</v>
      </c>
    </row>
    <row r="31" spans="2:14" x14ac:dyDescent="0.25">
      <c r="B31">
        <v>2.8</v>
      </c>
      <c r="C31">
        <f t="shared" si="6"/>
        <v>4.1416073624608835E-2</v>
      </c>
      <c r="E31">
        <f t="shared" si="1"/>
        <v>2.2095861666005565E-2</v>
      </c>
      <c r="F31">
        <f t="shared" si="6"/>
        <v>0.11038501148929891</v>
      </c>
      <c r="H31">
        <f t="shared" si="3"/>
        <v>9.583916096982871E-2</v>
      </c>
      <c r="I31">
        <f t="shared" si="6"/>
        <v>9.9875459157721056E-6</v>
      </c>
      <c r="K31">
        <f t="shared" si="4"/>
        <v>1.0000977943419689E-3</v>
      </c>
      <c r="L31">
        <f t="shared" si="6"/>
        <v>5.5730039666903079E-29</v>
      </c>
      <c r="N31">
        <f t="shared" si="5"/>
        <v>3.0970438959211521E-10</v>
      </c>
    </row>
    <row r="32" spans="2:14" x14ac:dyDescent="0.25">
      <c r="B32">
        <v>2.9</v>
      </c>
      <c r="C32">
        <f t="shared" si="6"/>
        <v>3.5119635046359454E-2</v>
      </c>
      <c r="E32">
        <f t="shared" si="1"/>
        <v>1.5262370217723928E-2</v>
      </c>
      <c r="F32">
        <f t="shared" si="6"/>
        <v>0.12393983390787104</v>
      </c>
      <c r="H32">
        <f t="shared" si="3"/>
        <v>0.10444612412437322</v>
      </c>
      <c r="I32">
        <f t="shared" si="6"/>
        <v>1.5927927018993871E-5</v>
      </c>
      <c r="K32">
        <f t="shared" si="4"/>
        <v>1.1538426299127751E-3</v>
      </c>
      <c r="L32">
        <f t="shared" si="6"/>
        <v>2.5467646734648382E-28</v>
      </c>
      <c r="N32">
        <f t="shared" si="5"/>
        <v>3.6974673104687586E-10</v>
      </c>
    </row>
    <row r="33" spans="2:14" x14ac:dyDescent="0.25">
      <c r="B33">
        <v>3</v>
      </c>
      <c r="C33">
        <f t="shared" si="6"/>
        <v>2.9745026119996305E-2</v>
      </c>
      <c r="E33">
        <f t="shared" si="1"/>
        <v>1.0333492677046035E-2</v>
      </c>
      <c r="F33">
        <f t="shared" si="6"/>
        <v>0.13767697804112577</v>
      </c>
      <c r="H33">
        <f t="shared" si="3"/>
        <v>0.11337165224497912</v>
      </c>
      <c r="I33">
        <f t="shared" si="6"/>
        <v>2.4833746313619629E-5</v>
      </c>
      <c r="K33">
        <f t="shared" si="4"/>
        <v>1.3285628439771073E-3</v>
      </c>
      <c r="L33">
        <f t="shared" si="6"/>
        <v>1.0979169879056697E-27</v>
      </c>
      <c r="N33">
        <f t="shared" si="5"/>
        <v>4.4107646946834241E-10</v>
      </c>
    </row>
    <row r="34" spans="2:14" x14ac:dyDescent="0.25">
      <c r="B34">
        <v>3.1</v>
      </c>
      <c r="C34">
        <f t="shared" si="6"/>
        <v>2.5164939890067104E-2</v>
      </c>
      <c r="E34">
        <f t="shared" si="1"/>
        <v>6.857824999903419E-3</v>
      </c>
      <c r="F34">
        <f t="shared" si="6"/>
        <v>0.15141412126969833</v>
      </c>
      <c r="H34">
        <f t="shared" si="3"/>
        <v>0.12256866209291196</v>
      </c>
      <c r="I34">
        <f t="shared" si="6"/>
        <v>3.7909816924194638E-5</v>
      </c>
      <c r="K34">
        <f t="shared" si="4"/>
        <v>1.5266835823834223E-3</v>
      </c>
      <c r="L34">
        <f t="shared" si="6"/>
        <v>4.4822092254357501E-27</v>
      </c>
      <c r="N34">
        <f t="shared" si="5"/>
        <v>5.2574602849263711E-10</v>
      </c>
    </row>
    <row r="35" spans="2:14" x14ac:dyDescent="0.25">
      <c r="B35">
        <v>3.2</v>
      </c>
      <c r="C35">
        <f t="shared" si="6"/>
        <v>2.1267933096626359E-2</v>
      </c>
      <c r="E35">
        <f t="shared" si="1"/>
        <v>4.4610775324581027E-3</v>
      </c>
      <c r="F35">
        <f t="shared" si="6"/>
        <v>0.16496888704411081</v>
      </c>
      <c r="H35">
        <f t="shared" si="3"/>
        <v>0.13198276948221416</v>
      </c>
      <c r="I35">
        <f t="shared" si="6"/>
        <v>5.6737500027746811E-5</v>
      </c>
      <c r="K35">
        <f t="shared" si="4"/>
        <v>1.7508437061612716E-3</v>
      </c>
      <c r="L35">
        <f t="shared" si="6"/>
        <v>1.7388381841950068E-26</v>
      </c>
      <c r="N35">
        <f t="shared" si="5"/>
        <v>6.2616772127237945E-10</v>
      </c>
    </row>
    <row r="36" spans="2:14" x14ac:dyDescent="0.25">
      <c r="B36">
        <v>3.3</v>
      </c>
      <c r="C36">
        <f t="shared" si="6"/>
        <v>1.7956858095632203E-2</v>
      </c>
      <c r="E36">
        <f t="shared" si="1"/>
        <v>2.8445086212626858E-3</v>
      </c>
      <c r="F36">
        <f t="shared" si="6"/>
        <v>0.17816352721148357</v>
      </c>
      <c r="H36">
        <f t="shared" si="3"/>
        <v>0.14155260005426396</v>
      </c>
      <c r="I36">
        <f t="shared" si="6"/>
        <v>8.3354023713609799E-5</v>
      </c>
      <c r="K36">
        <f t="shared" si="4"/>
        <v>2.0039050253515605E-3</v>
      </c>
      <c r="L36">
        <f t="shared" si="6"/>
        <v>6.430346691780872E-26</v>
      </c>
      <c r="N36">
        <f t="shared" si="5"/>
        <v>7.4517438183724827E-10</v>
      </c>
    </row>
    <row r="37" spans="2:14" x14ac:dyDescent="0.25">
      <c r="B37">
        <v>3.4</v>
      </c>
      <c r="C37">
        <f t="shared" si="6"/>
        <v>1.5147342010689326E-2</v>
      </c>
      <c r="E37">
        <f t="shared" si="1"/>
        <v>1.7778243404388769E-3</v>
      </c>
      <c r="F37">
        <f t="shared" si="6"/>
        <v>0.19082914312567281</v>
      </c>
      <c r="H37">
        <f t="shared" si="3"/>
        <v>0.15121026926227724</v>
      </c>
      <c r="I37">
        <f t="shared" si="6"/>
        <v>1.2033784749666933E-4</v>
      </c>
      <c r="K37">
        <f t="shared" si="4"/>
        <v>2.288960511863091E-3</v>
      </c>
      <c r="L37">
        <f t="shared" si="6"/>
        <v>2.2733137209164508E-25</v>
      </c>
      <c r="N37">
        <f t="shared" si="5"/>
        <v>8.8608976517567008E-10</v>
      </c>
    </row>
    <row r="38" spans="2:14" x14ac:dyDescent="0.25">
      <c r="B38">
        <v>3.5</v>
      </c>
      <c r="C38">
        <f t="shared" si="6"/>
        <v>1.2766347517763229E-2</v>
      </c>
      <c r="E38">
        <f t="shared" si="1"/>
        <v>1.0891421151763558E-3</v>
      </c>
      <c r="F38">
        <f t="shared" si="6"/>
        <v>0.20280933900118214</v>
      </c>
      <c r="H38">
        <f t="shared" si="3"/>
        <v>0.16088203263124981</v>
      </c>
      <c r="I38">
        <f t="shared" si="6"/>
        <v>1.7089791387986378E-4</v>
      </c>
      <c r="K38">
        <f t="shared" si="4"/>
        <v>2.6093412362193234E-3</v>
      </c>
      <c r="L38">
        <f t="shared" si="6"/>
        <v>7.7031386506701565E-25</v>
      </c>
      <c r="N38">
        <f t="shared" si="5"/>
        <v>1.0528102122081569E-9</v>
      </c>
    </row>
    <row r="39" spans="2:14" x14ac:dyDescent="0.25">
      <c r="B39">
        <v>3.6</v>
      </c>
      <c r="C39">
        <f t="shared" si="6"/>
        <v>1.0750835640624182E-2</v>
      </c>
      <c r="E39">
        <f t="shared" si="1"/>
        <v>6.5402502486164099E-4</v>
      </c>
      <c r="F39">
        <f t="shared" si="6"/>
        <v>0.21396323766628536</v>
      </c>
      <c r="H39">
        <f t="shared" si="3"/>
        <v>0.17048910251968721</v>
      </c>
      <c r="I39">
        <f t="shared" si="6"/>
        <v>2.3896403172771677E-4</v>
      </c>
      <c r="K39">
        <f t="shared" si="4"/>
        <v>2.9686217550251243E-3</v>
      </c>
      <c r="L39">
        <f t="shared" si="6"/>
        <v>2.5078247430205867E-24</v>
      </c>
      <c r="N39">
        <f t="shared" si="5"/>
        <v>1.2498992918988216E-9</v>
      </c>
    </row>
    <row r="40" spans="2:14" x14ac:dyDescent="0.25">
      <c r="B40">
        <v>3.7</v>
      </c>
      <c r="C40">
        <f t="shared" si="6"/>
        <v>9.046540864717673E-3</v>
      </c>
      <c r="E40">
        <f t="shared" si="1"/>
        <v>3.8496237992757159E-4</v>
      </c>
      <c r="F40">
        <f t="shared" si="6"/>
        <v>0.22416782304322785</v>
      </c>
      <c r="H40">
        <f t="shared" si="3"/>
        <v>0.17994862254476873</v>
      </c>
      <c r="I40">
        <f t="shared" si="6"/>
        <v>3.2927509464417674E-4</v>
      </c>
      <c r="K40">
        <f t="shared" si="4"/>
        <v>3.3706236600118712E-3</v>
      </c>
      <c r="L40">
        <f t="shared" si="6"/>
        <v>7.8614060433728831E-24</v>
      </c>
      <c r="N40">
        <f t="shared" si="5"/>
        <v>1.4826973779152269E-9</v>
      </c>
    </row>
    <row r="41" spans="2:14" x14ac:dyDescent="0.25">
      <c r="B41">
        <v>3.8</v>
      </c>
      <c r="C41">
        <f t="shared" si="6"/>
        <v>7.606861788297288E-3</v>
      </c>
      <c r="E41">
        <f t="shared" si="1"/>
        <v>2.2210397210283394E-4</v>
      </c>
      <c r="F41">
        <f t="shared" si="6"/>
        <v>0.23331960410430019</v>
      </c>
      <c r="H41">
        <f t="shared" si="3"/>
        <v>0.18917478571399429</v>
      </c>
      <c r="I41">
        <f t="shared" si="6"/>
        <v>4.4746138785895038E-4</v>
      </c>
      <c r="K41">
        <f t="shared" si="4"/>
        <v>3.8194169862128943E-3</v>
      </c>
      <c r="L41">
        <f t="shared" si="6"/>
        <v>2.3776782596561696E-23</v>
      </c>
      <c r="N41">
        <f t="shared" si="5"/>
        <v>1.7574483950829128E-9</v>
      </c>
    </row>
    <row r="42" spans="2:14" x14ac:dyDescent="0.25">
      <c r="B42">
        <v>3.9</v>
      </c>
      <c r="C42">
        <f t="shared" si="6"/>
        <v>6.3918656720846744E-3</v>
      </c>
      <c r="E42">
        <f t="shared" si="1"/>
        <v>1.2560544626036453E-4</v>
      </c>
      <c r="F42">
        <f t="shared" si="6"/>
        <v>0.24133562094354694</v>
      </c>
      <c r="H42">
        <f t="shared" si="3"/>
        <v>0.19808007731938543</v>
      </c>
      <c r="I42">
        <f t="shared" si="6"/>
        <v>6.001169131834692E-4</v>
      </c>
      <c r="K42">
        <f t="shared" si="4"/>
        <v>4.3193191668103757E-3</v>
      </c>
      <c r="L42">
        <f t="shared" si="6"/>
        <v>6.9512626835418925E-23</v>
      </c>
      <c r="N42">
        <f t="shared" si="5"/>
        <v>2.0814462853682016E-9</v>
      </c>
    </row>
    <row r="43" spans="2:14" x14ac:dyDescent="0.25">
      <c r="B43">
        <v>4</v>
      </c>
      <c r="C43">
        <f t="shared" si="6"/>
        <v>5.3674020464401897E-3</v>
      </c>
      <c r="E43">
        <f t="shared" si="1"/>
        <v>6.9626525973374054E-5</v>
      </c>
      <c r="F43">
        <f t="shared" si="6"/>
        <v>0.24815383457883899</v>
      </c>
      <c r="H43">
        <f t="shared" si="3"/>
        <v>0.20657661898691132</v>
      </c>
      <c r="I43">
        <f t="shared" si="6"/>
        <v>7.9485749200107047E-4</v>
      </c>
      <c r="K43">
        <f t="shared" si="4"/>
        <v>4.8748912161279473E-3</v>
      </c>
      <c r="L43">
        <f t="shared" si="6"/>
        <v>1.9677894820318077E-22</v>
      </c>
      <c r="N43">
        <f t="shared" si="5"/>
        <v>2.4632040986683438E-9</v>
      </c>
    </row>
    <row r="44" spans="2:14" x14ac:dyDescent="0.25">
      <c r="B44">
        <v>4.0999999999999996</v>
      </c>
      <c r="C44">
        <f t="shared" si="6"/>
        <v>4.5043185475431378E-3</v>
      </c>
      <c r="E44">
        <f t="shared" si="1"/>
        <v>3.7831633398271045E-5</v>
      </c>
      <c r="F44">
        <f t="shared" si="6"/>
        <v>0.25373295809717694</v>
      </c>
      <c r="H44">
        <f t="shared" si="3"/>
        <v>0.2145775861241461</v>
      </c>
      <c r="I44">
        <f t="shared" si="6"/>
        <v>1.0403604123722704E-3</v>
      </c>
      <c r="K44">
        <f t="shared" si="4"/>
        <v>5.4909308207746485E-3</v>
      </c>
      <c r="L44">
        <f t="shared" si="6"/>
        <v>5.4024299296259204E-22</v>
      </c>
      <c r="N44">
        <f t="shared" si="5"/>
        <v>2.9126490151634791E-9</v>
      </c>
    </row>
    <row r="45" spans="2:14" x14ac:dyDescent="0.25">
      <c r="B45">
        <v>4.2</v>
      </c>
      <c r="C45">
        <f t="shared" si="6"/>
        <v>3.7777710462046509E-3</v>
      </c>
      <c r="E45">
        <f t="shared" si="1"/>
        <v>2.0148817766617807E-5</v>
      </c>
      <c r="F45">
        <f t="shared" si="6"/>
        <v>0.25805179797203548</v>
      </c>
      <c r="H45">
        <f t="shared" si="3"/>
        <v>0.22199866755291855</v>
      </c>
      <c r="I45">
        <f t="shared" si="6"/>
        <v>1.3463815808141826E-3</v>
      </c>
      <c r="K45">
        <f t="shared" si="4"/>
        <v>6.1724620227193916E-3</v>
      </c>
      <c r="L45">
        <f t="shared" si="6"/>
        <v>1.4405770661633612E-21</v>
      </c>
      <c r="N45">
        <f t="shared" si="5"/>
        <v>3.4413470587723507E-9</v>
      </c>
    </row>
    <row r="46" spans="2:14" x14ac:dyDescent="0.25">
      <c r="B46">
        <v>4.3</v>
      </c>
      <c r="C46">
        <f t="shared" si="6"/>
        <v>3.1666196510823624E-3</v>
      </c>
      <c r="E46">
        <f t="shared" si="1"/>
        <v>1.0518605221790166E-5</v>
      </c>
      <c r="F46">
        <f t="shared" si="6"/>
        <v>0.2611081811981491</v>
      </c>
      <c r="H46">
        <f t="shared" si="3"/>
        <v>0.22875953351154441</v>
      </c>
      <c r="I46">
        <f t="shared" si="6"/>
        <v>1.7237465251768807E-3</v>
      </c>
      <c r="K46">
        <f t="shared" si="4"/>
        <v>6.9247211877104392E-3</v>
      </c>
      <c r="L46">
        <f t="shared" si="6"/>
        <v>3.7360845333251569E-21</v>
      </c>
      <c r="N46">
        <f t="shared" si="5"/>
        <v>4.0627617712811476E-9</v>
      </c>
    </row>
    <row r="47" spans="2:14" x14ac:dyDescent="0.25">
      <c r="B47">
        <v>4.4000000000000004</v>
      </c>
      <c r="C47">
        <f t="shared" si="6"/>
        <v>2.6529021216803871E-3</v>
      </c>
      <c r="E47">
        <f t="shared" si="1"/>
        <v>5.3824605183403377E-6</v>
      </c>
      <c r="F47">
        <f t="shared" si="6"/>
        <v>0.26291754681605706</v>
      </c>
      <c r="H47">
        <f t="shared" si="3"/>
        <v>0.23478527659658066</v>
      </c>
      <c r="I47">
        <f t="shared" si="6"/>
        <v>2.184312165394445E-3</v>
      </c>
      <c r="K47">
        <f t="shared" si="4"/>
        <v>7.753138968526271E-3</v>
      </c>
      <c r="L47">
        <f t="shared" si="6"/>
        <v>9.4359280816153216E-21</v>
      </c>
      <c r="N47">
        <f t="shared" si="5"/>
        <v>4.792551690506121E-9</v>
      </c>
    </row>
    <row r="48" spans="2:14" x14ac:dyDescent="0.25">
      <c r="B48">
        <v>4.5</v>
      </c>
      <c r="C48">
        <f t="shared" si="6"/>
        <v>2.2213764735602337E-3</v>
      </c>
      <c r="E48">
        <f t="shared" si="1"/>
        <v>2.699713388692391E-6</v>
      </c>
      <c r="F48">
        <f t="shared" si="6"/>
        <v>0.26351128001904539</v>
      </c>
      <c r="H48">
        <f t="shared" si="3"/>
        <v>0.24000778968602721</v>
      </c>
      <c r="I48">
        <f t="shared" si="6"/>
        <v>2.7408970072431223E-3</v>
      </c>
      <c r="K48">
        <f t="shared" si="4"/>
        <v>8.6633179955660812E-3</v>
      </c>
      <c r="L48">
        <f t="shared" si="6"/>
        <v>2.3235806594436587E-20</v>
      </c>
      <c r="N48">
        <f t="shared" si="5"/>
        <v>5.6489121205716476E-9</v>
      </c>
    </row>
    <row r="49" spans="2:14" x14ac:dyDescent="0.25">
      <c r="B49">
        <v>4.5999999999999996</v>
      </c>
      <c r="C49">
        <f t="shared" si="6"/>
        <v>1.8591249938025199E-3</v>
      </c>
      <c r="E49">
        <f t="shared" si="1"/>
        <v>1.3272984223583015E-6</v>
      </c>
      <c r="F49">
        <f t="shared" si="6"/>
        <v>0.26293486396086985</v>
      </c>
      <c r="H49">
        <f t="shared" si="3"/>
        <v>0.24436704550346108</v>
      </c>
      <c r="I49">
        <f t="shared" si="6"/>
        <v>3.4071782953895048E-3</v>
      </c>
      <c r="K49">
        <f t="shared" si="4"/>
        <v>9.6610060576908224E-3</v>
      </c>
      <c r="L49">
        <f t="shared" si="6"/>
        <v>5.5849518590129058E-20</v>
      </c>
      <c r="N49">
        <f t="shared" si="5"/>
        <v>6.6529674058876206E-9</v>
      </c>
    </row>
    <row r="50" spans="2:14" x14ac:dyDescent="0.25">
      <c r="B50">
        <v>4.7</v>
      </c>
      <c r="C50">
        <f t="shared" si="6"/>
        <v>1.5552124324646872E-3</v>
      </c>
      <c r="E50">
        <f t="shared" si="1"/>
        <v>6.396370422670032E-7</v>
      </c>
      <c r="F50">
        <f t="shared" si="6"/>
        <v>0.26124591921940932</v>
      </c>
      <c r="H50">
        <f t="shared" si="3"/>
        <v>0.24781224426041235</v>
      </c>
      <c r="I50">
        <f t="shared" si="6"/>
        <v>4.1975556534105838E-3</v>
      </c>
      <c r="K50">
        <f t="shared" si="4"/>
        <v>1.0752064574336391E-2</v>
      </c>
      <c r="L50">
        <f t="shared" si="6"/>
        <v>1.3116616592872322E-19</v>
      </c>
      <c r="N50">
        <f t="shared" si="5"/>
        <v>7.8292207312900979E-9</v>
      </c>
    </row>
    <row r="51" spans="2:14" x14ac:dyDescent="0.25">
      <c r="B51">
        <v>4.8</v>
      </c>
      <c r="C51">
        <f t="shared" si="6"/>
        <v>1.3003917406243955E-3</v>
      </c>
      <c r="E51">
        <f t="shared" si="1"/>
        <v>3.0214314466112462E-7</v>
      </c>
      <c r="F51">
        <f t="shared" si="6"/>
        <v>0.25851219419176769</v>
      </c>
      <c r="H51">
        <f t="shared" si="3"/>
        <v>0.25030279872073213</v>
      </c>
      <c r="I51">
        <f t="shared" si="6"/>
        <v>5.1269818019664785E-3</v>
      </c>
      <c r="K51">
        <f t="shared" si="4"/>
        <v>1.1942432205945123E-2</v>
      </c>
      <c r="L51">
        <f t="shared" si="6"/>
        <v>3.0129263817680831E-19</v>
      </c>
      <c r="N51">
        <f t="shared" si="5"/>
        <v>9.2060693784501406E-9</v>
      </c>
    </row>
    <row r="52" spans="2:14" x14ac:dyDescent="0.25">
      <c r="B52">
        <v>4.9000000000000004</v>
      </c>
      <c r="C52">
        <f t="shared" si="6"/>
        <v>1.0868513488706687E-3</v>
      </c>
      <c r="E52">
        <f t="shared" si="1"/>
        <v>1.3989622447875013E-7</v>
      </c>
      <c r="F52">
        <f t="shared" si="6"/>
        <v>0.25480956202113675</v>
      </c>
      <c r="H52">
        <f t="shared" si="3"/>
        <v>0.25180912998786686</v>
      </c>
      <c r="I52">
        <f t="shared" si="6"/>
        <v>6.2107620401517637E-3</v>
      </c>
      <c r="K52">
        <f t="shared" si="4"/>
        <v>1.3238083503762809E-2</v>
      </c>
      <c r="L52">
        <f t="shared" si="6"/>
        <v>6.7751187836336397E-19</v>
      </c>
      <c r="N52">
        <f t="shared" si="5"/>
        <v>1.0816394383286203E-8</v>
      </c>
    </row>
    <row r="53" spans="2:14" x14ac:dyDescent="0.25">
      <c r="B53">
        <v>5</v>
      </c>
      <c r="C53">
        <f t="shared" si="6"/>
        <v>9.0799859524969776E-4</v>
      </c>
      <c r="E53">
        <f t="shared" si="1"/>
        <v>6.3491173359333017E-8</v>
      </c>
      <c r="F53">
        <f t="shared" si="6"/>
        <v>0.2502200714422666</v>
      </c>
      <c r="H53">
        <f t="shared" si="3"/>
        <v>0.252313252202016</v>
      </c>
      <c r="I53">
        <f t="shared" si="6"/>
        <v>7.4643252559950376E-3</v>
      </c>
      <c r="K53">
        <f t="shared" si="4"/>
        <v>1.464498256192648E-2</v>
      </c>
      <c r="L53">
        <f t="shared" si="6"/>
        <v>1.4927267257774853E-18</v>
      </c>
      <c r="N53">
        <f t="shared" si="5"/>
        <v>1.2698234671866602E-8</v>
      </c>
    </row>
    <row r="54" spans="2:14" x14ac:dyDescent="0.25">
      <c r="B54">
        <v>5.0999999999999996</v>
      </c>
      <c r="C54">
        <f t="shared" si="6"/>
        <v>7.5827450115618607E-4</v>
      </c>
      <c r="E54">
        <f t="shared" si="1"/>
        <v>2.8244560602858443E-8</v>
      </c>
      <c r="F54">
        <f t="shared" si="6"/>
        <v>0.24483009056835794</v>
      </c>
      <c r="H54">
        <f t="shared" si="3"/>
        <v>0.25180912998786686</v>
      </c>
      <c r="I54">
        <f t="shared" si="6"/>
        <v>8.9029702574889725E-3</v>
      </c>
      <c r="K54">
        <f t="shared" si="4"/>
        <v>1.6169031704250533E-2</v>
      </c>
      <c r="L54">
        <f t="shared" si="6"/>
        <v>3.225000812961898E-18</v>
      </c>
      <c r="N54">
        <f t="shared" si="5"/>
        <v>1.4895557015231015E-8</v>
      </c>
    </row>
    <row r="55" spans="2:14" x14ac:dyDescent="0.25">
      <c r="B55">
        <v>5.2</v>
      </c>
      <c r="C55">
        <f t="shared" si="6"/>
        <v>6.3299564657479622E-4</v>
      </c>
      <c r="E55">
        <f t="shared" si="1"/>
        <v>1.2316020493341716E-8</v>
      </c>
      <c r="F55">
        <f t="shared" si="6"/>
        <v>0.23872857444431772</v>
      </c>
      <c r="H55">
        <f t="shared" si="3"/>
        <v>0.25030279872073213</v>
      </c>
      <c r="I55">
        <f t="shared" si="6"/>
        <v>1.0541592145381888E-2</v>
      </c>
      <c r="K55">
        <f t="shared" si="4"/>
        <v>1.7816015314735468E-2</v>
      </c>
      <c r="L55">
        <f t="shared" si="6"/>
        <v>6.8374811393211344E-18</v>
      </c>
      <c r="N55">
        <f t="shared" si="5"/>
        <v>1.7459134549785489E-8</v>
      </c>
    </row>
    <row r="56" spans="2:14" x14ac:dyDescent="0.25">
      <c r="B56">
        <v>5.3</v>
      </c>
      <c r="C56">
        <f t="shared" si="6"/>
        <v>5.2821940630786812E-4</v>
      </c>
      <c r="E56">
        <f t="shared" si="1"/>
        <v>5.2640510610407847E-9</v>
      </c>
      <c r="F56">
        <f t="shared" si="6"/>
        <v>0.23200547940741273</v>
      </c>
      <c r="H56">
        <f t="shared" si="3"/>
        <v>0.24781224426041235</v>
      </c>
      <c r="I56">
        <f t="shared" si="6"/>
        <v>1.2394394247575028E-2</v>
      </c>
      <c r="K56">
        <f t="shared" si="4"/>
        <v>1.9591539003911113E-2</v>
      </c>
      <c r="L56">
        <f t="shared" si="6"/>
        <v>1.4236099584627273E-17</v>
      </c>
      <c r="N56">
        <f t="shared" si="5"/>
        <v>2.0447548173561495E-8</v>
      </c>
    </row>
    <row r="57" spans="2:14" x14ac:dyDescent="0.25">
      <c r="B57">
        <v>5.4</v>
      </c>
      <c r="C57">
        <f t="shared" si="6"/>
        <v>4.4062927368131367E-4</v>
      </c>
      <c r="E57">
        <f t="shared" si="1"/>
        <v>2.205382347341712E-9</v>
      </c>
      <c r="F57">
        <f t="shared" si="6"/>
        <v>0.22475034011003825</v>
      </c>
      <c r="H57">
        <f t="shared" si="3"/>
        <v>0.24436704550346108</v>
      </c>
      <c r="I57">
        <f t="shared" si="6"/>
        <v>1.4474591772496796E-2</v>
      </c>
      <c r="K57">
        <f t="shared" si="4"/>
        <v>2.1500964391804614E-2</v>
      </c>
      <c r="L57">
        <f t="shared" si="6"/>
        <v>2.9127870951981273E-17</v>
      </c>
      <c r="N57">
        <f t="shared" si="5"/>
        <v>2.3928326864932969E-8</v>
      </c>
    </row>
    <row r="58" spans="2:14" x14ac:dyDescent="0.25">
      <c r="B58">
        <v>5.5</v>
      </c>
      <c r="C58">
        <f t="shared" si="6"/>
        <v>3.674374173854048E-4</v>
      </c>
      <c r="E58">
        <f t="shared" si="1"/>
        <v>9.0565294795434489E-10</v>
      </c>
      <c r="F58">
        <f t="shared" si="6"/>
        <v>0.21705101859640999</v>
      </c>
      <c r="H58">
        <f t="shared" si="3"/>
        <v>0.24000778968602721</v>
      </c>
      <c r="I58">
        <f t="shared" si="6"/>
        <v>1.6794113792335332E-2</v>
      </c>
      <c r="K58">
        <f t="shared" si="4"/>
        <v>2.3549339881509507E-2</v>
      </c>
      <c r="L58">
        <f t="shared" si="6"/>
        <v>5.8604018846403434E-17</v>
      </c>
      <c r="N58">
        <f t="shared" si="5"/>
        <v>2.7979244895750031E-8</v>
      </c>
    </row>
    <row r="59" spans="2:14" x14ac:dyDescent="0.25">
      <c r="B59">
        <v>5.6</v>
      </c>
      <c r="C59">
        <f t="shared" si="6"/>
        <v>3.0630199187125389E-4</v>
      </c>
      <c r="E59">
        <f t="shared" si="1"/>
        <v>3.6454725011910015E-10</v>
      </c>
      <c r="F59">
        <f t="shared" si="6"/>
        <v>0.20899262916087288</v>
      </c>
      <c r="H59">
        <f t="shared" si="3"/>
        <v>0.23478527659658066</v>
      </c>
      <c r="I59">
        <f t="shared" si="6"/>
        <v>1.936331042122159E-2</v>
      </c>
      <c r="K59">
        <f t="shared" si="4"/>
        <v>2.5741327893732222E-2</v>
      </c>
      <c r="L59">
        <f t="shared" si="6"/>
        <v>1.1601390386853498E-16</v>
      </c>
      <c r="N59">
        <f t="shared" si="5"/>
        <v>3.2689796042871598E-8</v>
      </c>
    </row>
    <row r="60" spans="2:14" x14ac:dyDescent="0.25">
      <c r="B60">
        <v>5.7</v>
      </c>
      <c r="C60">
        <f t="shared" si="6"/>
        <v>2.5525705441107346E-4</v>
      </c>
      <c r="E60">
        <f t="shared" si="1"/>
        <v>1.4383347014025409E-10</v>
      </c>
      <c r="F60">
        <f t="shared" si="6"/>
        <v>0.20065663788302007</v>
      </c>
      <c r="H60">
        <f t="shared" si="3"/>
        <v>0.22875953351154441</v>
      </c>
      <c r="I60">
        <f t="shared" si="6"/>
        <v>2.219067210104541E-2</v>
      </c>
      <c r="K60">
        <f t="shared" si="4"/>
        <v>2.8081129130811976E-2</v>
      </c>
      <c r="L60">
        <f t="shared" si="6"/>
        <v>2.2610270042926667E-16</v>
      </c>
      <c r="N60">
        <f t="shared" si="5"/>
        <v>3.8162867259601473E-8</v>
      </c>
    </row>
    <row r="61" spans="2:14" x14ac:dyDescent="0.25">
      <c r="B61">
        <v>5.8</v>
      </c>
      <c r="C61">
        <f t="shared" si="6"/>
        <v>2.1265323548094487E-4</v>
      </c>
      <c r="E61">
        <f t="shared" si="1"/>
        <v>5.5626303449054742E-11</v>
      </c>
      <c r="F61">
        <f t="shared" si="6"/>
        <v>0.19212013173189926</v>
      </c>
      <c r="H61">
        <f t="shared" si="3"/>
        <v>0.22199866755291855</v>
      </c>
      <c r="I61">
        <f t="shared" si="6"/>
        <v>2.5282567749162505E-2</v>
      </c>
      <c r="K61">
        <f t="shared" si="4"/>
        <v>3.0572404536876579E-2</v>
      </c>
      <c r="L61">
        <f t="shared" si="6"/>
        <v>4.340608430402505E-16</v>
      </c>
      <c r="N61">
        <f t="shared" si="5"/>
        <v>4.4516636871660705E-8</v>
      </c>
    </row>
    <row r="62" spans="2:14" x14ac:dyDescent="0.25">
      <c r="B62">
        <v>5.9</v>
      </c>
      <c r="C62">
        <f t="shared" si="6"/>
        <v>1.7710756679581397E-4</v>
      </c>
      <c r="E62">
        <f t="shared" si="1"/>
        <v>2.1086988109929119E-11</v>
      </c>
      <c r="F62">
        <f t="shared" si="6"/>
        <v>0.18345524892885978</v>
      </c>
      <c r="H62">
        <f t="shared" si="3"/>
        <v>0.2145775861241461</v>
      </c>
      <c r="I62">
        <f t="shared" si="6"/>
        <v>2.8643008165928695E-2</v>
      </c>
      <c r="K62">
        <f t="shared" si="4"/>
        <v>3.3218195717166242E-2</v>
      </c>
      <c r="L62">
        <f t="shared" si="6"/>
        <v>8.212371725187973E-16</v>
      </c>
      <c r="N62">
        <f t="shared" si="5"/>
        <v>5.1886725232450406E-8</v>
      </c>
    </row>
    <row r="63" spans="2:14" x14ac:dyDescent="0.25">
      <c r="B63">
        <v>6</v>
      </c>
      <c r="C63">
        <f t="shared" si="6"/>
        <v>1.4746109647987708E-4</v>
      </c>
      <c r="E63">
        <f t="shared" si="1"/>
        <v>7.8354332655086955E-12</v>
      </c>
      <c r="F63">
        <f t="shared" si="6"/>
        <v>0.17472875980609887</v>
      </c>
      <c r="H63">
        <f t="shared" si="3"/>
        <v>0.20657661898691132</v>
      </c>
      <c r="I63">
        <f t="shared" si="6"/>
        <v>3.227344056073056E-2</v>
      </c>
      <c r="K63">
        <f t="shared" si="4"/>
        <v>3.6020844672153669E-2</v>
      </c>
      <c r="L63">
        <f t="shared" si="6"/>
        <v>1.5320481016015784E-15</v>
      </c>
      <c r="N63">
        <f t="shared" si="5"/>
        <v>6.0428628932224707E-8</v>
      </c>
    </row>
    <row r="64" spans="2:14" x14ac:dyDescent="0.25">
      <c r="B64">
        <v>6.1</v>
      </c>
      <c r="C64">
        <f t="shared" si="6"/>
        <v>1.2274311681351939E-4</v>
      </c>
      <c r="E64">
        <f t="shared" si="1"/>
        <v>2.8538135084643517E-12</v>
      </c>
      <c r="F64">
        <f t="shared" si="6"/>
        <v>0.16600178563126039</v>
      </c>
      <c r="H64">
        <f t="shared" si="3"/>
        <v>0.19808007731938546</v>
      </c>
      <c r="I64">
        <f t="shared" si="6"/>
        <v>3.6172579353816188E-2</v>
      </c>
      <c r="K64">
        <f t="shared" si="4"/>
        <v>3.8981913788828149E-2</v>
      </c>
      <c r="L64">
        <f t="shared" si="6"/>
        <v>2.8194484038532159E-15</v>
      </c>
      <c r="N64">
        <f t="shared" si="5"/>
        <v>7.0320473129367612E-8</v>
      </c>
    </row>
    <row r="65" spans="2:14" x14ac:dyDescent="0.25">
      <c r="B65">
        <v>6.2</v>
      </c>
      <c r="C65">
        <f t="shared" si="6"/>
        <v>1.0214099994688558E-4</v>
      </c>
      <c r="E65">
        <f t="shared" si="1"/>
        <v>1.0188312866880281E-12</v>
      </c>
      <c r="F65">
        <f t="shared" si="6"/>
        <v>0.15732964171393193</v>
      </c>
      <c r="H65">
        <f t="shared" si="3"/>
        <v>0.18917478571399429</v>
      </c>
      <c r="I65">
        <f t="shared" si="6"/>
        <v>4.0336277573375302E-2</v>
      </c>
      <c r="K65">
        <f t="shared" si="4"/>
        <v>4.2102107110243328E-2</v>
      </c>
      <c r="L65">
        <f t="shared" si="6"/>
        <v>5.1207800812464305E-15</v>
      </c>
      <c r="N65">
        <f t="shared" si="5"/>
        <v>8.1766120384678336E-8</v>
      </c>
    </row>
    <row r="66" spans="2:14" x14ac:dyDescent="0.25">
      <c r="B66">
        <v>6.3</v>
      </c>
      <c r="C66">
        <f t="shared" si="6"/>
        <v>8.4974783900307517E-5</v>
      </c>
      <c r="E66">
        <f t="shared" si="1"/>
        <v>3.5652752718763178E-13</v>
      </c>
      <c r="F66">
        <f t="shared" si="6"/>
        <v>0.14876179048920471</v>
      </c>
      <c r="H66">
        <f t="shared" si="3"/>
        <v>0.17994862254476873</v>
      </c>
      <c r="I66">
        <f t="shared" si="6"/>
        <v>4.4757442222155767E-2</v>
      </c>
      <c r="K66">
        <f t="shared" si="4"/>
        <v>4.538119397297842E-2</v>
      </c>
      <c r="L66">
        <f t="shared" si="6"/>
        <v>9.1827205142168222E-15</v>
      </c>
      <c r="N66">
        <f t="shared" si="5"/>
        <v>9.4998678557962413E-8</v>
      </c>
    </row>
    <row r="67" spans="2:14" x14ac:dyDescent="0.25">
      <c r="B67">
        <v>6.4</v>
      </c>
      <c r="C67">
        <f t="shared" si="6"/>
        <v>7.067577784415238E-5</v>
      </c>
      <c r="E67">
        <f t="shared" si="1"/>
        <v>1.2229197851958674E-13</v>
      </c>
      <c r="F67">
        <f t="shared" si="6"/>
        <v>0.14034189010716241</v>
      </c>
      <c r="H67">
        <f t="shared" si="3"/>
        <v>0.17048910251968719</v>
      </c>
      <c r="I67">
        <f t="shared" si="6"/>
        <v>4.9425995966871757E-2</v>
      </c>
      <c r="K67">
        <f t="shared" si="4"/>
        <v>4.8817936158382397E-2</v>
      </c>
      <c r="L67">
        <f t="shared" si="6"/>
        <v>1.6264633139799033E-14</v>
      </c>
      <c r="N67">
        <f t="shared" si="5"/>
        <v>1.1028445489822055E-7</v>
      </c>
    </row>
    <row r="68" spans="2:14" x14ac:dyDescent="0.25">
      <c r="B68">
        <v>6.5</v>
      </c>
      <c r="C68">
        <f t="shared" si="6"/>
        <v>5.8768564581507431E-5</v>
      </c>
      <c r="E68">
        <f t="shared" ref="E68:E131" si="7">_xlfn.NORM.DIST(B68,D$4,D$6^0.5,0)</f>
        <v>4.1116580226314755E-14</v>
      </c>
      <c r="F68">
        <f t="shared" si="6"/>
        <v>0.13210792426754878</v>
      </c>
      <c r="H68">
        <f t="shared" ref="H68:H131" si="8">_xlfn.NORM.DIST($B68,G$4,G$6^0.5,0)</f>
        <v>0.16088203263124981</v>
      </c>
      <c r="I68">
        <f t="shared" si="6"/>
        <v>5.4328886439194118E-2</v>
      </c>
      <c r="K68">
        <f t="shared" ref="K68:K131" si="9">_xlfn.NORM.DIST($B68,J$4,J$6^0.5,0)</f>
        <v>5.2410019745279354E-2</v>
      </c>
      <c r="L68">
        <f t="shared" si="6"/>
        <v>2.8465651353203015E-14</v>
      </c>
      <c r="N68">
        <f t="shared" ref="N68:N131" si="10">_xlfn.NORM.DIST($B68,M$4,M$6^0.5,0)</f>
        <v>1.279274084534011E-7</v>
      </c>
    </row>
    <row r="69" spans="2:14" x14ac:dyDescent="0.25">
      <c r="B69">
        <v>6.6</v>
      </c>
      <c r="C69">
        <f t="shared" ref="C69:L132" si="11">_xlfn.GAMMA.DIST($B69,C$1,$A$4,0)</f>
        <v>4.8855871616162396E-5</v>
      </c>
      <c r="E69">
        <f t="shared" si="7"/>
        <v>1.3550337462349058E-14</v>
      </c>
      <c r="F69">
        <f t="shared" si="11"/>
        <v>0.12409239955215189</v>
      </c>
      <c r="H69">
        <f t="shared" si="8"/>
        <v>0.15121026926227726</v>
      </c>
      <c r="I69">
        <f t="shared" si="11"/>
        <v>5.9450143361468449E-2</v>
      </c>
      <c r="K69">
        <f t="shared" si="9"/>
        <v>5.6153992877272088E-2</v>
      </c>
      <c r="L69">
        <f t="shared" si="11"/>
        <v>4.924482466486883E-14</v>
      </c>
      <c r="N69">
        <f t="shared" si="10"/>
        <v>1.4827415837314873E-7</v>
      </c>
    </row>
    <row r="70" spans="2:14" x14ac:dyDescent="0.25">
      <c r="B70">
        <v>6.7</v>
      </c>
      <c r="C70">
        <f t="shared" si="11"/>
        <v>4.0605862205439127E-5</v>
      </c>
      <c r="E70">
        <f t="shared" si="7"/>
        <v>4.3772096360830059E-15</v>
      </c>
      <c r="F70">
        <f t="shared" si="11"/>
        <v>0.11632259725536249</v>
      </c>
      <c r="H70">
        <f t="shared" si="8"/>
        <v>0.14155260005426396</v>
      </c>
      <c r="I70">
        <f t="shared" si="11"/>
        <v>6.4770982654382303E-2</v>
      </c>
      <c r="K70">
        <f t="shared" si="9"/>
        <v>6.004521066511577E-2</v>
      </c>
      <c r="L70">
        <f t="shared" si="11"/>
        <v>8.4239191484066133E-14</v>
      </c>
      <c r="N70">
        <f t="shared" si="10"/>
        <v>1.7171961160950963E-7</v>
      </c>
    </row>
    <row r="71" spans="2:14" x14ac:dyDescent="0.25">
      <c r="B71">
        <v>6.8</v>
      </c>
      <c r="C71">
        <f t="shared" si="11"/>
        <v>3.3741466174822622E-5</v>
      </c>
      <c r="E71">
        <f t="shared" si="7"/>
        <v>1.3859855180641857E-15</v>
      </c>
      <c r="F71">
        <f t="shared" si="11"/>
        <v>0.10882086763412133</v>
      </c>
      <c r="H71">
        <f t="shared" si="8"/>
        <v>0.13198276948221416</v>
      </c>
      <c r="I71">
        <f t="shared" si="11"/>
        <v>7.0269955676270049E-2</v>
      </c>
      <c r="K71">
        <f t="shared" si="9"/>
        <v>6.4077788432328239E-2</v>
      </c>
      <c r="L71">
        <f t="shared" si="11"/>
        <v>1.4253669473674983E-13</v>
      </c>
      <c r="N71">
        <f t="shared" si="10"/>
        <v>1.9871327996808795E-7</v>
      </c>
    </row>
    <row r="72" spans="2:14" x14ac:dyDescent="0.25">
      <c r="B72">
        <v>6.9</v>
      </c>
      <c r="C72">
        <f t="shared" si="11"/>
        <v>2.8031428599668753E-5</v>
      </c>
      <c r="E72">
        <f t="shared" si="7"/>
        <v>4.3016408587984233E-16</v>
      </c>
      <c r="F72">
        <f t="shared" si="11"/>
        <v>0.10160495553737081</v>
      </c>
      <c r="H72">
        <f t="shared" si="8"/>
        <v>0.12256866209291192</v>
      </c>
      <c r="I72">
        <f t="shared" si="11"/>
        <v>7.5923140810145881E-2</v>
      </c>
      <c r="K72">
        <f t="shared" si="9"/>
        <v>6.8244564479014877E-2</v>
      </c>
      <c r="L72">
        <f t="shared" si="11"/>
        <v>2.3863630228133794E-13</v>
      </c>
      <c r="N72">
        <f t="shared" si="10"/>
        <v>2.2976636345852804E-7</v>
      </c>
    </row>
    <row r="73" spans="2:14" x14ac:dyDescent="0.25">
      <c r="B73">
        <v>7</v>
      </c>
      <c r="C73">
        <f t="shared" si="11"/>
        <v>2.3282804134899922E-5</v>
      </c>
      <c r="E73">
        <f t="shared" si="7"/>
        <v>1.3086506196246418E-16</v>
      </c>
      <c r="F73">
        <f t="shared" si="11"/>
        <v>9.4688347484779611E-2</v>
      </c>
      <c r="H73">
        <f t="shared" si="8"/>
        <v>0.11337165224497912</v>
      </c>
      <c r="I73">
        <f t="shared" si="11"/>
        <v>8.1704373776776737E-2</v>
      </c>
      <c r="K73">
        <f t="shared" si="9"/>
        <v>7.2537073483922923E-2</v>
      </c>
      <c r="L73">
        <f t="shared" si="11"/>
        <v>3.9543593144739986E-13</v>
      </c>
      <c r="N73">
        <f t="shared" si="10"/>
        <v>2.6545968447165893E-7</v>
      </c>
    </row>
    <row r="74" spans="2:14" x14ac:dyDescent="0.25">
      <c r="B74">
        <v>7.1</v>
      </c>
      <c r="C74">
        <f t="shared" si="11"/>
        <v>1.9334667016892815E-5</v>
      </c>
      <c r="E74">
        <f t="shared" si="7"/>
        <v>3.9023605449630417E-17</v>
      </c>
      <c r="F74">
        <f t="shared" si="11"/>
        <v>8.8080631404722901E-2</v>
      </c>
      <c r="H74">
        <f t="shared" si="8"/>
        <v>0.10444612412437325</v>
      </c>
      <c r="I74">
        <f t="shared" si="11"/>
        <v>8.7585512327859508E-2</v>
      </c>
      <c r="K74">
        <f t="shared" si="9"/>
        <v>7.6945531587494953E-2</v>
      </c>
      <c r="L74">
        <f t="shared" si="11"/>
        <v>6.4874251372716147E-13</v>
      </c>
      <c r="N74">
        <f t="shared" si="10"/>
        <v>3.0645256550468069E-7</v>
      </c>
    </row>
    <row r="75" spans="2:14" x14ac:dyDescent="0.25">
      <c r="B75">
        <v>7.2</v>
      </c>
      <c r="C75">
        <f t="shared" si="11"/>
        <v>1.6052842634960439E-5</v>
      </c>
      <c r="E75">
        <f t="shared" si="7"/>
        <v>1.1406310227273181E-17</v>
      </c>
      <c r="F75">
        <f t="shared" si="11"/>
        <v>8.1787861379059315E-2</v>
      </c>
      <c r="H75">
        <f t="shared" si="8"/>
        <v>9.583916096982871E-2</v>
      </c>
      <c r="I75">
        <f t="shared" si="11"/>
        <v>9.3536730375985297E-2</v>
      </c>
      <c r="K75">
        <f t="shared" si="9"/>
        <v>8.1458834099072022E-2</v>
      </c>
      <c r="L75">
        <f t="shared" si="11"/>
        <v>1.0540147798610276E-12</v>
      </c>
      <c r="N75">
        <f t="shared" si="10"/>
        <v>3.5349275199902766E-7</v>
      </c>
    </row>
    <row r="76" spans="2:14" x14ac:dyDescent="0.25">
      <c r="B76">
        <v>7.3</v>
      </c>
      <c r="C76">
        <f t="shared" si="11"/>
        <v>1.3325496994279658E-5</v>
      </c>
      <c r="E76">
        <f t="shared" si="7"/>
        <v>3.2679625945892813E-18</v>
      </c>
      <c r="F76">
        <f t="shared" si="11"/>
        <v>7.5812920850377927E-2</v>
      </c>
      <c r="H76">
        <f t="shared" si="8"/>
        <v>8.7590397980555609E-2</v>
      </c>
      <c r="I76">
        <f t="shared" si="11"/>
        <v>9.9526836156422605E-2</v>
      </c>
      <c r="K76">
        <f t="shared" si="9"/>
        <v>8.6064566649782653E-2</v>
      </c>
      <c r="L76">
        <f t="shared" si="11"/>
        <v>1.6963506329770799E-12</v>
      </c>
      <c r="N76">
        <f t="shared" si="10"/>
        <v>4.0742749138116392E-7</v>
      </c>
    </row>
    <row r="77" spans="2:14" x14ac:dyDescent="0.25">
      <c r="B77">
        <v>7.4</v>
      </c>
      <c r="C77">
        <f t="shared" si="11"/>
        <v>1.1059446164460378E-5</v>
      </c>
      <c r="E77">
        <f t="shared" si="7"/>
        <v>9.1774723534957377E-19</v>
      </c>
      <c r="F77">
        <f t="shared" si="11"/>
        <v>7.0155878805288133E-2</v>
      </c>
      <c r="H77">
        <f t="shared" si="8"/>
        <v>7.9732029419508216E-2</v>
      </c>
      <c r="I77">
        <f t="shared" si="11"/>
        <v>0.10552360869426843</v>
      </c>
      <c r="K77">
        <f t="shared" si="9"/>
        <v>9.0749030469881489E-2</v>
      </c>
      <c r="L77">
        <f t="shared" si="11"/>
        <v>2.7051468735273029E-12</v>
      </c>
      <c r="N77">
        <f t="shared" si="10"/>
        <v>4.692158896370974E-7</v>
      </c>
    </row>
    <row r="78" spans="2:14" x14ac:dyDescent="0.25">
      <c r="B78">
        <v>7.5</v>
      </c>
      <c r="C78">
        <f t="shared" si="11"/>
        <v>9.1770696150547863E-6</v>
      </c>
      <c r="E78">
        <f t="shared" si="7"/>
        <v>2.5262900015313262E-19</v>
      </c>
      <c r="F78">
        <f t="shared" si="11"/>
        <v>6.4814334439473792E-2</v>
      </c>
      <c r="H78">
        <f t="shared" si="8"/>
        <v>7.2288957067272522E-2</v>
      </c>
      <c r="I78">
        <f t="shared" si="11"/>
        <v>0.11149414666950559</v>
      </c>
      <c r="K78">
        <f t="shared" si="9"/>
        <v>9.5497282306711312E-2</v>
      </c>
      <c r="L78">
        <f t="shared" si="11"/>
        <v>4.2754279564567765E-12</v>
      </c>
      <c r="N78">
        <f t="shared" si="10"/>
        <v>5.3994267773847818E-7</v>
      </c>
    </row>
    <row r="79" spans="2:14" x14ac:dyDescent="0.25">
      <c r="B79">
        <v>7.6</v>
      </c>
      <c r="C79">
        <f t="shared" si="11"/>
        <v>7.6137297718759838E-6</v>
      </c>
      <c r="E79">
        <f t="shared" si="7"/>
        <v>6.8164371065725644E-20</v>
      </c>
      <c r="F79">
        <f t="shared" si="11"/>
        <v>5.9783746725781919E-2</v>
      </c>
      <c r="H79">
        <f t="shared" si="8"/>
        <v>6.5279064491069808E-2</v>
      </c>
      <c r="I79">
        <f t="shared" si="11"/>
        <v>0.11740522372836233</v>
      </c>
      <c r="K79">
        <f t="shared" si="9"/>
        <v>0.10029318931887385</v>
      </c>
      <c r="L79">
        <f t="shared" si="11"/>
        <v>6.6986118268177659E-12</v>
      </c>
      <c r="N79">
        <f t="shared" si="10"/>
        <v>6.2083353200128022E-7</v>
      </c>
    </row>
    <row r="80" spans="2:14" x14ac:dyDescent="0.25">
      <c r="B80">
        <v>7.7</v>
      </c>
      <c r="C80">
        <f t="shared" si="11"/>
        <v>6.3156156928847385E-6</v>
      </c>
      <c r="E80">
        <f t="shared" si="7"/>
        <v>1.8027926177688109E-20</v>
      </c>
      <c r="F80">
        <f t="shared" si="11"/>
        <v>5.505774613873525E-2</v>
      </c>
      <c r="H80">
        <f t="shared" si="8"/>
        <v>5.8713599606605993E-2</v>
      </c>
      <c r="I80">
        <f t="shared" si="11"/>
        <v>0.12322364437512724</v>
      </c>
      <c r="K80">
        <f t="shared" si="9"/>
        <v>0.10511949908590434</v>
      </c>
      <c r="L80">
        <f t="shared" si="11"/>
        <v>1.0406517699255252E-11</v>
      </c>
      <c r="N80">
        <f t="shared" si="10"/>
        <v>7.1327210502562957E-7</v>
      </c>
    </row>
    <row r="81" spans="2:14" x14ac:dyDescent="0.25">
      <c r="B81">
        <v>7.8</v>
      </c>
      <c r="C81">
        <f t="shared" si="11"/>
        <v>5.23794189358647E-6</v>
      </c>
      <c r="E81">
        <f t="shared" si="7"/>
        <v>4.6735642812087833E-21</v>
      </c>
      <c r="F81">
        <f t="shared" si="11"/>
        <v>5.0628426534081492E-2</v>
      </c>
      <c r="H81">
        <f t="shared" si="8"/>
        <v>5.2597646733730477E-2</v>
      </c>
      <c r="I81">
        <f t="shared" si="11"/>
        <v>0.12891659478428211</v>
      </c>
      <c r="K81">
        <f t="shared" si="9"/>
        <v>0.10995792466350481</v>
      </c>
      <c r="L81">
        <f t="shared" si="11"/>
        <v>1.6033802479042726E-11</v>
      </c>
      <c r="N81">
        <f t="shared" si="10"/>
        <v>8.1881893726201871E-7</v>
      </c>
    </row>
    <row r="82" spans="2:14" x14ac:dyDescent="0.25">
      <c r="B82">
        <v>7.9</v>
      </c>
      <c r="C82">
        <f t="shared" si="11"/>
        <v>4.3434444202316114E-6</v>
      </c>
      <c r="E82">
        <f t="shared" si="7"/>
        <v>1.1875852097725186E-21</v>
      </c>
      <c r="F82">
        <f t="shared" si="11"/>
        <v>4.648661583966758E-2</v>
      </c>
      <c r="H82">
        <f t="shared" si="8"/>
        <v>4.6930668758863342E-2</v>
      </c>
      <c r="I82">
        <f t="shared" si="11"/>
        <v>0.13445198318617099</v>
      </c>
      <c r="K82">
        <f t="shared" si="9"/>
        <v>0.11478924439536149</v>
      </c>
      <c r="L82">
        <f t="shared" si="11"/>
        <v>2.4505838903709394E-11</v>
      </c>
      <c r="N82">
        <f t="shared" si="10"/>
        <v>9.3923243349694064E-7</v>
      </c>
    </row>
    <row r="83" spans="2:14" x14ac:dyDescent="0.25">
      <c r="B83">
        <v>8</v>
      </c>
      <c r="C83">
        <f t="shared" si="11"/>
        <v>3.601125591016296E-6</v>
      </c>
      <c r="E83">
        <f t="shared" si="7"/>
        <v>2.9579814790015347E-22</v>
      </c>
      <c r="F83">
        <f t="shared" si="11"/>
        <v>4.2622124785614127E-2</v>
      </c>
      <c r="H83">
        <f t="shared" si="8"/>
        <v>4.1707100072566027E-2</v>
      </c>
      <c r="I83">
        <f t="shared" si="11"/>
        <v>0.13979876488625742</v>
      </c>
      <c r="K83">
        <f t="shared" si="9"/>
        <v>0.11959341596728197</v>
      </c>
      <c r="L83">
        <f t="shared" si="11"/>
        <v>3.716144280020864E-11</v>
      </c>
      <c r="N83">
        <f t="shared" si="10"/>
        <v>1.0764921036680712E-6</v>
      </c>
    </row>
    <row r="84" spans="2:14" x14ac:dyDescent="0.25">
      <c r="B84">
        <v>8.1</v>
      </c>
      <c r="C84">
        <f t="shared" si="11"/>
        <v>2.9852066703994303E-6</v>
      </c>
      <c r="E84">
        <f t="shared" si="7"/>
        <v>7.2217130979050705E-23</v>
      </c>
      <c r="F84">
        <f t="shared" si="11"/>
        <v>3.9023973390795864E-2</v>
      </c>
      <c r="H84">
        <f t="shared" si="8"/>
        <v>3.6916971584207627E-2</v>
      </c>
      <c r="I84">
        <f t="shared" si="11"/>
        <v>0.14492724746291011</v>
      </c>
      <c r="K84">
        <f t="shared" si="9"/>
        <v>0.12434970396167529</v>
      </c>
      <c r="L84">
        <f t="shared" si="11"/>
        <v>5.5922970655362528E-11</v>
      </c>
      <c r="N84">
        <f t="shared" si="10"/>
        <v>1.2328242834178911E-6</v>
      </c>
    </row>
    <row r="85" spans="2:14" x14ac:dyDescent="0.25">
      <c r="B85">
        <v>8.1999999999999993</v>
      </c>
      <c r="C85">
        <f t="shared" si="11"/>
        <v>2.4742543387489185E-6</v>
      </c>
      <c r="E85">
        <f t="shared" si="7"/>
        <v>1.7282203782132809E-23</v>
      </c>
      <c r="F85">
        <f t="shared" si="11"/>
        <v>3.568059533362259E-2</v>
      </c>
      <c r="H85">
        <f t="shared" si="8"/>
        <v>3.2546550246918958E-2</v>
      </c>
      <c r="I85">
        <f t="shared" si="11"/>
        <v>0.14980937223542387</v>
      </c>
      <c r="K85">
        <f t="shared" si="9"/>
        <v>0.12903681994432137</v>
      </c>
      <c r="L85">
        <f t="shared" si="11"/>
        <v>8.353032644032825E-11</v>
      </c>
      <c r="N85">
        <f t="shared" si="10"/>
        <v>1.4107305666834929E-6</v>
      </c>
    </row>
    <row r="86" spans="2:14" x14ac:dyDescent="0.25">
      <c r="B86">
        <v>8.3000000000000007</v>
      </c>
      <c r="C86">
        <f t="shared" si="11"/>
        <v>2.0504523634126823E-6</v>
      </c>
      <c r="E86">
        <f t="shared" si="7"/>
        <v>4.0538915200704857E-24</v>
      </c>
      <c r="F86">
        <f t="shared" si="11"/>
        <v>3.2580020673619203E-2</v>
      </c>
      <c r="H86">
        <f t="shared" si="8"/>
        <v>2.8578977064045934E-2</v>
      </c>
      <c r="I86">
        <f t="shared" si="11"/>
        <v>0.15441896868621399</v>
      </c>
      <c r="K86">
        <f t="shared" si="9"/>
        <v>0.13363307389516757</v>
      </c>
      <c r="L86">
        <f t="shared" si="11"/>
        <v>1.2386056076454726E-10</v>
      </c>
      <c r="N86">
        <f t="shared" si="10"/>
        <v>1.61301920039913E-6</v>
      </c>
    </row>
    <row r="87" spans="2:14" x14ac:dyDescent="0.25">
      <c r="B87">
        <v>8.4</v>
      </c>
      <c r="C87">
        <f t="shared" si="11"/>
        <v>1.6989945330407371E-6</v>
      </c>
      <c r="E87">
        <f t="shared" si="7"/>
        <v>9.3209297464655292E-25</v>
      </c>
      <c r="F87">
        <f t="shared" si="11"/>
        <v>2.9710037662470289E-2</v>
      </c>
      <c r="H87">
        <f t="shared" si="8"/>
        <v>2.499488939674115E-2</v>
      </c>
      <c r="I87">
        <f t="shared" si="11"/>
        <v>0.15873197914265932</v>
      </c>
      <c r="K87">
        <f t="shared" si="9"/>
        <v>0.13811653558482365</v>
      </c>
      <c r="L87">
        <f t="shared" si="11"/>
        <v>1.8236128178555623E-10</v>
      </c>
      <c r="N87">
        <f t="shared" si="10"/>
        <v>1.8428397100512807E-6</v>
      </c>
    </row>
    <row r="88" spans="2:14" x14ac:dyDescent="0.25">
      <c r="B88">
        <v>8.5</v>
      </c>
      <c r="C88">
        <f t="shared" si="11"/>
        <v>1.4075788243869574E-6</v>
      </c>
      <c r="E88">
        <f t="shared" si="7"/>
        <v>2.1006826890575241E-25</v>
      </c>
      <c r="F88">
        <f t="shared" si="11"/>
        <v>2.705833459548981E-2</v>
      </c>
      <c r="H88">
        <f t="shared" si="8"/>
        <v>2.1773015453832149E-2</v>
      </c>
      <c r="I88">
        <f t="shared" si="11"/>
        <v>0.16272665165936084</v>
      </c>
      <c r="K88">
        <f t="shared" si="9"/>
        <v>0.14246520430277265</v>
      </c>
      <c r="L88">
        <f t="shared" si="11"/>
        <v>2.6663434059905272E-10</v>
      </c>
      <c r="N88">
        <f t="shared" si="10"/>
        <v>2.1037210443580336E-6</v>
      </c>
    </row>
    <row r="89" spans="2:14" x14ac:dyDescent="0.25">
      <c r="B89">
        <v>8.6</v>
      </c>
      <c r="C89">
        <f t="shared" si="11"/>
        <v>1.1659860482117431E-6</v>
      </c>
      <c r="E89">
        <f t="shared" si="7"/>
        <v>4.6406176653934584E-26</v>
      </c>
      <c r="F89">
        <f t="shared" si="11"/>
        <v>2.4612622813482664E-2</v>
      </c>
      <c r="H89">
        <f t="shared" si="8"/>
        <v>1.8890731025541087E-2</v>
      </c>
      <c r="I89">
        <f t="shared" si="11"/>
        <v>0.16638369967606145</v>
      </c>
      <c r="K89">
        <f t="shared" si="9"/>
        <v>0.14665718516619838</v>
      </c>
      <c r="L89">
        <f t="shared" si="11"/>
        <v>3.8721657324731412E-10</v>
      </c>
      <c r="N89">
        <f t="shared" si="10"/>
        <v>2.399613547720739E-6</v>
      </c>
    </row>
    <row r="90" spans="2:14" x14ac:dyDescent="0.25">
      <c r="B90">
        <v>8.6999999999999993</v>
      </c>
      <c r="C90">
        <f t="shared" si="11"/>
        <v>9.6572896829978335E-7</v>
      </c>
      <c r="E90">
        <f t="shared" si="7"/>
        <v>1.0048592429344293E-26</v>
      </c>
      <c r="F90">
        <f t="shared" si="11"/>
        <v>2.2360742077167966E-2</v>
      </c>
      <c r="H90">
        <f t="shared" si="8"/>
        <v>1.632457073451047E-2</v>
      </c>
      <c r="I90">
        <f t="shared" si="11"/>
        <v>0.16968642764686023</v>
      </c>
      <c r="K90">
        <f t="shared" si="9"/>
        <v>0.15067087008367544</v>
      </c>
      <c r="L90">
        <f t="shared" si="11"/>
        <v>5.5861720594724943E-10</v>
      </c>
      <c r="N90">
        <f t="shared" si="10"/>
        <v>2.7349350902809925E-6</v>
      </c>
    </row>
    <row r="91" spans="2:14" x14ac:dyDescent="0.25">
      <c r="B91">
        <v>8.8000000000000007</v>
      </c>
      <c r="C91">
        <f t="shared" si="11"/>
        <v>7.9976018945639793E-7</v>
      </c>
      <c r="E91">
        <f t="shared" si="7"/>
        <v>2.1327933829390367E-27</v>
      </c>
      <c r="F91">
        <f t="shared" si="11"/>
        <v>2.0290749608009317E-2</v>
      </c>
      <c r="H91">
        <f t="shared" si="8"/>
        <v>1.4050688242908204E-2</v>
      </c>
      <c r="I91">
        <f t="shared" si="11"/>
        <v>0.17262082243080437</v>
      </c>
      <c r="K91">
        <f t="shared" si="9"/>
        <v>0.15448512131936426</v>
      </c>
      <c r="L91">
        <f t="shared" si="11"/>
        <v>8.0068735322451085E-10</v>
      </c>
      <c r="N91">
        <f t="shared" si="10"/>
        <v>3.1146217073624948E-6</v>
      </c>
    </row>
    <row r="92" spans="2:14" x14ac:dyDescent="0.25">
      <c r="B92">
        <v>8.9</v>
      </c>
      <c r="C92">
        <f t="shared" si="11"/>
        <v>6.6222903790219318E-7</v>
      </c>
      <c r="E92">
        <f t="shared" si="7"/>
        <v>4.4371738828340149E-28</v>
      </c>
      <c r="F92">
        <f t="shared" si="11"/>
        <v>1.8390994126395999E-2</v>
      </c>
      <c r="H92">
        <f t="shared" si="8"/>
        <v>1.2045261906599847E-2</v>
      </c>
      <c r="I92">
        <f t="shared" si="11"/>
        <v>0.17517561079227548</v>
      </c>
      <c r="K92">
        <f t="shared" si="9"/>
        <v>0.15807945550399796</v>
      </c>
      <c r="L92">
        <f t="shared" si="11"/>
        <v>1.1404164226868219E-9</v>
      </c>
      <c r="N92">
        <f t="shared" si="10"/>
        <v>3.5441831227241114E-6</v>
      </c>
    </row>
    <row r="93" spans="2:14" x14ac:dyDescent="0.25">
      <c r="B93">
        <v>9</v>
      </c>
      <c r="C93">
        <f t="shared" si="11"/>
        <v>5.4827927080965559E-7</v>
      </c>
      <c r="E93">
        <f t="shared" si="7"/>
        <v>9.0485339842800491E-29</v>
      </c>
      <c r="F93">
        <f t="shared" si="11"/>
        <v>1.6650176226191631E-2</v>
      </c>
      <c r="H93">
        <f t="shared" si="8"/>
        <v>1.0284844252703535E-2</v>
      </c>
      <c r="I93">
        <f t="shared" si="11"/>
        <v>0.17734228387332901</v>
      </c>
      <c r="K93">
        <f t="shared" si="9"/>
        <v>0.16143422587153622</v>
      </c>
      <c r="L93">
        <f t="shared" si="11"/>
        <v>1.6142738193208737E-9</v>
      </c>
      <c r="N93">
        <f t="shared" si="10"/>
        <v>4.0297635533235608E-6</v>
      </c>
    </row>
    <row r="94" spans="2:14" x14ac:dyDescent="0.25">
      <c r="B94">
        <v>9.1</v>
      </c>
      <c r="C94">
        <f t="shared" si="11"/>
        <v>4.5388080140133663E-7</v>
      </c>
      <c r="E94">
        <f t="shared" si="7"/>
        <v>1.8086898689956013E-29</v>
      </c>
      <c r="F94">
        <f t="shared" si="11"/>
        <v>1.5057396408816147E-2</v>
      </c>
      <c r="H94">
        <f t="shared" si="8"/>
        <v>8.7466553347778902E-3</v>
      </c>
      <c r="I94">
        <f t="shared" si="11"/>
        <v>0.17911508996256861</v>
      </c>
      <c r="K94">
        <f t="shared" si="9"/>
        <v>0.16453080046702728</v>
      </c>
      <c r="L94">
        <f t="shared" si="11"/>
        <v>2.2712428239696036E-9</v>
      </c>
      <c r="N94">
        <f t="shared" si="10"/>
        <v>4.5782082170967381E-6</v>
      </c>
    </row>
    <row r="95" spans="2:14" x14ac:dyDescent="0.25">
      <c r="B95">
        <v>9.1999999999999993</v>
      </c>
      <c r="C95">
        <f t="shared" si="11"/>
        <v>3.7568975462839326E-7</v>
      </c>
      <c r="E95">
        <f t="shared" si="7"/>
        <v>3.5437583575996526E-30</v>
      </c>
      <c r="F95">
        <f t="shared" si="11"/>
        <v>1.3602192064882579E-2</v>
      </c>
      <c r="H95">
        <f t="shared" si="8"/>
        <v>7.4088214630762417E-3</v>
      </c>
      <c r="I95">
        <f t="shared" si="11"/>
        <v>0.18049099729127813</v>
      </c>
      <c r="K95">
        <f t="shared" si="9"/>
        <v>0.16735173407346429</v>
      </c>
      <c r="L95">
        <f t="shared" si="11"/>
        <v>3.1767276856048216E-9</v>
      </c>
      <c r="N95">
        <f t="shared" si="10"/>
        <v>5.1971359894911332E-6</v>
      </c>
    </row>
    <row r="96" spans="2:14" x14ac:dyDescent="0.25">
      <c r="B96">
        <v>9.3000000000000007</v>
      </c>
      <c r="C96">
        <f t="shared" si="11"/>
        <v>3.1093211177113565E-7</v>
      </c>
      <c r="E96">
        <f t="shared" si="7"/>
        <v>6.8057846875103339E-31</v>
      </c>
      <c r="F96">
        <f t="shared" si="11"/>
        <v>1.2274564641119196E-2</v>
      </c>
      <c r="H96">
        <f t="shared" si="8"/>
        <v>6.250562000841558E-3</v>
      </c>
      <c r="I96">
        <f t="shared" si="11"/>
        <v>0.18146962893408225</v>
      </c>
      <c r="K96">
        <f t="shared" si="9"/>
        <v>0.16988093164406923</v>
      </c>
      <c r="L96">
        <f t="shared" si="11"/>
        <v>4.4175556661003874E-9</v>
      </c>
      <c r="N96">
        <f t="shared" si="10"/>
        <v>5.8950186790217433E-6</v>
      </c>
    </row>
    <row r="97" spans="2:14" x14ac:dyDescent="0.25">
      <c r="B97">
        <v>9.4</v>
      </c>
      <c r="C97">
        <f t="shared" si="11"/>
        <v>2.5730699043539633E-7</v>
      </c>
      <c r="E97">
        <f t="shared" si="7"/>
        <v>1.2811689967929331E-31</v>
      </c>
      <c r="F97">
        <f t="shared" si="11"/>
        <v>1.106499816852944E-2</v>
      </c>
      <c r="H97">
        <f t="shared" si="8"/>
        <v>5.2523278579288419E-3</v>
      </c>
      <c r="I97">
        <f t="shared" si="11"/>
        <v>0.18205317217666997</v>
      </c>
      <c r="K97">
        <f t="shared" si="9"/>
        <v>0.17210380110159268</v>
      </c>
      <c r="L97">
        <f t="shared" si="11"/>
        <v>6.1083439252910841E-9</v>
      </c>
      <c r="N97">
        <f t="shared" si="10"/>
        <v>6.6812674168004633E-6</v>
      </c>
    </row>
    <row r="98" spans="2:14" x14ac:dyDescent="0.25">
      <c r="B98">
        <v>9.5</v>
      </c>
      <c r="C98">
        <f t="shared" si="11"/>
        <v>2.1290626462641617E-7</v>
      </c>
      <c r="E98">
        <f t="shared" si="7"/>
        <v>2.3640069344281155E-32</v>
      </c>
      <c r="F98">
        <f t="shared" si="11"/>
        <v>9.9644702576790339E-3</v>
      </c>
      <c r="H98">
        <f t="shared" si="8"/>
        <v>4.3958960063725386E-3</v>
      </c>
      <c r="I98">
        <f t="shared" si="11"/>
        <v>0.18224626493682458</v>
      </c>
      <c r="K98">
        <f t="shared" si="9"/>
        <v>0.1740073934772586</v>
      </c>
      <c r="L98">
        <f t="shared" si="11"/>
        <v>8.3995577051740995E-9</v>
      </c>
      <c r="N98">
        <f t="shared" si="10"/>
        <v>7.566326679654182E-6</v>
      </c>
    </row>
    <row r="99" spans="2:14" x14ac:dyDescent="0.25">
      <c r="B99">
        <v>9.6</v>
      </c>
      <c r="C99">
        <f t="shared" si="11"/>
        <v>1.7614777907126521E-7</v>
      </c>
      <c r="E99">
        <f t="shared" si="7"/>
        <v>4.2756798794771066E-33</v>
      </c>
      <c r="F99">
        <f t="shared" si="11"/>
        <v>8.9644565914043794E-3</v>
      </c>
      <c r="H99">
        <f t="shared" si="8"/>
        <v>3.6644248032403279E-3</v>
      </c>
      <c r="I99">
        <f t="shared" si="11"/>
        <v>0.18205586198825094</v>
      </c>
      <c r="K99">
        <f t="shared" si="9"/>
        <v>0.1755805285075431</v>
      </c>
      <c r="L99">
        <f t="shared" si="11"/>
        <v>1.1487652280833878E-8</v>
      </c>
      <c r="N99">
        <f t="shared" si="10"/>
        <v>8.5617764909032242E-6</v>
      </c>
    </row>
    <row r="100" spans="2:14" x14ac:dyDescent="0.25">
      <c r="B100">
        <v>9.6999999999999993</v>
      </c>
      <c r="C100">
        <f t="shared" si="11"/>
        <v>1.4571987051840618E-7</v>
      </c>
      <c r="E100">
        <f t="shared" si="7"/>
        <v>7.5801138465318475E-34</v>
      </c>
      <c r="F100">
        <f t="shared" si="11"/>
        <v>8.0569298664494894E-3</v>
      </c>
      <c r="H100">
        <f t="shared" si="8"/>
        <v>3.0424751549273112E-3</v>
      </c>
      <c r="I100">
        <f t="shared" si="11"/>
        <v>0.18149108384166956</v>
      </c>
      <c r="K100">
        <f t="shared" si="9"/>
        <v>0.17681390398498786</v>
      </c>
      <c r="L100">
        <f t="shared" si="11"/>
        <v>1.5627767634676031E-8</v>
      </c>
      <c r="N100">
        <f t="shared" si="10"/>
        <v>9.6804433669017611E-6</v>
      </c>
    </row>
    <row r="101" spans="2:14" x14ac:dyDescent="0.25">
      <c r="B101">
        <v>9.8000000000000007</v>
      </c>
      <c r="C101">
        <f t="shared" si="11"/>
        <v>1.2053529127979506E-7</v>
      </c>
      <c r="E101">
        <f t="shared" si="7"/>
        <v>1.3172262749151428E-34</v>
      </c>
      <c r="F101">
        <f t="shared" si="11"/>
        <v>7.234354055518465E-3</v>
      </c>
      <c r="H101">
        <f t="shared" si="8"/>
        <v>2.5160026191628788E-3</v>
      </c>
      <c r="I101">
        <f t="shared" si="11"/>
        <v>0.18056305118757077</v>
      </c>
      <c r="K101">
        <f t="shared" si="9"/>
        <v>0.17770018736694473</v>
      </c>
      <c r="L101">
        <f t="shared" si="11"/>
        <v>2.114953282823011E-8</v>
      </c>
      <c r="N101">
        <f t="shared" si="10"/>
        <v>1.0936520600809342E-5</v>
      </c>
    </row>
    <row r="102" spans="2:14" x14ac:dyDescent="0.25">
      <c r="B102">
        <v>9.9</v>
      </c>
      <c r="C102">
        <f t="shared" si="11"/>
        <v>9.9692949289755788E-8</v>
      </c>
      <c r="E102">
        <f t="shared" si="7"/>
        <v>2.2436708836565761E-35</v>
      </c>
      <c r="F102">
        <f t="shared" si="11"/>
        <v>6.4896747815868655E-3</v>
      </c>
      <c r="H102">
        <f t="shared" si="8"/>
        <v>2.0723254444339487E-3</v>
      </c>
      <c r="I102">
        <f t="shared" si="11"/>
        <v>0.17928470780387584</v>
      </c>
      <c r="K102">
        <f t="shared" si="9"/>
        <v>0.17823408838013968</v>
      </c>
      <c r="L102">
        <f t="shared" si="11"/>
        <v>2.8476637620197852E-8</v>
      </c>
      <c r="N102">
        <f t="shared" si="10"/>
        <v>1.2345698497494106E-5</v>
      </c>
    </row>
    <row r="103" spans="2:14" x14ac:dyDescent="0.25">
      <c r="B103">
        <v>10</v>
      </c>
      <c r="C103">
        <f t="shared" si="11"/>
        <v>8.2446144897542252E-8</v>
      </c>
      <c r="E103">
        <f t="shared" si="7"/>
        <v>3.7460367141229876E-36</v>
      </c>
      <c r="F103">
        <f t="shared" si="11"/>
        <v>5.8163065183451353E-3</v>
      </c>
      <c r="H103">
        <f t="shared" si="8"/>
        <v>1.7000733205040698E-3</v>
      </c>
      <c r="I103">
        <f t="shared" si="11"/>
        <v>0.17767063478417044</v>
      </c>
      <c r="K103">
        <f t="shared" si="9"/>
        <v>0.17841241161527713</v>
      </c>
      <c r="L103">
        <f t="shared" si="11"/>
        <v>3.8150942987199877E-8</v>
      </c>
      <c r="N103">
        <f t="shared" si="10"/>
        <v>1.3925305194674811E-5</v>
      </c>
    </row>
    <row r="104" spans="2:14" x14ac:dyDescent="0.25">
      <c r="B104">
        <v>10.1</v>
      </c>
      <c r="C104">
        <f t="shared" si="11"/>
        <v>6.8176206243344738E-8</v>
      </c>
      <c r="E104">
        <f t="shared" si="7"/>
        <v>6.130544048810426E-37</v>
      </c>
      <c r="F104">
        <f t="shared" si="11"/>
        <v>5.2081172553713395E-3</v>
      </c>
      <c r="H104">
        <f t="shared" si="8"/>
        <v>1.3891212873137931E-3</v>
      </c>
      <c r="I104">
        <f t="shared" si="11"/>
        <v>0.17573685885323045</v>
      </c>
      <c r="K104">
        <f t="shared" si="9"/>
        <v>0.17823408838013968</v>
      </c>
      <c r="L104">
        <f t="shared" si="11"/>
        <v>5.0862030733776865E-8</v>
      </c>
      <c r="N104">
        <f t="shared" si="10"/>
        <v>1.569445872506363E-5</v>
      </c>
    </row>
    <row r="105" spans="2:14" x14ac:dyDescent="0.25">
      <c r="B105">
        <v>10.199999999999999</v>
      </c>
      <c r="C105">
        <f t="shared" si="11"/>
        <v>5.6370609716045231E-8</v>
      </c>
      <c r="E105">
        <f t="shared" si="7"/>
        <v>9.8342244327254921E-38</v>
      </c>
      <c r="F105">
        <f t="shared" si="11"/>
        <v>4.6594111948234113E-3</v>
      </c>
      <c r="H105">
        <f t="shared" si="8"/>
        <v>1.1305128505846758E-3</v>
      </c>
      <c r="I105">
        <f t="shared" si="11"/>
        <v>0.17350065741164275</v>
      </c>
      <c r="K105">
        <f t="shared" si="9"/>
        <v>0.17770018736694473</v>
      </c>
      <c r="L105">
        <f t="shared" si="11"/>
        <v>6.7483236090579247E-8</v>
      </c>
      <c r="N105">
        <f t="shared" si="10"/>
        <v>1.7674230992023195E-5</v>
      </c>
    </row>
    <row r="106" spans="2:14" x14ac:dyDescent="0.25">
      <c r="B106">
        <v>10.3</v>
      </c>
      <c r="C106">
        <f t="shared" si="11"/>
        <v>4.6604825780991271E-8</v>
      </c>
      <c r="E106">
        <f t="shared" si="7"/>
        <v>1.5463055826939412E-38</v>
      </c>
      <c r="F106">
        <f t="shared" si="11"/>
        <v>4.1649099786696302E-3</v>
      </c>
      <c r="H106">
        <f t="shared" si="8"/>
        <v>9.163759065507831E-4</v>
      </c>
      <c r="I106">
        <f t="shared" si="11"/>
        <v>0.17098036279595177</v>
      </c>
      <c r="K106">
        <f t="shared" si="9"/>
        <v>0.17681390398498786</v>
      </c>
      <c r="L106">
        <f t="shared" si="11"/>
        <v>8.9115366679294555E-8</v>
      </c>
      <c r="N106">
        <f t="shared" si="10"/>
        <v>1.9887824346720362E-5</v>
      </c>
    </row>
    <row r="107" spans="2:14" x14ac:dyDescent="0.25">
      <c r="B107">
        <v>10.4</v>
      </c>
      <c r="C107">
        <f t="shared" si="11"/>
        <v>3.8527258517561907E-8</v>
      </c>
      <c r="E107">
        <f t="shared" si="7"/>
        <v>2.3832227868997302E-39</v>
      </c>
      <c r="F107">
        <f t="shared" si="11"/>
        <v>3.71973288212333E-3</v>
      </c>
      <c r="H107">
        <f t="shared" si="8"/>
        <v>7.398346082274714E-4</v>
      </c>
      <c r="I107">
        <f t="shared" si="11"/>
        <v>0.16819516806049567</v>
      </c>
      <c r="K107">
        <f t="shared" si="9"/>
        <v>0.1755805285075431</v>
      </c>
      <c r="L107">
        <f t="shared" si="11"/>
        <v>1.1713948682907863E-7</v>
      </c>
      <c r="N107">
        <f t="shared" si="10"/>
        <v>2.2360761467528883E-5</v>
      </c>
    </row>
    <row r="108" spans="2:14" x14ac:dyDescent="0.25">
      <c r="B108">
        <v>10.5</v>
      </c>
      <c r="C108">
        <f t="shared" si="11"/>
        <v>3.1846753797229989E-8</v>
      </c>
      <c r="E108">
        <f t="shared" si="7"/>
        <v>3.6003777727700907E-40</v>
      </c>
      <c r="F108">
        <f t="shared" si="11"/>
        <v>3.319376350245326E-3</v>
      </c>
      <c r="H108">
        <f t="shared" si="8"/>
        <v>5.9491983110112202E-4</v>
      </c>
      <c r="I108">
        <f t="shared" si="11"/>
        <v>0.16516493638736673</v>
      </c>
      <c r="K108">
        <f t="shared" si="9"/>
        <v>0.1740073934772586</v>
      </c>
      <c r="L108">
        <f t="shared" si="11"/>
        <v>1.5328033804203755E-7</v>
      </c>
      <c r="N108">
        <f t="shared" si="10"/>
        <v>2.5121089252072908E-5</v>
      </c>
    </row>
    <row r="109" spans="2:14" x14ac:dyDescent="0.25">
      <c r="B109">
        <v>10.6</v>
      </c>
      <c r="C109">
        <f t="shared" si="11"/>
        <v>2.632223973587136E-8</v>
      </c>
      <c r="E109">
        <f t="shared" si="7"/>
        <v>5.3314533248150692E-41</v>
      </c>
      <c r="F109">
        <f t="shared" si="11"/>
        <v>2.9596932007307066E-3</v>
      </c>
      <c r="H109">
        <f t="shared" si="8"/>
        <v>4.764804332762694E-4</v>
      </c>
      <c r="I109">
        <f t="shared" si="11"/>
        <v>0.16191001601699542</v>
      </c>
      <c r="K109">
        <f t="shared" si="9"/>
        <v>0.17210380110159268</v>
      </c>
      <c r="L109">
        <f t="shared" si="11"/>
        <v>1.9968217416776755E-7</v>
      </c>
      <c r="N109">
        <f t="shared" si="10"/>
        <v>2.8199597438325014E-5</v>
      </c>
    </row>
    <row r="110" spans="2:14" x14ac:dyDescent="0.25">
      <c r="B110">
        <v>10.7</v>
      </c>
      <c r="C110">
        <f t="shared" si="11"/>
        <v>2.175413685185338E-8</v>
      </c>
      <c r="E110">
        <f t="shared" si="7"/>
        <v>7.738508453964281E-42</v>
      </c>
      <c r="F110">
        <f t="shared" si="11"/>
        <v>2.6368717667038283E-3</v>
      </c>
      <c r="H110">
        <f t="shared" si="8"/>
        <v>3.8009706671398392E-4</v>
      </c>
      <c r="I110">
        <f t="shared" si="11"/>
        <v>0.1584510623686588</v>
      </c>
      <c r="K110">
        <f t="shared" si="9"/>
        <v>0.16988093164406923</v>
      </c>
      <c r="L110">
        <f t="shared" si="11"/>
        <v>2.5899901290740611E-7</v>
      </c>
      <c r="N110">
        <f t="shared" si="10"/>
        <v>3.1630052673100684E-5</v>
      </c>
    </row>
    <row r="111" spans="2:14" x14ac:dyDescent="0.25">
      <c r="B111">
        <v>10.8</v>
      </c>
      <c r="C111">
        <f t="shared" si="11"/>
        <v>1.7977236743048332E-8</v>
      </c>
      <c r="E111">
        <f t="shared" si="7"/>
        <v>1.1009891057521357E-42</v>
      </c>
      <c r="F111">
        <f t="shared" si="11"/>
        <v>2.3474152088252282E-3</v>
      </c>
      <c r="H111">
        <f t="shared" si="8"/>
        <v>3.0199989171721049E-4</v>
      </c>
      <c r="I111">
        <f t="shared" si="11"/>
        <v>0.15480886879236599</v>
      </c>
      <c r="K111">
        <f t="shared" si="9"/>
        <v>0.16735173407346429</v>
      </c>
      <c r="L111">
        <f t="shared" si="11"/>
        <v>3.3450154251987687E-7</v>
      </c>
      <c r="N111">
        <f t="shared" si="10"/>
        <v>3.5449448743575297E-5</v>
      </c>
    </row>
    <row r="112" spans="2:14" x14ac:dyDescent="0.25">
      <c r="B112">
        <v>10.9</v>
      </c>
      <c r="C112">
        <f t="shared" si="11"/>
        <v>1.4854799137794344E-8</v>
      </c>
      <c r="E112">
        <f t="shared" si="7"/>
        <v>1.5354047941521325E-43</v>
      </c>
      <c r="F112">
        <f t="shared" si="11"/>
        <v>2.0881211860162736E-3</v>
      </c>
      <c r="H112">
        <f t="shared" si="8"/>
        <v>2.3899118270960163E-4</v>
      </c>
      <c r="I112">
        <f t="shared" si="11"/>
        <v>0.15100420716526555</v>
      </c>
      <c r="K112">
        <f t="shared" si="9"/>
        <v>0.16453080046702728</v>
      </c>
      <c r="L112">
        <f t="shared" si="11"/>
        <v>4.302031724290873E-7</v>
      </c>
      <c r="N112">
        <f t="shared" si="10"/>
        <v>3.9698273679554366E-5</v>
      </c>
    </row>
    <row r="113" spans="2:14" x14ac:dyDescent="0.25">
      <c r="B113">
        <v>11</v>
      </c>
      <c r="C113">
        <f t="shared" si="11"/>
        <v>1.227365960862328E-8</v>
      </c>
      <c r="E113">
        <f t="shared" si="7"/>
        <v>2.0988281156772383E-44</v>
      </c>
      <c r="F113">
        <f t="shared" si="11"/>
        <v>1.8560620384334258E-3</v>
      </c>
      <c r="H113">
        <f t="shared" si="8"/>
        <v>1.8837349335939122E-4</v>
      </c>
      <c r="I113">
        <f t="shared" si="11"/>
        <v>0.14705767932070332</v>
      </c>
      <c r="K113">
        <f t="shared" si="9"/>
        <v>0.16143422587153622</v>
      </c>
      <c r="L113">
        <f t="shared" si="11"/>
        <v>5.5100797664561764E-7</v>
      </c>
      <c r="N113">
        <f t="shared" si="10"/>
        <v>4.4420794420566709E-5</v>
      </c>
    </row>
    <row r="114" spans="2:14" x14ac:dyDescent="0.25">
      <c r="B114">
        <v>11.1</v>
      </c>
      <c r="C114">
        <f t="shared" si="11"/>
        <v>1.0140175506885407E-8</v>
      </c>
      <c r="E114">
        <f t="shared" si="7"/>
        <v>2.8121919757722094E-45</v>
      </c>
      <c r="F114">
        <f t="shared" si="11"/>
        <v>1.6485656047394988E-3</v>
      </c>
      <c r="H114">
        <f t="shared" si="8"/>
        <v>1.4788377464880874E-4</v>
      </c>
      <c r="I114">
        <f t="shared" si="11"/>
        <v>0.14298958007963497</v>
      </c>
      <c r="K114">
        <f t="shared" si="9"/>
        <v>0.15807945550399796</v>
      </c>
      <c r="L114">
        <f t="shared" si="11"/>
        <v>7.0288354671855425E-7</v>
      </c>
      <c r="N114">
        <f t="shared" si="10"/>
        <v>4.9665359721826118E-5</v>
      </c>
    </row>
    <row r="115" spans="2:14" x14ac:dyDescent="0.25">
      <c r="B115">
        <v>11.2</v>
      </c>
      <c r="C115">
        <f t="shared" si="11"/>
        <v>8.37686698431227E-9</v>
      </c>
      <c r="E115">
        <f t="shared" si="7"/>
        <v>3.6934069870765322E-46</v>
      </c>
      <c r="F115">
        <f t="shared" si="11"/>
        <v>1.4631967679630997E-3</v>
      </c>
      <c r="H115">
        <f t="shared" si="8"/>
        <v>1.1563361010377449E-4</v>
      </c>
      <c r="I115">
        <f t="shared" si="11"/>
        <v>0.13881977244505989</v>
      </c>
      <c r="K115">
        <f t="shared" si="9"/>
        <v>0.15448512131936426</v>
      </c>
      <c r="L115">
        <f t="shared" si="11"/>
        <v>8.930620428601749E-7</v>
      </c>
      <c r="N115">
        <f t="shared" si="10"/>
        <v>5.548472194610549E-5</v>
      </c>
    </row>
    <row r="116" spans="2:14" x14ac:dyDescent="0.25">
      <c r="B116">
        <v>11.3</v>
      </c>
      <c r="C116">
        <f t="shared" si="11"/>
        <v>6.9196343164152365E-9</v>
      </c>
      <c r="E116">
        <f t="shared" si="7"/>
        <v>4.7547039239181437E-47</v>
      </c>
      <c r="F116">
        <f t="shared" si="11"/>
        <v>1.2977398000359897E-3</v>
      </c>
      <c r="H116">
        <f t="shared" si="8"/>
        <v>9.0055546098192929E-5</v>
      </c>
      <c r="I116">
        <f t="shared" si="11"/>
        <v>0.13456757532285726</v>
      </c>
      <c r="K116">
        <f t="shared" si="9"/>
        <v>0.15067087008367544</v>
      </c>
      <c r="L116">
        <f t="shared" si="11"/>
        <v>1.1302730037834456E-6</v>
      </c>
      <c r="N116">
        <f t="shared" si="10"/>
        <v>6.1936378353945651E-5</v>
      </c>
    </row>
    <row r="117" spans="2:14" x14ac:dyDescent="0.25">
      <c r="B117">
        <v>11.4</v>
      </c>
      <c r="C117">
        <f t="shared" si="11"/>
        <v>5.7154529672471689E-9</v>
      </c>
      <c r="E117">
        <f t="shared" si="7"/>
        <v>5.999760314156217E-48</v>
      </c>
      <c r="F117">
        <f t="shared" si="11"/>
        <v>1.1501815541681204E-3</v>
      </c>
      <c r="H117">
        <f t="shared" si="8"/>
        <v>6.9855348837186853E-5</v>
      </c>
      <c r="I117">
        <f t="shared" si="11"/>
        <v>0.13025166394872797</v>
      </c>
      <c r="K117">
        <f t="shared" si="9"/>
        <v>0.14665718516619838</v>
      </c>
      <c r="L117">
        <f t="shared" si="11"/>
        <v>1.4250117427866606E-6</v>
      </c>
      <c r="N117">
        <f t="shared" si="10"/>
        <v>6.9082932461749023E-5</v>
      </c>
    </row>
    <row r="118" spans="2:14" x14ac:dyDescent="0.25">
      <c r="B118">
        <v>11.5</v>
      </c>
      <c r="C118">
        <f t="shared" si="11"/>
        <v>4.720464630582871E-9</v>
      </c>
      <c r="E118">
        <f t="shared" si="7"/>
        <v>7.4209316884922333E-49</v>
      </c>
      <c r="F118">
        <f t="shared" si="11"/>
        <v>1.0186955362793649E-3</v>
      </c>
      <c r="H118">
        <f t="shared" si="8"/>
        <v>5.3969909448776756E-5</v>
      </c>
      <c r="I118">
        <f t="shared" si="11"/>
        <v>0.12588998303232843</v>
      </c>
      <c r="K118">
        <f t="shared" si="9"/>
        <v>0.14246520430277265</v>
      </c>
      <c r="L118">
        <f t="shared" si="11"/>
        <v>1.7898474141143122E-6</v>
      </c>
      <c r="N118">
        <f t="shared" si="10"/>
        <v>7.699247598551432E-5</v>
      </c>
    </row>
    <row r="119" spans="2:14" x14ac:dyDescent="0.25">
      <c r="B119">
        <v>11.6</v>
      </c>
      <c r="C119">
        <f t="shared" si="11"/>
        <v>3.8983964276305276E-9</v>
      </c>
      <c r="E119">
        <f t="shared" si="7"/>
        <v>8.9969866695384027E-50</v>
      </c>
      <c r="F119">
        <f t="shared" si="11"/>
        <v>9.0162687147726794E-4</v>
      </c>
      <c r="H119">
        <f t="shared" si="8"/>
        <v>4.1530440269333493E-5</v>
      </c>
      <c r="I119">
        <f t="shared" si="11"/>
        <v>0.12149967247714473</v>
      </c>
      <c r="K119">
        <f t="shared" si="9"/>
        <v>0.13811653558482365</v>
      </c>
      <c r="L119">
        <f t="shared" si="11"/>
        <v>2.2397750733010739E-6</v>
      </c>
      <c r="N119">
        <f t="shared" si="10"/>
        <v>8.5738991826619395E-5</v>
      </c>
    </row>
    <row r="120" spans="2:14" x14ac:dyDescent="0.25">
      <c r="B120">
        <v>11.7</v>
      </c>
      <c r="C120">
        <f t="shared" si="11"/>
        <v>3.2192520174990049E-9</v>
      </c>
      <c r="E120">
        <f t="shared" si="7"/>
        <v>1.0691775486341522E-50</v>
      </c>
      <c r="F120">
        <f t="shared" si="11"/>
        <v>7.974781687814966E-4</v>
      </c>
      <c r="H120">
        <f t="shared" si="8"/>
        <v>3.1830554404761098E-5</v>
      </c>
      <c r="I120">
        <f t="shared" si="11"/>
        <v>0.11709700539881603</v>
      </c>
      <c r="K120">
        <f t="shared" si="9"/>
        <v>0.13363307389516757</v>
      </c>
      <c r="L120">
        <f t="shared" si="11"/>
        <v>2.7926162710545443E-6</v>
      </c>
      <c r="N120">
        <f t="shared" si="10"/>
        <v>9.5402778484487871E-5</v>
      </c>
    </row>
    <row r="121" spans="2:14" x14ac:dyDescent="0.25">
      <c r="B121">
        <v>11.8</v>
      </c>
      <c r="C121">
        <f t="shared" si="11"/>
        <v>2.6582279844350586E-9</v>
      </c>
      <c r="E121">
        <f t="shared" si="7"/>
        <v>1.2454224626297883E-51</v>
      </c>
      <c r="F121">
        <f t="shared" si="11"/>
        <v>7.04896276690672E-4</v>
      </c>
      <c r="H121">
        <f t="shared" si="8"/>
        <v>2.4298792525968104E-5</v>
      </c>
      <c r="I121">
        <f t="shared" si="11"/>
        <v>0.11269733804578261</v>
      </c>
      <c r="K121">
        <f t="shared" si="9"/>
        <v>0.12903681994432137</v>
      </c>
      <c r="L121">
        <f t="shared" si="11"/>
        <v>3.4694729045894231E-6</v>
      </c>
      <c r="N121">
        <f t="shared" si="10"/>
        <v>1.0607089619856036E-4</v>
      </c>
    </row>
    <row r="122" spans="2:14" x14ac:dyDescent="0.25">
      <c r="B122">
        <v>11.9</v>
      </c>
      <c r="C122">
        <f t="shared" si="11"/>
        <v>2.194816838528715E-9</v>
      </c>
      <c r="E122">
        <f t="shared" si="7"/>
        <v>1.421993688302943E-52</v>
      </c>
      <c r="F122">
        <f t="shared" si="11"/>
        <v>6.2265991352147625E-4</v>
      </c>
      <c r="H122">
        <f t="shared" si="8"/>
        <v>1.8475151347603018E-5</v>
      </c>
      <c r="I122">
        <f t="shared" si="11"/>
        <v>0.10831507112425406</v>
      </c>
      <c r="K122">
        <f t="shared" si="9"/>
        <v>0.12434970396167529</v>
      </c>
      <c r="L122">
        <f t="shared" si="11"/>
        <v>4.2952391949403062E-6</v>
      </c>
      <c r="N122">
        <f t="shared" si="10"/>
        <v>1.1783763502808952E-4</v>
      </c>
    </row>
    <row r="123" spans="2:14" x14ac:dyDescent="0.25">
      <c r="B123">
        <v>12</v>
      </c>
      <c r="C123">
        <f t="shared" si="11"/>
        <v>1.8120645812539663E-9</v>
      </c>
      <c r="E123">
        <f t="shared" si="7"/>
        <v>1.5914491014923141E-53</v>
      </c>
      <c r="F123">
        <f t="shared" si="11"/>
        <v>5.4966814949496329E-4</v>
      </c>
      <c r="H123">
        <f t="shared" si="8"/>
        <v>1.3991173392536029E-5</v>
      </c>
      <c r="I123">
        <f t="shared" si="11"/>
        <v>0.1039636219442728</v>
      </c>
      <c r="K123">
        <f t="shared" si="9"/>
        <v>0.11959341596728197</v>
      </c>
      <c r="L123">
        <f t="shared" si="11"/>
        <v>5.2991767548977687E-6</v>
      </c>
      <c r="N123">
        <f t="shared" si="10"/>
        <v>1.3080500497232819E-4</v>
      </c>
    </row>
    <row r="124" spans="2:14" x14ac:dyDescent="0.25">
      <c r="B124">
        <v>12.1</v>
      </c>
      <c r="C124">
        <f t="shared" si="11"/>
        <v>1.4959562742296365E-9</v>
      </c>
      <c r="E124">
        <f t="shared" si="7"/>
        <v>1.7458299851313342E-54</v>
      </c>
      <c r="F124">
        <f t="shared" si="11"/>
        <v>4.8492971208865989E-4</v>
      </c>
      <c r="H124">
        <f t="shared" si="8"/>
        <v>1.0553173905729505E-5</v>
      </c>
      <c r="I124">
        <f t="shared" si="11"/>
        <v>9.965540673454687E-2</v>
      </c>
      <c r="K124">
        <f t="shared" si="9"/>
        <v>0.11478924439536149</v>
      </c>
      <c r="L124">
        <f t="shared" si="11"/>
        <v>6.5155577506892716E-6</v>
      </c>
      <c r="N124">
        <f t="shared" si="10"/>
        <v>1.4508324811507672E-4</v>
      </c>
    </row>
    <row r="125" spans="2:14" x14ac:dyDescent="0.25">
      <c r="B125">
        <v>12.2</v>
      </c>
      <c r="C125">
        <f t="shared" si="11"/>
        <v>1.2349076004178084E-9</v>
      </c>
      <c r="E125">
        <f t="shared" si="7"/>
        <v>1.8772635758517781E-55</v>
      </c>
      <c r="F125">
        <f t="shared" si="11"/>
        <v>4.2755308201947493E-4</v>
      </c>
      <c r="H125">
        <f t="shared" si="8"/>
        <v>7.9282050349607548E-6</v>
      </c>
      <c r="I125">
        <f t="shared" si="11"/>
        <v>9.5401832419996987E-2</v>
      </c>
      <c r="K125">
        <f t="shared" si="9"/>
        <v>0.10995792466350486</v>
      </c>
      <c r="L125">
        <f t="shared" si="11"/>
        <v>7.9843811319540102E-6</v>
      </c>
      <c r="N125">
        <f t="shared" si="10"/>
        <v>1.6079137264583438E-4</v>
      </c>
    </row>
    <row r="126" spans="2:14" x14ac:dyDescent="0.25">
      <c r="B126">
        <v>12.3</v>
      </c>
      <c r="C126">
        <f t="shared" si="11"/>
        <v>1.0193441807346786E-9</v>
      </c>
      <c r="E126">
        <f t="shared" si="7"/>
        <v>1.9786212519299874E-56</v>
      </c>
      <c r="F126">
        <f t="shared" si="11"/>
        <v>3.7673734419336259E-4</v>
      </c>
      <c r="H126">
        <f t="shared" si="8"/>
        <v>5.9323869839540505E-6</v>
      </c>
      <c r="I126">
        <f t="shared" si="11"/>
        <v>9.12132971167149E-2</v>
      </c>
      <c r="K126">
        <f t="shared" si="9"/>
        <v>0.10511949908590427</v>
      </c>
      <c r="L126">
        <f t="shared" si="11"/>
        <v>9.7521667994189924E-6</v>
      </c>
      <c r="N126">
        <f t="shared" si="10"/>
        <v>1.7805770846444428E-4</v>
      </c>
    </row>
    <row r="127" spans="2:14" x14ac:dyDescent="0.25">
      <c r="B127">
        <v>12.4</v>
      </c>
      <c r="C127">
        <f t="shared" si="11"/>
        <v>8.4135353791529666E-10</v>
      </c>
      <c r="E127">
        <f t="shared" si="7"/>
        <v>2.0441567509564087E-57</v>
      </c>
      <c r="F127">
        <f t="shared" si="11"/>
        <v>3.3176375589050313E-4</v>
      </c>
      <c r="H127">
        <f t="shared" si="8"/>
        <v>4.4212685572851211E-6</v>
      </c>
      <c r="I127">
        <f t="shared" si="11"/>
        <v>8.7099198573237682E-2</v>
      </c>
      <c r="K127">
        <f t="shared" si="9"/>
        <v>0.10029318931887385</v>
      </c>
      <c r="L127">
        <f t="shared" si="11"/>
        <v>1.1872832388517206E-5</v>
      </c>
      <c r="N127">
        <f t="shared" si="10"/>
        <v>1.9702048391677222E-4</v>
      </c>
    </row>
    <row r="128" spans="2:14" x14ac:dyDescent="0.25">
      <c r="B128">
        <v>12.5</v>
      </c>
      <c r="C128">
        <f t="shared" si="11"/>
        <v>6.9439719324820178E-10</v>
      </c>
      <c r="E128">
        <f t="shared" si="7"/>
        <v>2.0700452164408702E-58</v>
      </c>
      <c r="F128">
        <f t="shared" si="11"/>
        <v>2.9198799320343731E-4</v>
      </c>
      <c r="H128">
        <f t="shared" si="8"/>
        <v>3.2819135734574548E-6</v>
      </c>
      <c r="I128">
        <f t="shared" si="11"/>
        <v>8.30679497735861E-2</v>
      </c>
      <c r="K128">
        <f t="shared" si="9"/>
        <v>9.5497282306711312E-2</v>
      </c>
      <c r="L128">
        <f t="shared" si="11"/>
        <v>1.4408657060808797E-5</v>
      </c>
      <c r="N128">
        <f t="shared" si="10"/>
        <v>2.1782842303527119E-4</v>
      </c>
    </row>
    <row r="129" spans="2:14" x14ac:dyDescent="0.25">
      <c r="B129">
        <v>12.6</v>
      </c>
      <c r="C129">
        <f t="shared" si="11"/>
        <v>5.7307253165904365E-10</v>
      </c>
      <c r="E129">
        <f t="shared" si="7"/>
        <v>2.0547527896897794E-59</v>
      </c>
      <c r="F129">
        <f t="shared" si="11"/>
        <v>2.5683303617915905E-4</v>
      </c>
      <c r="H129">
        <f t="shared" si="8"/>
        <v>2.4264436305347284E-6</v>
      </c>
      <c r="I129">
        <f t="shared" si="11"/>
        <v>7.9127000915228132E-2</v>
      </c>
      <c r="K129">
        <f t="shared" si="9"/>
        <v>9.0749030469881489E-2</v>
      </c>
      <c r="L129">
        <f t="shared" si="11"/>
        <v>1.7431336304723486E-5</v>
      </c>
      <c r="N129">
        <f t="shared" si="10"/>
        <v>2.4064136246999677E-4</v>
      </c>
    </row>
    <row r="130" spans="2:14" x14ac:dyDescent="0.25">
      <c r="B130">
        <v>12.7</v>
      </c>
      <c r="C130">
        <f t="shared" si="11"/>
        <v>4.7291585228187675E-10</v>
      </c>
      <c r="E130">
        <f t="shared" si="7"/>
        <v>1.9991870775717184E-60</v>
      </c>
      <c r="F130">
        <f t="shared" si="11"/>
        <v>2.2578265311793308E-4</v>
      </c>
      <c r="H130">
        <f t="shared" si="8"/>
        <v>1.7868006223902566E-6</v>
      </c>
      <c r="I130">
        <f t="shared" si="11"/>
        <v>7.5282866982790048E-2</v>
      </c>
      <c r="K130">
        <f t="shared" si="9"/>
        <v>8.6064566649782709E-2</v>
      </c>
      <c r="L130">
        <f t="shared" si="11"/>
        <v>2.1023131244820677E-5</v>
      </c>
      <c r="N130">
        <f t="shared" si="10"/>
        <v>2.6563088709266667E-4</v>
      </c>
    </row>
    <row r="131" spans="2:14" x14ac:dyDescent="0.25">
      <c r="B131">
        <v>12.8</v>
      </c>
      <c r="C131">
        <f t="shared" si="11"/>
        <v>3.9023949795905983E-10</v>
      </c>
      <c r="E131">
        <f t="shared" si="7"/>
        <v>1.9066079670016891E-61</v>
      </c>
      <c r="F131">
        <f t="shared" si="11"/>
        <v>1.9837544494884498E-4</v>
      </c>
      <c r="H131">
        <f t="shared" si="8"/>
        <v>1.3105234778717963E-6</v>
      </c>
      <c r="I131">
        <f t="shared" si="11"/>
        <v>7.1541160154738673E-2</v>
      </c>
      <c r="K131">
        <f t="shared" si="9"/>
        <v>8.1458834099071981E-2</v>
      </c>
      <c r="L131">
        <f t="shared" si="11"/>
        <v>2.5278115337324121E-5</v>
      </c>
      <c r="N131">
        <f t="shared" si="10"/>
        <v>2.9298098303857142E-4</v>
      </c>
    </row>
    <row r="132" spans="2:14" x14ac:dyDescent="0.25">
      <c r="B132">
        <v>12.9</v>
      </c>
      <c r="C132">
        <f t="shared" si="11"/>
        <v>3.2199718021701991E-10</v>
      </c>
      <c r="E132">
        <f t="shared" ref="E132:E195" si="12">_xlfn.NORM.DIST(B132,D$4,D$6^0.5,0)</f>
        <v>1.782310974828496E-62</v>
      </c>
      <c r="F132">
        <f t="shared" si="11"/>
        <v>1.7419941144408241E-4</v>
      </c>
      <c r="H132">
        <f t="shared" ref="H132:H195" si="13">_xlfn.NORM.DIST($B132,G$4,G$6^0.5,0)</f>
        <v>9.573623374350141E-7</v>
      </c>
      <c r="I132">
        <f t="shared" si="11"/>
        <v>6.7906626304189033E-2</v>
      </c>
      <c r="K132">
        <f t="shared" ref="K132:K195" si="14">_xlfn.NORM.DIST($B132,J$4,J$6^0.5,0)</f>
        <v>7.6945531587494953E-2</v>
      </c>
      <c r="L132">
        <f t="shared" ref="I132:L195" si="15">_xlfn.GAMMA.DIST($B132,L$1,$A$4,0)</f>
        <v>3.0303520583199196E-5</v>
      </c>
      <c r="N132">
        <f t="shared" ref="N132:N195" si="16">_xlfn.NORM.DIST($B132,M$4,M$6^0.5,0)</f>
        <v>3.228887067187314E-4</v>
      </c>
    </row>
    <row r="133" spans="2:14" x14ac:dyDescent="0.25">
      <c r="B133">
        <v>13</v>
      </c>
      <c r="C133">
        <f t="shared" ref="C133:L196" si="17">_xlfn.GAMMA.DIST($B133,C$1,$A$4,0)</f>
        <v>2.6567262945929282E-10</v>
      </c>
      <c r="E133">
        <f t="shared" si="12"/>
        <v>1.6331259119494483E-63</v>
      </c>
      <c r="F133">
        <f t="shared" si="17"/>
        <v>1.5288700217198922E-4</v>
      </c>
      <c r="H133">
        <f t="shared" si="13"/>
        <v>6.9657950624083012E-7</v>
      </c>
      <c r="I133">
        <f t="shared" si="15"/>
        <v>6.4383184885275599E-2</v>
      </c>
      <c r="K133">
        <f t="shared" si="14"/>
        <v>7.2537073483922923E-2</v>
      </c>
      <c r="L133">
        <f t="shared" si="15"/>
        <v>3.6221184513939823E-5</v>
      </c>
      <c r="N133">
        <f t="shared" si="16"/>
        <v>3.5556486808777484E-4</v>
      </c>
    </row>
    <row r="134" spans="2:14" x14ac:dyDescent="0.25">
      <c r="B134">
        <v>13.1</v>
      </c>
      <c r="C134">
        <f t="shared" si="17"/>
        <v>2.191875393124104E-10</v>
      </c>
      <c r="E134">
        <f t="shared" si="12"/>
        <v>1.4667968485531078E-64</v>
      </c>
      <c r="F134">
        <f t="shared" si="17"/>
        <v>1.3411061645457592E-4</v>
      </c>
      <c r="H134">
        <f t="shared" si="13"/>
        <v>5.0480990759362902E-7</v>
      </c>
      <c r="I134">
        <f t="shared" si="15"/>
        <v>6.0973971532042565E-2</v>
      </c>
      <c r="K134">
        <f t="shared" si="14"/>
        <v>6.8244564479014877E-2</v>
      </c>
      <c r="L134">
        <f t="shared" si="15"/>
        <v>4.3169098196643382E-5</v>
      </c>
      <c r="N134">
        <f t="shared" si="16"/>
        <v>3.9123472619201311E-4</v>
      </c>
    </row>
    <row r="135" spans="2:14" x14ac:dyDescent="0.25">
      <c r="B135">
        <v>13.2</v>
      </c>
      <c r="C135">
        <f t="shared" si="17"/>
        <v>1.8082546904355631E-10</v>
      </c>
      <c r="E135">
        <f t="shared" si="12"/>
        <v>1.2913214858842072E-65</v>
      </c>
      <c r="F135">
        <f t="shared" si="17"/>
        <v>1.1757851812967686E-4</v>
      </c>
      <c r="H135">
        <f t="shared" si="13"/>
        <v>3.6437440996800575E-7</v>
      </c>
      <c r="I135">
        <f t="shared" si="15"/>
        <v>5.7681382736474718E-2</v>
      </c>
      <c r="K135">
        <f t="shared" si="14"/>
        <v>6.4077788432328295E-2</v>
      </c>
      <c r="L135">
        <f t="shared" si="15"/>
        <v>5.1303054362819672E-5</v>
      </c>
      <c r="N135">
        <f t="shared" si="16"/>
        <v>4.3013869474758628E-4</v>
      </c>
    </row>
    <row r="136" spans="2:14" x14ac:dyDescent="0.25">
      <c r="B136">
        <v>13.3</v>
      </c>
      <c r="C136">
        <f t="shared" si="17"/>
        <v>1.4916894344908639E-10</v>
      </c>
      <c r="E136">
        <f t="shared" si="12"/>
        <v>1.1143276234063944E-66</v>
      </c>
      <c r="F136">
        <f t="shared" si="17"/>
        <v>1.0303113257119129E-4</v>
      </c>
      <c r="H136">
        <f t="shared" si="13"/>
        <v>2.6195741118125391E-7</v>
      </c>
      <c r="I136">
        <f t="shared" si="15"/>
        <v>5.4507122015123824E-2</v>
      </c>
      <c r="K136">
        <f t="shared" si="14"/>
        <v>6.0045210665115735E-2</v>
      </c>
      <c r="L136">
        <f t="shared" si="15"/>
        <v>6.0798393490800087E-5</v>
      </c>
      <c r="N136">
        <f t="shared" si="16"/>
        <v>4.7253305521105412E-4</v>
      </c>
    </row>
    <row r="137" spans="2:14" x14ac:dyDescent="0.25">
      <c r="B137">
        <v>13.4</v>
      </c>
      <c r="C137">
        <f t="shared" si="17"/>
        <v>1.2304746607814215E-10</v>
      </c>
      <c r="E137">
        <f t="shared" si="12"/>
        <v>9.425524490737867E-68</v>
      </c>
      <c r="F137">
        <f t="shared" si="17"/>
        <v>9.0237695150424606E-5</v>
      </c>
      <c r="H137">
        <f t="shared" si="13"/>
        <v>1.8757559505878464E-7</v>
      </c>
      <c r="I137">
        <f t="shared" si="15"/>
        <v>5.1452247018842261E-2</v>
      </c>
      <c r="K137">
        <f t="shared" si="14"/>
        <v>5.6153992877272088E-2</v>
      </c>
      <c r="L137">
        <f t="shared" si="15"/>
        <v>7.1851844267890923E-5</v>
      </c>
      <c r="N137">
        <f t="shared" si="16"/>
        <v>5.1869067450523013E-4</v>
      </c>
    </row>
    <row r="138" spans="2:14" x14ac:dyDescent="0.25">
      <c r="B138">
        <v>13.5</v>
      </c>
      <c r="C138">
        <f t="shared" si="17"/>
        <v>1.0149455609311054E-10</v>
      </c>
      <c r="E138">
        <f t="shared" si="12"/>
        <v>7.8146992048060752E-69</v>
      </c>
      <c r="F138">
        <f t="shared" si="17"/>
        <v>7.8993222091936863E-5</v>
      </c>
      <c r="H138">
        <f t="shared" si="13"/>
        <v>1.3377803052064211E-7</v>
      </c>
      <c r="I138">
        <f t="shared" si="15"/>
        <v>4.8517217086584484E-2</v>
      </c>
      <c r="K138">
        <f t="shared" si="14"/>
        <v>5.2410019745279354E-2</v>
      </c>
      <c r="L138">
        <f t="shared" si="15"/>
        <v>8.4683453331380954E-5</v>
      </c>
      <c r="N138">
        <f t="shared" si="16"/>
        <v>5.6890172425253665E-4</v>
      </c>
    </row>
    <row r="139" spans="2:14" x14ac:dyDescent="0.25">
      <c r="B139">
        <v>13.6</v>
      </c>
      <c r="C139">
        <f t="shared" si="17"/>
        <v>8.3712245560786694E-11</v>
      </c>
      <c r="E139">
        <f t="shared" si="12"/>
        <v>6.3508684457179203E-70</v>
      </c>
      <c r="F139">
        <f t="shared" si="17"/>
        <v>6.9115776459135152E-5</v>
      </c>
      <c r="H139">
        <f t="shared" si="13"/>
        <v>9.5028983809867432E-8</v>
      </c>
      <c r="I139">
        <f t="shared" si="15"/>
        <v>4.5701940791313282E-2</v>
      </c>
      <c r="K139">
        <f t="shared" si="14"/>
        <v>4.8817936158382397E-2</v>
      </c>
      <c r="L139">
        <f t="shared" si="15"/>
        <v>9.9538597545485147E-5</v>
      </c>
      <c r="N139">
        <f t="shared" si="16"/>
        <v>6.2347439804777969E-4</v>
      </c>
    </row>
    <row r="140" spans="2:14" x14ac:dyDescent="0.25">
      <c r="B140">
        <v>13.7</v>
      </c>
      <c r="C140">
        <f t="shared" si="17"/>
        <v>6.9041744186962968E-11</v>
      </c>
      <c r="E140">
        <f t="shared" si="12"/>
        <v>5.0590395835051294E-71</v>
      </c>
      <c r="F140">
        <f t="shared" si="17"/>
        <v>6.0444003773969838E-5</v>
      </c>
      <c r="H140">
        <f t="shared" si="13"/>
        <v>6.7234192682523135E-8</v>
      </c>
      <c r="I140">
        <f t="shared" si="15"/>
        <v>4.3005823073071735E-2</v>
      </c>
      <c r="K140">
        <f t="shared" si="14"/>
        <v>4.5381193972978448E-2</v>
      </c>
      <c r="L140">
        <f t="shared" si="15"/>
        <v>1.1669007032541121E-4</v>
      </c>
      <c r="N140">
        <f t="shared" si="16"/>
        <v>6.8273562297369505E-4</v>
      </c>
    </row>
    <row r="141" spans="2:14" x14ac:dyDescent="0.25">
      <c r="B141">
        <v>13.8</v>
      </c>
      <c r="C141">
        <f t="shared" si="17"/>
        <v>5.6939202125965704E-11</v>
      </c>
      <c r="E141">
        <f t="shared" si="12"/>
        <v>3.9501823904583352E-72</v>
      </c>
      <c r="F141">
        <f t="shared" si="17"/>
        <v>5.2834913512224019E-5</v>
      </c>
      <c r="H141">
        <f t="shared" si="13"/>
        <v>4.7379134805226816E-8</v>
      </c>
      <c r="I141">
        <f t="shared" si="15"/>
        <v>4.0427811600669106E-2</v>
      </c>
      <c r="K141">
        <f t="shared" si="14"/>
        <v>4.2102107110243286E-2</v>
      </c>
      <c r="L141">
        <f t="shared" si="15"/>
        <v>1.364402316836402E-4</v>
      </c>
      <c r="N141">
        <f t="shared" si="16"/>
        <v>7.4703176122727316E-4</v>
      </c>
    </row>
    <row r="142" spans="2:14" x14ac:dyDescent="0.25">
      <c r="B142">
        <v>13.9</v>
      </c>
      <c r="C142">
        <f t="shared" si="17"/>
        <v>4.6955686530716964E-11</v>
      </c>
      <c r="E142">
        <f t="shared" si="12"/>
        <v>3.0232936377766126E-73</v>
      </c>
      <c r="F142">
        <f t="shared" si="17"/>
        <v>4.6161884405627272E-5</v>
      </c>
      <c r="H142">
        <f t="shared" si="13"/>
        <v>3.3254228694745351E-8</v>
      </c>
      <c r="I142">
        <f t="shared" si="15"/>
        <v>3.7966442048664339E-2</v>
      </c>
      <c r="K142">
        <f t="shared" si="14"/>
        <v>3.8981913788828149E-2</v>
      </c>
      <c r="L142">
        <f t="shared" si="15"/>
        <v>1.5912320976387364E-4</v>
      </c>
      <c r="N142">
        <f t="shared" si="16"/>
        <v>8.1672929738490282E-4</v>
      </c>
    </row>
    <row r="143" spans="2:14" x14ac:dyDescent="0.25">
      <c r="B143">
        <v>14</v>
      </c>
      <c r="C143">
        <f t="shared" si="17"/>
        <v>3.8720640598865177E-11</v>
      </c>
      <c r="E143">
        <f t="shared" si="12"/>
        <v>2.2680760989571468E-74</v>
      </c>
      <c r="F143">
        <f t="shared" si="17"/>
        <v>4.0312873112602755E-5</v>
      </c>
      <c r="H143">
        <f t="shared" si="13"/>
        <v>2.3247135910605989E-8</v>
      </c>
      <c r="I143">
        <f t="shared" si="15"/>
        <v>3.5619882019985706E-2</v>
      </c>
      <c r="K143">
        <f t="shared" si="14"/>
        <v>3.6020844672153669E-2</v>
      </c>
      <c r="L143">
        <f t="shared" si="15"/>
        <v>1.8510713966401175E-4</v>
      </c>
      <c r="N143">
        <f t="shared" si="16"/>
        <v>8.9221550649162058E-4</v>
      </c>
    </row>
    <row r="144" spans="2:14" x14ac:dyDescent="0.25">
      <c r="B144">
        <v>14.1</v>
      </c>
      <c r="C144">
        <f t="shared" si="17"/>
        <v>3.1928220517436221E-11</v>
      </c>
      <c r="E144">
        <f t="shared" si="12"/>
        <v>1.6678194115671056E-75</v>
      </c>
      <c r="F144">
        <f t="shared" si="17"/>
        <v>3.5188807382050338E-5</v>
      </c>
      <c r="H144">
        <f t="shared" si="13"/>
        <v>1.6186570837376169E-8</v>
      </c>
      <c r="I144">
        <f t="shared" si="15"/>
        <v>3.3385973386249948E-2</v>
      </c>
      <c r="K144">
        <f t="shared" si="14"/>
        <v>3.3218195717166242E-2</v>
      </c>
      <c r="L144">
        <f t="shared" si="15"/>
        <v>2.1479642335286598E-4</v>
      </c>
      <c r="N144">
        <f t="shared" si="16"/>
        <v>9.7389909781677808E-4</v>
      </c>
    </row>
    <row r="145" spans="2:14" x14ac:dyDescent="0.25">
      <c r="B145">
        <v>14.2</v>
      </c>
      <c r="C145">
        <f t="shared" si="17"/>
        <v>2.632601046860021E-11</v>
      </c>
      <c r="E145">
        <f t="shared" si="12"/>
        <v>1.2021385847772127E-76</v>
      </c>
      <c r="F145">
        <f t="shared" si="17"/>
        <v>3.0702146322893328E-5</v>
      </c>
      <c r="H145">
        <f t="shared" si="13"/>
        <v>1.1225432217700558E-8</v>
      </c>
      <c r="I145">
        <f t="shared" si="15"/>
        <v>3.1262272857344682E-2</v>
      </c>
      <c r="K145">
        <f t="shared" si="14"/>
        <v>3.0572404536876603E-2</v>
      </c>
      <c r="L145">
        <f t="shared" si="15"/>
        <v>2.486339924803645E-4</v>
      </c>
      <c r="N145">
        <f t="shared" si="16"/>
        <v>1.0622108287775601E-3</v>
      </c>
    </row>
    <row r="146" spans="2:14" x14ac:dyDescent="0.25">
      <c r="B146">
        <v>14.3</v>
      </c>
      <c r="C146">
        <f t="shared" si="17"/>
        <v>2.1705702505907781E-11</v>
      </c>
      <c r="E146">
        <f t="shared" si="12"/>
        <v>8.4932549281260087E-78</v>
      </c>
      <c r="F146">
        <f t="shared" si="17"/>
        <v>2.6775591802080726E-5</v>
      </c>
      <c r="H146">
        <f t="shared" si="13"/>
        <v>7.7537914090083567E-9</v>
      </c>
      <c r="I146">
        <f t="shared" si="15"/>
        <v>2.9246090628909604E-2</v>
      </c>
      <c r="K146">
        <f t="shared" si="14"/>
        <v>2.8081129130811976E-2</v>
      </c>
      <c r="L146">
        <f t="shared" si="15"/>
        <v>2.871035538941856E-4</v>
      </c>
      <c r="N146">
        <f t="shared" si="16"/>
        <v>1.1576040831960221E-3</v>
      </c>
    </row>
    <row r="147" spans="2:14" x14ac:dyDescent="0.25">
      <c r="B147">
        <v>14.4</v>
      </c>
      <c r="C147">
        <f t="shared" si="17"/>
        <v>1.7895399768250254E-11</v>
      </c>
      <c r="E147">
        <f t="shared" si="12"/>
        <v>5.8817680389228619E-79</v>
      </c>
      <c r="F147">
        <f t="shared" si="17"/>
        <v>2.3340936322986592E-5</v>
      </c>
      <c r="H147">
        <f t="shared" si="13"/>
        <v>5.3344294685356273E-9</v>
      </c>
      <c r="I147">
        <f t="shared" si="15"/>
        <v>2.7334526990825996E-2</v>
      </c>
      <c r="K147">
        <f t="shared" si="14"/>
        <v>2.5741327893732222E-2</v>
      </c>
      <c r="L147">
        <f t="shared" si="15"/>
        <v>3.3073179573568174E-4</v>
      </c>
      <c r="N147">
        <f t="shared" si="16"/>
        <v>1.2605554077273805E-3</v>
      </c>
    </row>
    <row r="148" spans="2:14" x14ac:dyDescent="0.25">
      <c r="B148">
        <v>14.5</v>
      </c>
      <c r="C148">
        <f t="shared" si="17"/>
        <v>1.4753260754786175E-11</v>
      </c>
      <c r="E148">
        <f t="shared" si="12"/>
        <v>3.9925993964888779E-80</v>
      </c>
      <c r="F148">
        <f t="shared" si="17"/>
        <v>2.0338033983851561E-5</v>
      </c>
      <c r="H148">
        <f t="shared" si="13"/>
        <v>3.6553137754914531E-9</v>
      </c>
      <c r="I148">
        <f t="shared" si="15"/>
        <v>2.5524506811604654E-2</v>
      </c>
      <c r="K148">
        <f t="shared" si="14"/>
        <v>2.3549339881509507E-2</v>
      </c>
      <c r="L148">
        <f t="shared" si="15"/>
        <v>3.8009053012463844E-4</v>
      </c>
      <c r="N148">
        <f t="shared" si="16"/>
        <v>1.3715649999806838E-3</v>
      </c>
    </row>
    <row r="149" spans="2:14" x14ac:dyDescent="0.25">
      <c r="B149">
        <v>14.6</v>
      </c>
      <c r="C149">
        <f t="shared" si="17"/>
        <v>1.216225137976415E-11</v>
      </c>
      <c r="E149">
        <f t="shared" si="12"/>
        <v>2.6565481433467886E-81</v>
      </c>
      <c r="F149">
        <f t="shared" si="17"/>
        <v>1.7713882282420121E-5</v>
      </c>
      <c r="H149">
        <f t="shared" si="13"/>
        <v>2.4947335696864308E-9</v>
      </c>
      <c r="I149">
        <f t="shared" si="15"/>
        <v>2.3812811842592173E-2</v>
      </c>
      <c r="K149">
        <f t="shared" si="14"/>
        <v>2.1500964391804614E-2</v>
      </c>
      <c r="L149">
        <f t="shared" si="15"/>
        <v>4.3579874668736276E-4</v>
      </c>
      <c r="N149">
        <f t="shared" si="16"/>
        <v>1.4911571415507957E-3</v>
      </c>
    </row>
    <row r="150" spans="2:14" x14ac:dyDescent="0.25">
      <c r="B150">
        <v>14.7</v>
      </c>
      <c r="C150">
        <f t="shared" si="17"/>
        <v>1.002581203423199E-11</v>
      </c>
      <c r="E150">
        <f t="shared" si="12"/>
        <v>1.7325818287826235E-82</v>
      </c>
      <c r="F150">
        <f t="shared" si="17"/>
        <v>1.5421803619564364E-5</v>
      </c>
      <c r="H150">
        <f t="shared" si="13"/>
        <v>1.6958463500980966E-9</v>
      </c>
      <c r="I150">
        <f t="shared" si="15"/>
        <v>2.2196110812186674E-2</v>
      </c>
      <c r="K150">
        <f t="shared" si="14"/>
        <v>1.9591539003911133E-2</v>
      </c>
      <c r="L150">
        <f t="shared" si="15"/>
        <v>4.9852454956827736E-4</v>
      </c>
      <c r="N150">
        <f t="shared" si="16"/>
        <v>1.6198805688966704E-3</v>
      </c>
    </row>
    <row r="151" spans="2:14" x14ac:dyDescent="0.25">
      <c r="B151">
        <v>14.8</v>
      </c>
      <c r="C151">
        <f t="shared" si="17"/>
        <v>8.2642803692295499E-12</v>
      </c>
      <c r="E151">
        <f t="shared" si="12"/>
        <v>1.1076025067967285E-83</v>
      </c>
      <c r="F151">
        <f t="shared" si="17"/>
        <v>1.3420716363545772E-5</v>
      </c>
      <c r="H151">
        <f t="shared" si="13"/>
        <v>1.1481844294265328E-9</v>
      </c>
      <c r="I151">
        <f t="shared" si="15"/>
        <v>2.0670987303788212E-2</v>
      </c>
      <c r="K151">
        <f t="shared" si="14"/>
        <v>1.7816015314735451E-2</v>
      </c>
      <c r="L151">
        <f t="shared" si="15"/>
        <v>5.6898694912397164E-4</v>
      </c>
      <c r="N151">
        <f t="shared" si="16"/>
        <v>1.7583087747388886E-3</v>
      </c>
    </row>
    <row r="152" spans="2:14" x14ac:dyDescent="0.25">
      <c r="B152">
        <v>14.9</v>
      </c>
      <c r="C152">
        <f t="shared" si="17"/>
        <v>6.8119381963627474E-12</v>
      </c>
      <c r="E152">
        <f t="shared" si="12"/>
        <v>6.9404593533316588E-85</v>
      </c>
      <c r="F152">
        <f t="shared" si="17"/>
        <v>1.167448627032397E-5</v>
      </c>
      <c r="H152">
        <f t="shared" si="13"/>
        <v>7.7428282729590101E-10</v>
      </c>
      <c r="I152">
        <f t="shared" si="15"/>
        <v>1.9233965432072977E-2</v>
      </c>
      <c r="K152">
        <f t="shared" si="14"/>
        <v>1.6169031704250533E-2</v>
      </c>
      <c r="L152">
        <f t="shared" si="15"/>
        <v>6.4795747826379587E-4</v>
      </c>
      <c r="N152">
        <f t="shared" si="16"/>
        <v>1.9070402324130292E-3</v>
      </c>
    </row>
    <row r="153" spans="2:14" x14ac:dyDescent="0.25">
      <c r="B153">
        <v>15</v>
      </c>
      <c r="C153">
        <f t="shared" si="17"/>
        <v>5.6145737813041124E-12</v>
      </c>
      <c r="E153">
        <f t="shared" si="12"/>
        <v>4.262914386093507E-86</v>
      </c>
      <c r="F153">
        <f t="shared" si="17"/>
        <v>1.0151349917090022E-5</v>
      </c>
      <c r="H153">
        <f t="shared" si="13"/>
        <v>5.2005637376544053E-10</v>
      </c>
      <c r="I153">
        <f t="shared" si="15"/>
        <v>1.7881533350450399E-2</v>
      </c>
      <c r="K153">
        <f t="shared" si="14"/>
        <v>1.464498256192648E-2</v>
      </c>
      <c r="L153">
        <f t="shared" si="15"/>
        <v>7.3626160240421754E-4</v>
      </c>
      <c r="N153">
        <f t="shared" si="16"/>
        <v>2.066698535409207E-3</v>
      </c>
    </row>
    <row r="154" spans="2:14" x14ac:dyDescent="0.25">
      <c r="B154">
        <v>15.1</v>
      </c>
      <c r="C154">
        <f t="shared" si="17"/>
        <v>4.627469714980199E-12</v>
      </c>
      <c r="E154">
        <f t="shared" si="12"/>
        <v>2.5664872818409875E-87</v>
      </c>
      <c r="F154">
        <f t="shared" si="17"/>
        <v>8.8234025994123821E-6</v>
      </c>
      <c r="H154">
        <f t="shared" si="13"/>
        <v>3.4790770072262171E-10</v>
      </c>
      <c r="I154">
        <f t="shared" si="15"/>
        <v>1.6610164638355907E-2</v>
      </c>
      <c r="K154">
        <f t="shared" si="14"/>
        <v>1.3238083503762809E-2</v>
      </c>
      <c r="L154">
        <f t="shared" si="15"/>
        <v>8.3477989127648199E-4</v>
      </c>
      <c r="N154">
        <f t="shared" si="16"/>
        <v>2.2379324441554375E-3</v>
      </c>
    </row>
    <row r="155" spans="2:14" x14ac:dyDescent="0.25">
      <c r="B155">
        <v>15.2</v>
      </c>
      <c r="C155">
        <f t="shared" si="17"/>
        <v>3.8137421736283168E-12</v>
      </c>
      <c r="E155">
        <f t="shared" si="12"/>
        <v>1.5145573840779217E-88</v>
      </c>
      <c r="F155">
        <f t="shared" si="17"/>
        <v>7.6661438706590004E-6</v>
      </c>
      <c r="H155">
        <f t="shared" si="13"/>
        <v>2.3181443831689844E-10</v>
      </c>
      <c r="I155">
        <f t="shared" si="15"/>
        <v>1.5416337630466959E-2</v>
      </c>
      <c r="K155">
        <f t="shared" si="14"/>
        <v>1.1942432205945134E-2</v>
      </c>
      <c r="L155">
        <f t="shared" si="15"/>
        <v>9.4444892039805288E-4</v>
      </c>
      <c r="N155">
        <f t="shared" si="16"/>
        <v>2.4214158319684604E-3</v>
      </c>
    </row>
    <row r="156" spans="2:14" x14ac:dyDescent="0.25">
      <c r="B156">
        <v>15.3</v>
      </c>
      <c r="C156">
        <f t="shared" si="17"/>
        <v>3.1429702913458931E-12</v>
      </c>
      <c r="E156">
        <f t="shared" si="12"/>
        <v>8.7608543307954758E-90</v>
      </c>
      <c r="F156">
        <f t="shared" si="17"/>
        <v>6.6580745694511833E-6</v>
      </c>
      <c r="H156">
        <f t="shared" si="13"/>
        <v>1.5384370997421892E-10</v>
      </c>
      <c r="I156">
        <f t="shared" si="15"/>
        <v>1.4296552761149049E-2</v>
      </c>
      <c r="K156">
        <f t="shared" si="14"/>
        <v>1.0752064574336381E-2</v>
      </c>
      <c r="L156">
        <f t="shared" si="15"/>
        <v>1.0662618699149196E-3</v>
      </c>
      <c r="N156">
        <f t="shared" si="16"/>
        <v>2.6178475220035736E-3</v>
      </c>
    </row>
    <row r="157" spans="2:14" x14ac:dyDescent="0.25">
      <c r="B157">
        <v>15.4</v>
      </c>
      <c r="C157">
        <f t="shared" si="17"/>
        <v>2.5900650376760966E-12</v>
      </c>
      <c r="E157">
        <f t="shared" si="12"/>
        <v>4.9673103647850426E-91</v>
      </c>
      <c r="F157">
        <f t="shared" si="17"/>
        <v>5.7803397906062986E-6</v>
      </c>
      <c r="H157">
        <f t="shared" si="13"/>
        <v>1.016908386392357E-10</v>
      </c>
      <c r="I157">
        <f t="shared" si="15"/>
        <v>1.3247348006592845E-2</v>
      </c>
      <c r="K157">
        <f t="shared" si="14"/>
        <v>9.6610060576908224E-3</v>
      </c>
      <c r="L157">
        <f t="shared" si="15"/>
        <v>1.2012687887681399E-3</v>
      </c>
      <c r="N157">
        <f t="shared" si="16"/>
        <v>2.8279510069901129E-3</v>
      </c>
    </row>
    <row r="158" spans="2:14" x14ac:dyDescent="0.25">
      <c r="B158">
        <v>15.5</v>
      </c>
      <c r="C158">
        <f t="shared" si="17"/>
        <v>2.13433580725139E-12</v>
      </c>
      <c r="E158">
        <f t="shared" si="12"/>
        <v>2.7606429694052089E-92</v>
      </c>
      <c r="F158">
        <f t="shared" si="17"/>
        <v>5.0164128111058977E-6</v>
      </c>
      <c r="H158">
        <f t="shared" si="13"/>
        <v>6.6949407136917015E-11</v>
      </c>
      <c r="I158">
        <f t="shared" si="15"/>
        <v>1.2265312514340609E-2</v>
      </c>
      <c r="K158">
        <f t="shared" si="14"/>
        <v>8.6633179955660812E-3</v>
      </c>
      <c r="L158">
        <f t="shared" si="15"/>
        <v>1.3505764927559893E-3</v>
      </c>
      <c r="N158">
        <f t="shared" si="16"/>
        <v>3.0524740435447836E-3</v>
      </c>
    </row>
    <row r="159" spans="2:14" x14ac:dyDescent="0.25">
      <c r="B159">
        <v>15.6</v>
      </c>
      <c r="C159">
        <f t="shared" si="17"/>
        <v>1.7587202102941162E-12</v>
      </c>
      <c r="E159">
        <f t="shared" si="12"/>
        <v>1.5038804066659686E-93</v>
      </c>
      <c r="F159">
        <f t="shared" si="17"/>
        <v>4.3518154888078804E-6</v>
      </c>
      <c r="H159">
        <f t="shared" si="13"/>
        <v>4.3901005176886684E-11</v>
      </c>
      <c r="I159">
        <f t="shared" si="15"/>
        <v>1.1347098515388376E-2</v>
      </c>
      <c r="K159">
        <f t="shared" si="14"/>
        <v>7.753138968526271E-3</v>
      </c>
      <c r="L159">
        <f t="shared" si="15"/>
        <v>1.5153480660686424E-3</v>
      </c>
      <c r="N159">
        <f t="shared" si="16"/>
        <v>3.2921881129160373E-3</v>
      </c>
    </row>
    <row r="160" spans="2:14" x14ac:dyDescent="0.25">
      <c r="B160">
        <v>15.7</v>
      </c>
      <c r="C160">
        <f t="shared" si="17"/>
        <v>1.4491485678828757E-12</v>
      </c>
      <c r="E160">
        <f t="shared" si="12"/>
        <v>8.0302759440558972E-95</v>
      </c>
      <c r="F160">
        <f t="shared" si="17"/>
        <v>3.7738711115122947E-6</v>
      </c>
      <c r="H160">
        <f t="shared" si="13"/>
        <v>2.8672463916549222E-11</v>
      </c>
      <c r="I160">
        <f t="shared" si="15"/>
        <v>1.0489431617941346E-2</v>
      </c>
      <c r="K160">
        <f t="shared" si="14"/>
        <v>6.9247211877104487E-3</v>
      </c>
      <c r="L160">
        <f t="shared" si="15"/>
        <v>1.6968019372801445E-3</v>
      </c>
      <c r="N160">
        <f t="shared" si="16"/>
        <v>3.5478877401324657E-3</v>
      </c>
    </row>
    <row r="161" spans="2:14" x14ac:dyDescent="0.25">
      <c r="B161">
        <v>15.8</v>
      </c>
      <c r="C161">
        <f t="shared" si="17"/>
        <v>1.1940195842810838E-12</v>
      </c>
      <c r="E161">
        <f t="shared" si="12"/>
        <v>4.2030228159662493E-96</v>
      </c>
      <c r="F161">
        <f t="shared" si="17"/>
        <v>3.2714860910866616E-6</v>
      </c>
      <c r="H161">
        <f t="shared" si="13"/>
        <v>1.865169854584127E-11</v>
      </c>
      <c r="I161">
        <f t="shared" si="15"/>
        <v>9.6891195843543023E-3</v>
      </c>
      <c r="K161">
        <f t="shared" si="14"/>
        <v>6.1724620227193846E-3</v>
      </c>
      <c r="L161">
        <f t="shared" si="15"/>
        <v>1.8962105025991125E-3</v>
      </c>
      <c r="N161">
        <f t="shared" si="16"/>
        <v>3.8203896637112474E-3</v>
      </c>
    </row>
    <row r="162" spans="2:14" x14ac:dyDescent="0.25">
      <c r="B162">
        <v>15.9</v>
      </c>
      <c r="C162">
        <f t="shared" si="17"/>
        <v>9.8376777212089719E-13</v>
      </c>
      <c r="E162">
        <f t="shared" si="12"/>
        <v>2.1562898385967169E-97</v>
      </c>
      <c r="F162">
        <f t="shared" si="17"/>
        <v>2.834957274995784E-6</v>
      </c>
      <c r="H162">
        <f t="shared" si="13"/>
        <v>1.2084664073468881E-11</v>
      </c>
      <c r="I162">
        <f t="shared" si="15"/>
        <v>8.943059693964403E-3</v>
      </c>
      <c r="K162">
        <f t="shared" si="14"/>
        <v>5.4909308207746485E-3</v>
      </c>
      <c r="L162">
        <f t="shared" si="15"/>
        <v>2.1148982714105776E-3</v>
      </c>
      <c r="N162">
        <f t="shared" si="16"/>
        <v>4.1105318483319912E-3</v>
      </c>
    </row>
    <row r="163" spans="2:14" x14ac:dyDescent="0.25">
      <c r="B163">
        <v>16</v>
      </c>
      <c r="C163">
        <f t="shared" si="17"/>
        <v>8.1050659514202835E-13</v>
      </c>
      <c r="E163">
        <f t="shared" si="12"/>
        <v>1.0843428881615555E-98</v>
      </c>
      <c r="F163">
        <f t="shared" si="17"/>
        <v>2.4558019889434366E-6</v>
      </c>
      <c r="H163">
        <f t="shared" si="13"/>
        <v>7.7985453037787358E-12</v>
      </c>
      <c r="I163">
        <f t="shared" si="15"/>
        <v>8.2482447945625044E-3</v>
      </c>
      <c r="K163">
        <f t="shared" si="14"/>
        <v>4.8748912161279473E-3</v>
      </c>
      <c r="L163">
        <f t="shared" si="15"/>
        <v>2.354239511782544E-3</v>
      </c>
      <c r="N163">
        <f t="shared" si="16"/>
        <v>4.4191723332011063E-3</v>
      </c>
    </row>
    <row r="164" spans="2:14" x14ac:dyDescent="0.25">
      <c r="B164">
        <v>16.100000000000001</v>
      </c>
      <c r="C164">
        <f t="shared" si="17"/>
        <v>6.6773409173414809E-13</v>
      </c>
      <c r="E164">
        <f t="shared" si="12"/>
        <v>5.3449081309447075E-100</v>
      </c>
      <c r="F164">
        <f t="shared" si="17"/>
        <v>2.1266082324272598E-6</v>
      </c>
      <c r="H164">
        <f t="shared" si="13"/>
        <v>5.0125121510871731E-12</v>
      </c>
      <c r="I164">
        <f t="shared" si="15"/>
        <v>7.601768144302642E-3</v>
      </c>
      <c r="K164">
        <f t="shared" si="14"/>
        <v>4.3193191668103662E-3</v>
      </c>
      <c r="L164">
        <f t="shared" si="15"/>
        <v>2.615655376656935E-3</v>
      </c>
      <c r="N164">
        <f t="shared" si="16"/>
        <v>4.7471879092241646E-3</v>
      </c>
    </row>
    <row r="165" spans="2:14" x14ac:dyDescent="0.25">
      <c r="B165">
        <v>16.2</v>
      </c>
      <c r="C165">
        <f t="shared" si="17"/>
        <v>5.5009005339489167E-13</v>
      </c>
      <c r="E165">
        <f t="shared" si="12"/>
        <v>2.5824264707182351E-101</v>
      </c>
      <c r="F165">
        <f t="shared" si="17"/>
        <v>1.8409027266638015E-6</v>
      </c>
      <c r="H165">
        <f t="shared" si="13"/>
        <v>3.2089289363878681E-12</v>
      </c>
      <c r="I165">
        <f t="shared" si="15"/>
        <v>7.0008271440478867E-3</v>
      </c>
      <c r="K165">
        <f t="shared" si="14"/>
        <v>3.8194169862128986E-3</v>
      </c>
      <c r="L165">
        <f t="shared" si="15"/>
        <v>2.9006104948802458E-3</v>
      </c>
      <c r="N165">
        <f t="shared" si="16"/>
        <v>5.0954726185723515E-3</v>
      </c>
    </row>
    <row r="166" spans="2:14" x14ac:dyDescent="0.25">
      <c r="B166">
        <v>16.3</v>
      </c>
      <c r="C166">
        <f t="shared" si="17"/>
        <v>4.5315574024261085E-13</v>
      </c>
      <c r="E166">
        <f t="shared" si="12"/>
        <v>1.2230093997241745E-102</v>
      </c>
      <c r="F166">
        <f t="shared" si="17"/>
        <v>1.5930347642093183E-6</v>
      </c>
      <c r="H166">
        <f t="shared" si="13"/>
        <v>2.0461034263946062E-12</v>
      </c>
      <c r="I166">
        <f t="shared" si="15"/>
        <v>6.4427260576249649E-3</v>
      </c>
      <c r="K166">
        <f t="shared" si="14"/>
        <v>3.3706236600118673E-3</v>
      </c>
      <c r="L166">
        <f t="shared" si="15"/>
        <v>3.2106090150385816E-3</v>
      </c>
      <c r="N166">
        <f t="shared" si="16"/>
        <v>5.4649360707757022E-3</v>
      </c>
    </row>
    <row r="167" spans="2:14" x14ac:dyDescent="0.25">
      <c r="B167">
        <v>16.399999999999999</v>
      </c>
      <c r="C167">
        <f t="shared" si="17"/>
        <v>3.7328869102547837E-13</v>
      </c>
      <c r="E167">
        <f t="shared" si="12"/>
        <v>5.6773508736695174E-104</v>
      </c>
      <c r="F167">
        <f t="shared" si="17"/>
        <v>1.3780740341597663E-6</v>
      </c>
      <c r="H167">
        <f t="shared" si="13"/>
        <v>1.2994449565385584E-12</v>
      </c>
      <c r="I167">
        <f t="shared" si="15"/>
        <v>5.9248778143294141E-3</v>
      </c>
      <c r="K167">
        <f t="shared" si="14"/>
        <v>2.9686217550251321E-3</v>
      </c>
      <c r="L167">
        <f t="shared" si="15"/>
        <v>3.5471900942169511E-3</v>
      </c>
      <c r="N167">
        <f t="shared" si="16"/>
        <v>5.8565015701017619E-3</v>
      </c>
    </row>
    <row r="168" spans="2:14" x14ac:dyDescent="0.25">
      <c r="B168">
        <v>16.5</v>
      </c>
      <c r="C168">
        <f t="shared" si="17"/>
        <v>3.0748648557682414E-13</v>
      </c>
      <c r="E168">
        <f t="shared" si="12"/>
        <v>2.583305605927259E-105</v>
      </c>
      <c r="F168">
        <f t="shared" si="17"/>
        <v>1.1917207983572605E-6</v>
      </c>
      <c r="H168">
        <f t="shared" si="13"/>
        <v>8.2196062772884463E-13</v>
      </c>
      <c r="I168">
        <f t="shared" si="15"/>
        <v>5.4448049843965783E-3</v>
      </c>
      <c r="K168">
        <f t="shared" si="14"/>
        <v>2.6093412362193234E-3</v>
      </c>
      <c r="L168">
        <f t="shared" si="15"/>
        <v>3.9119228282761985E-3</v>
      </c>
      <c r="N168">
        <f t="shared" si="16"/>
        <v>6.2711040496868436E-3</v>
      </c>
    </row>
    <row r="169" spans="2:14" x14ac:dyDescent="0.25">
      <c r="B169">
        <v>16.600000000000001</v>
      </c>
      <c r="C169">
        <f t="shared" si="17"/>
        <v>2.5327439124244842E-13</v>
      </c>
      <c r="E169">
        <f t="shared" si="12"/>
        <v>1.1521789796024422E-106</v>
      </c>
      <c r="F169">
        <f t="shared" si="17"/>
        <v>1.0302269746931117E-6</v>
      </c>
      <c r="H169">
        <f t="shared" si="13"/>
        <v>5.1785355802184621E-13</v>
      </c>
      <c r="I169">
        <f t="shared" si="15"/>
        <v>5.0001400141348636E-3</v>
      </c>
      <c r="K169">
        <f t="shared" si="14"/>
        <v>2.2889605118630849E-3</v>
      </c>
      <c r="L169">
        <f t="shared" si="15"/>
        <v>4.306400624997736E-3</v>
      </c>
      <c r="N169">
        <f t="shared" si="16"/>
        <v>6.7096878086754788E-3</v>
      </c>
    </row>
    <row r="170" spans="2:14" x14ac:dyDescent="0.25">
      <c r="B170">
        <v>16.7</v>
      </c>
      <c r="C170">
        <f t="shared" si="17"/>
        <v>2.0861271098740262E-13</v>
      </c>
      <c r="E170">
        <f t="shared" si="12"/>
        <v>5.037072702914125E-108</v>
      </c>
      <c r="F170">
        <f t="shared" si="17"/>
        <v>8.903268453438824E-7</v>
      </c>
      <c r="H170">
        <f t="shared" si="13"/>
        <v>3.2495687972854498E-13</v>
      </c>
      <c r="I170">
        <f t="shared" si="15"/>
        <v>4.5886248030978152E-3</v>
      </c>
      <c r="K170">
        <f t="shared" si="14"/>
        <v>2.0039050253515623E-3</v>
      </c>
      <c r="L170">
        <f t="shared" si="15"/>
        <v>4.7322350264421345E-3</v>
      </c>
      <c r="N170">
        <f t="shared" si="16"/>
        <v>7.1732040494963808E-3</v>
      </c>
    </row>
    <row r="171" spans="2:14" x14ac:dyDescent="0.25">
      <c r="B171">
        <v>16.8</v>
      </c>
      <c r="C171">
        <f t="shared" si="17"/>
        <v>1.7182038233942316E-13</v>
      </c>
      <c r="E171">
        <f t="shared" si="12"/>
        <v>2.15849278503786E-109</v>
      </c>
      <c r="F171">
        <f t="shared" si="17"/>
        <v>7.6917625241861037E-7</v>
      </c>
      <c r="H171">
        <f t="shared" si="13"/>
        <v>2.030987869244075E-13</v>
      </c>
      <c r="I171">
        <f t="shared" si="15"/>
        <v>4.2081097011334749E-3</v>
      </c>
      <c r="K171">
        <f t="shared" si="14"/>
        <v>1.7508437061612716E-3</v>
      </c>
      <c r="L171">
        <f t="shared" si="15"/>
        <v>5.1910489920631714E-3</v>
      </c>
      <c r="N171">
        <f t="shared" si="16"/>
        <v>7.6626082133553304E-3</v>
      </c>
    </row>
    <row r="172" spans="2:14" x14ac:dyDescent="0.25">
      <c r="B172">
        <v>16.899999999999999</v>
      </c>
      <c r="C172">
        <f t="shared" si="17"/>
        <v>1.4151198002111087E-13</v>
      </c>
      <c r="E172">
        <f t="shared" si="12"/>
        <v>9.0664463020224888E-111</v>
      </c>
      <c r="F172">
        <f t="shared" si="17"/>
        <v>6.6429927269449951E-7</v>
      </c>
      <c r="H172">
        <f t="shared" si="13"/>
        <v>1.2643046784814469E-13</v>
      </c>
      <c r="I172">
        <f t="shared" si="15"/>
        <v>3.8565519984700928E-3</v>
      </c>
      <c r="K172">
        <f t="shared" si="14"/>
        <v>1.5266835823834278E-3</v>
      </c>
      <c r="L172">
        <f t="shared" si="15"/>
        <v>5.6844696594592833E-3</v>
      </c>
      <c r="N172">
        <f t="shared" si="16"/>
        <v>8.1788571130589453E-3</v>
      </c>
    </row>
    <row r="173" spans="2:14" x14ac:dyDescent="0.25">
      <c r="B173">
        <v>17</v>
      </c>
      <c r="C173">
        <f t="shared" si="17"/>
        <v>1.1654577334485676E-13</v>
      </c>
      <c r="E173">
        <f t="shared" si="12"/>
        <v>3.7328255702283741E-112</v>
      </c>
      <c r="F173">
        <f t="shared" si="17"/>
        <v>5.735414783968145E-7</v>
      </c>
      <c r="H173">
        <f t="shared" si="13"/>
        <v>7.8389696440667344E-14</v>
      </c>
      <c r="I173">
        <f t="shared" si="15"/>
        <v>3.5320139772393008E-3</v>
      </c>
      <c r="K173">
        <f t="shared" si="14"/>
        <v>1.3285628439771073E-3</v>
      </c>
      <c r="L173">
        <f t="shared" si="15"/>
        <v>6.2141206050813939E-3</v>
      </c>
      <c r="N173">
        <f t="shared" si="16"/>
        <v>8.7229058633945342E-3</v>
      </c>
    </row>
    <row r="174" spans="2:14" x14ac:dyDescent="0.25">
      <c r="B174">
        <v>17.100000000000001</v>
      </c>
      <c r="C174">
        <f t="shared" si="17"/>
        <v>9.5980900595035345E-14</v>
      </c>
      <c r="E174">
        <f t="shared" si="12"/>
        <v>1.5064419794964162E-113</v>
      </c>
      <c r="F174">
        <f t="shared" si="17"/>
        <v>4.9502899372834304E-7</v>
      </c>
      <c r="H174">
        <f t="shared" si="13"/>
        <v>4.8409326709558833E-14</v>
      </c>
      <c r="I174">
        <f t="shared" si="15"/>
        <v>3.2326605880634981E-3</v>
      </c>
      <c r="K174">
        <f t="shared" si="14"/>
        <v>1.1538426299127721E-3</v>
      </c>
      <c r="L174">
        <f t="shared" si="15"/>
        <v>6.7816136326881403E-3</v>
      </c>
      <c r="N174">
        <f t="shared" si="16"/>
        <v>9.2957046104773684E-3</v>
      </c>
    </row>
    <row r="175" spans="2:14" x14ac:dyDescent="0.25">
      <c r="B175">
        <v>17.2</v>
      </c>
      <c r="C175">
        <f t="shared" si="17"/>
        <v>7.9042061896769553E-14</v>
      </c>
      <c r="E175">
        <f t="shared" si="12"/>
        <v>5.9591076778728151E-115</v>
      </c>
      <c r="F175">
        <f t="shared" si="17"/>
        <v>4.2713264834111754E-7</v>
      </c>
      <c r="H175">
        <f t="shared" si="13"/>
        <v>2.9775696163346928E-14</v>
      </c>
      <c r="I175">
        <f t="shared" si="15"/>
        <v>2.9567568105893435E-3</v>
      </c>
      <c r="K175">
        <f t="shared" si="14"/>
        <v>1.0000977943419706E-3</v>
      </c>
      <c r="L175">
        <f t="shared" si="15"/>
        <v>7.3885401227960883E-3</v>
      </c>
      <c r="N175">
        <f t="shared" si="16"/>
        <v>9.8981950627349217E-3</v>
      </c>
    </row>
    <row r="176" spans="2:14" x14ac:dyDescent="0.25">
      <c r="B176">
        <v>17.3</v>
      </c>
      <c r="C176">
        <f t="shared" si="17"/>
        <v>6.5090412017750347E-14</v>
      </c>
      <c r="E176">
        <f t="shared" si="12"/>
        <v>2.3105967959343773E-116</v>
      </c>
      <c r="F176">
        <f t="shared" si="17"/>
        <v>3.6843661032262804E-7</v>
      </c>
      <c r="H176">
        <f t="shared" si="13"/>
        <v>1.8241377374881812E-14</v>
      </c>
      <c r="I176">
        <f t="shared" si="15"/>
        <v>2.7026647521816213E-3</v>
      </c>
      <c r="K176">
        <f t="shared" si="14"/>
        <v>8.6510688739668406E-4</v>
      </c>
      <c r="L176">
        <f t="shared" si="15"/>
        <v>8.0364619817421198E-3</v>
      </c>
      <c r="N176">
        <f t="shared" si="16"/>
        <v>1.0531306827522907E-2</v>
      </c>
    </row>
    <row r="177" spans="2:14" x14ac:dyDescent="0.25">
      <c r="B177">
        <v>17.399999999999999</v>
      </c>
      <c r="C177">
        <f t="shared" si="17"/>
        <v>5.3599565529503587E-14</v>
      </c>
      <c r="E177">
        <f t="shared" si="12"/>
        <v>8.7817528624817927E-118</v>
      </c>
      <c r="F177">
        <f t="shared" si="17"/>
        <v>3.1771095358677309E-7</v>
      </c>
      <c r="H177">
        <f t="shared" si="13"/>
        <v>1.1130537931258115E-14</v>
      </c>
      <c r="I177">
        <f t="shared" si="15"/>
        <v>2.4688405344341167E-3</v>
      </c>
      <c r="K177">
        <f t="shared" si="14"/>
        <v>7.4684156571093788E-4</v>
      </c>
      <c r="L177">
        <f t="shared" si="15"/>
        <v>8.7269022342096655E-3</v>
      </c>
      <c r="N177">
        <f t="shared" si="16"/>
        <v>1.119595355875388E-2</v>
      </c>
    </row>
    <row r="178" spans="2:14" x14ac:dyDescent="0.25">
      <c r="B178">
        <v>17.5</v>
      </c>
      <c r="C178">
        <f t="shared" si="17"/>
        <v>4.4135817321028887E-14</v>
      </c>
      <c r="E178">
        <f t="shared" si="12"/>
        <v>3.2715409857365849E-119</v>
      </c>
      <c r="F178">
        <f t="shared" si="17"/>
        <v>2.7388767876528243E-7</v>
      </c>
      <c r="H178">
        <f t="shared" si="13"/>
        <v>6.7645280504621051E-15</v>
      </c>
      <c r="I178">
        <f t="shared" si="15"/>
        <v>2.2538310127387783E-3</v>
      </c>
      <c r="K178">
        <f t="shared" si="14"/>
        <v>6.4345562673932377E-4</v>
      </c>
      <c r="L178">
        <f t="shared" si="15"/>
        <v>9.4613353080974169E-3</v>
      </c>
      <c r="N178">
        <f t="shared" si="16"/>
        <v>1.1893028922362945E-2</v>
      </c>
    </row>
    <row r="179" spans="2:14" x14ac:dyDescent="0.25">
      <c r="B179">
        <v>17.600000000000001</v>
      </c>
      <c r="C179">
        <f t="shared" si="17"/>
        <v>3.6341838672689307E-14</v>
      </c>
      <c r="E179">
        <f t="shared" si="12"/>
        <v>1.1946415907764001E-120</v>
      </c>
      <c r="F179">
        <f t="shared" si="17"/>
        <v>2.3603976364674685E-7</v>
      </c>
      <c r="H179">
        <f t="shared" si="13"/>
        <v>4.0946960740887481E-15</v>
      </c>
      <c r="I179">
        <f t="shared" si="15"/>
        <v>2.056270369905635E-3</v>
      </c>
      <c r="K179">
        <f t="shared" si="14"/>
        <v>5.5327383984112293E-4</v>
      </c>
      <c r="L179">
        <f t="shared" si="15"/>
        <v>1.0241177065373135E-2</v>
      </c>
      <c r="N179">
        <f t="shared" si="16"/>
        <v>1.2623402387923924E-2</v>
      </c>
    </row>
    <row r="180" spans="2:14" x14ac:dyDescent="0.25">
      <c r="B180">
        <v>17.7</v>
      </c>
      <c r="C180">
        <f t="shared" si="17"/>
        <v>2.9923238791006447E-14</v>
      </c>
      <c r="E180">
        <f t="shared" si="12"/>
        <v>4.2759931976853665E-122</v>
      </c>
      <c r="F180">
        <f t="shared" si="17"/>
        <v>2.0336286968227884E-7</v>
      </c>
      <c r="H180">
        <f t="shared" si="13"/>
        <v>2.4687019736555863E-15</v>
      </c>
      <c r="I180">
        <f t="shared" si="15"/>
        <v>1.8748766207627374E-3</v>
      </c>
      <c r="K180">
        <f t="shared" si="14"/>
        <v>4.7478072626838544E-4</v>
      </c>
      <c r="L180">
        <f t="shared" si="15"/>
        <v>1.1067774636998023E-2</v>
      </c>
      <c r="N180">
        <f t="shared" si="16"/>
        <v>1.3387914856262487E-2</v>
      </c>
    </row>
    <row r="181" spans="2:14" x14ac:dyDescent="0.25">
      <c r="B181">
        <v>17.8</v>
      </c>
      <c r="C181">
        <f t="shared" si="17"/>
        <v>2.463748868768898E-14</v>
      </c>
      <c r="E181">
        <f t="shared" si="12"/>
        <v>1.5002045948038611E-123</v>
      </c>
      <c r="F181">
        <f t="shared" si="17"/>
        <v>1.7515937576827826E-7</v>
      </c>
      <c r="H181">
        <f t="shared" si="13"/>
        <v>1.4824446205852972E-15</v>
      </c>
      <c r="I181">
        <f t="shared" si="15"/>
        <v>1.7084480608024631E-3</v>
      </c>
      <c r="K181">
        <f t="shared" si="14"/>
        <v>4.0660941995293744E-4</v>
      </c>
      <c r="L181">
        <f t="shared" si="15"/>
        <v>1.1942396124066909E-2</v>
      </c>
      <c r="N181">
        <f t="shared" si="16"/>
        <v>1.4187374134473902E-2</v>
      </c>
    </row>
    <row r="182" spans="2:14" x14ac:dyDescent="0.25">
      <c r="B182">
        <v>17.899999999999999</v>
      </c>
      <c r="C182">
        <f t="shared" si="17"/>
        <v>2.0284792530520945E-14</v>
      </c>
      <c r="E182">
        <f t="shared" si="12"/>
        <v>5.1591491956321841E-125</v>
      </c>
      <c r="F182">
        <f t="shared" si="17"/>
        <v>1.5082445005654593E-7</v>
      </c>
      <c r="H182">
        <f t="shared" si="13"/>
        <v>8.8664774685905607E-16</v>
      </c>
      <c r="I182">
        <f t="shared" si="15"/>
        <v>1.5558596882894154E-3</v>
      </c>
      <c r="K182">
        <f t="shared" si="14"/>
        <v>3.4753072158728182E-4</v>
      </c>
      <c r="L182">
        <f t="shared" si="15"/>
        <v>1.2866220230936884E-2</v>
      </c>
      <c r="N182">
        <f t="shared" si="16"/>
        <v>1.5022550271338907E-2</v>
      </c>
    </row>
    <row r="183" spans="2:14" x14ac:dyDescent="0.25">
      <c r="B183">
        <v>18</v>
      </c>
      <c r="C183">
        <f t="shared" si="17"/>
        <v>1.6700564377753731E-14</v>
      </c>
      <c r="E183">
        <f t="shared" si="12"/>
        <v>1.7390809331224663E-126</v>
      </c>
      <c r="F183">
        <f t="shared" si="17"/>
        <v>1.2983390549544656E-7</v>
      </c>
      <c r="H183">
        <f t="shared" si="13"/>
        <v>5.2818561989161525E-16</v>
      </c>
      <c r="I183">
        <f t="shared" si="15"/>
        <v>1.4160596258111489E-3</v>
      </c>
      <c r="K183">
        <f t="shared" si="14"/>
        <v>2.9644244014386559E-4</v>
      </c>
      <c r="L183">
        <f t="shared" si="15"/>
        <v>1.3840325899258741E-2</v>
      </c>
      <c r="N183">
        <f t="shared" si="16"/>
        <v>1.589417076772779E-2</v>
      </c>
    </row>
    <row r="184" spans="2:14" x14ac:dyDescent="0.25">
      <c r="B184">
        <v>18.100000000000001</v>
      </c>
      <c r="C184">
        <f t="shared" si="17"/>
        <v>1.374922823676905E-14</v>
      </c>
      <c r="E184">
        <f t="shared" si="12"/>
        <v>5.7461321581179137E-128</v>
      </c>
      <c r="F184">
        <f t="shared" si="17"/>
        <v>1.1173361568053792E-7</v>
      </c>
      <c r="H184">
        <f t="shared" si="13"/>
        <v>3.1338979737553021E-16</v>
      </c>
      <c r="I184">
        <f t="shared" si="15"/>
        <v>1.2880655640412819E-3</v>
      </c>
      <c r="K184">
        <f t="shared" si="14"/>
        <v>2.5235909883412845E-4</v>
      </c>
      <c r="L184">
        <f t="shared" si="15"/>
        <v>1.4865682014437567E-2</v>
      </c>
      <c r="N184">
        <f t="shared" si="16"/>
        <v>1.6802915678179306E-2</v>
      </c>
    </row>
    <row r="185" spans="2:14" x14ac:dyDescent="0.25">
      <c r="B185">
        <v>18.2</v>
      </c>
      <c r="C185">
        <f t="shared" si="17"/>
        <v>1.1319108894545018E-14</v>
      </c>
      <c r="E185">
        <f t="shared" si="12"/>
        <v>1.8609964187827071E-129</v>
      </c>
      <c r="F185">
        <f t="shared" si="17"/>
        <v>9.6130294843795199E-8</v>
      </c>
      <c r="H185">
        <f t="shared" si="13"/>
        <v>1.8520212102236984E-16</v>
      </c>
      <c r="I185">
        <f t="shared" si="15"/>
        <v>1.1709612474948886E-3</v>
      </c>
      <c r="K185">
        <f t="shared" si="14"/>
        <v>2.1440206668572295E-4</v>
      </c>
      <c r="L185">
        <f t="shared" si="15"/>
        <v>1.5943137258087131E-2</v>
      </c>
      <c r="N185">
        <f t="shared" si="16"/>
        <v>1.7749412621427839E-2</v>
      </c>
    </row>
    <row r="186" spans="2:14" x14ac:dyDescent="0.25">
      <c r="B186">
        <v>18.3</v>
      </c>
      <c r="C186">
        <f t="shared" si="17"/>
        <v>9.3182217941794133E-15</v>
      </c>
      <c r="E186">
        <f t="shared" si="12"/>
        <v>5.9078515611563137E-131</v>
      </c>
      <c r="F186">
        <f t="shared" si="17"/>
        <v>8.2683469844606906E-8</v>
      </c>
      <c r="H186">
        <f t="shared" si="13"/>
        <v>1.0901088882873663E-16</v>
      </c>
      <c r="I186">
        <f t="shared" si="15"/>
        <v>1.063893019287199E-3</v>
      </c>
      <c r="K186">
        <f t="shared" si="14"/>
        <v>1.8179016248626162E-4</v>
      </c>
      <c r="L186">
        <f t="shared" si="15"/>
        <v>1.7073410181478291E-2</v>
      </c>
      <c r="N186">
        <f t="shared" si="16"/>
        <v>1.8734231719214133E-2</v>
      </c>
    </row>
    <row r="187" spans="2:14" x14ac:dyDescent="0.25">
      <c r="B187">
        <v>18.399999999999999</v>
      </c>
      <c r="C187">
        <f t="shared" si="17"/>
        <v>7.6708038985186163E-15</v>
      </c>
      <c r="E187">
        <f t="shared" si="12"/>
        <v>1.8383479816950278E-132</v>
      </c>
      <c r="F187">
        <f t="shared" si="17"/>
        <v>7.1098493207151523E-8</v>
      </c>
      <c r="H187">
        <f t="shared" si="13"/>
        <v>6.390820614106689E-17</v>
      </c>
      <c r="I187">
        <f t="shared" si="15"/>
        <v>9.6606643935490696E-4</v>
      </c>
      <c r="K187">
        <f t="shared" si="14"/>
        <v>1.5383076484079948E-4</v>
      </c>
      <c r="L187">
        <f t="shared" si="15"/>
        <v>1.8257079575776256E-2</v>
      </c>
      <c r="N187">
        <f t="shared" si="16"/>
        <v>1.9757880484240299E-2</v>
      </c>
    </row>
    <row r="188" spans="2:14" x14ac:dyDescent="0.25">
      <c r="B188">
        <v>18.5</v>
      </c>
      <c r="C188">
        <f t="shared" si="17"/>
        <v>6.3144552430506053E-15</v>
      </c>
      <c r="E188">
        <f t="shared" si="12"/>
        <v>5.6071216795895189E-134</v>
      </c>
      <c r="F188">
        <f t="shared" si="17"/>
        <v>6.1120464902774978E-8</v>
      </c>
      <c r="H188">
        <f t="shared" si="13"/>
        <v>3.7316954766417899E-17</v>
      </c>
      <c r="I188">
        <f t="shared" si="15"/>
        <v>8.7674298825910499E-4</v>
      </c>
      <c r="K188">
        <f t="shared" si="14"/>
        <v>1.299114505227382E-4</v>
      </c>
      <c r="L188">
        <f t="shared" si="15"/>
        <v>1.9494575215004216E-2</v>
      </c>
      <c r="N188">
        <f t="shared" si="16"/>
        <v>2.0820798679606969E-2</v>
      </c>
    </row>
    <row r="189" spans="2:14" x14ac:dyDescent="0.25">
      <c r="B189">
        <v>18.600000000000001</v>
      </c>
      <c r="C189">
        <f t="shared" si="17"/>
        <v>5.197783770454738E-15</v>
      </c>
      <c r="E189">
        <f t="shared" si="12"/>
        <v>1.6763563709211444E-135</v>
      </c>
      <c r="F189">
        <f t="shared" si="17"/>
        <v>5.2528946992646887E-8</v>
      </c>
      <c r="H189">
        <f t="shared" si="13"/>
        <v>2.1702940857500313E-17</v>
      </c>
      <c r="I189">
        <f t="shared" si="15"/>
        <v>7.9523686655341708E-4</v>
      </c>
      <c r="K189">
        <f t="shared" si="14"/>
        <v>1.0949217314155448E-4</v>
      </c>
      <c r="L189">
        <f t="shared" si="15"/>
        <v>2.0786169047133277E-2</v>
      </c>
      <c r="N189">
        <f t="shared" si="16"/>
        <v>2.1923353173480774E-2</v>
      </c>
    </row>
    <row r="190" spans="2:14" x14ac:dyDescent="0.25">
      <c r="B190">
        <v>18.7</v>
      </c>
      <c r="C190">
        <f t="shared" si="17"/>
        <v>4.2784649122301812E-15</v>
      </c>
      <c r="E190">
        <f t="shared" si="12"/>
        <v>4.9125482413026029E-137</v>
      </c>
      <c r="F190">
        <f t="shared" si="17"/>
        <v>4.5133369683698446E-8</v>
      </c>
      <c r="H190">
        <f t="shared" si="13"/>
        <v>1.2571693948640963E-17</v>
      </c>
      <c r="I190">
        <f t="shared" si="15"/>
        <v>7.209118977621633E-4</v>
      </c>
      <c r="K190">
        <f t="shared" si="14"/>
        <v>9.2097985360441891E-5</v>
      </c>
      <c r="L190">
        <f t="shared" si="15"/>
        <v>2.2131966907487286E-2</v>
      </c>
      <c r="N190">
        <f t="shared" si="16"/>
        <v>2.3065832814076547E-2</v>
      </c>
    </row>
    <row r="191" spans="2:14" x14ac:dyDescent="0.25">
      <c r="B191">
        <v>18.8</v>
      </c>
      <c r="C191">
        <f t="shared" si="17"/>
        <v>3.5216429429213377E-15</v>
      </c>
      <c r="E191">
        <f t="shared" si="12"/>
        <v>1.411111780154753E-138</v>
      </c>
      <c r="F191">
        <f t="shared" si="17"/>
        <v>3.8769040039727481E-8</v>
      </c>
      <c r="H191">
        <f t="shared" si="13"/>
        <v>7.2532364398299356E-18</v>
      </c>
      <c r="I191">
        <f t="shared" si="15"/>
        <v>6.5317854126248679E-4</v>
      </c>
      <c r="K191">
        <f t="shared" si="14"/>
        <v>7.7312300409522366E-5</v>
      </c>
      <c r="L191">
        <f t="shared" si="15"/>
        <v>2.3531900826749965E-2</v>
      </c>
      <c r="N191">
        <f t="shared" si="16"/>
        <v>2.4248443351280336E-2</v>
      </c>
    </row>
    <row r="192" spans="2:14" x14ac:dyDescent="0.25">
      <c r="B192">
        <v>18.899999999999999</v>
      </c>
      <c r="C192">
        <f t="shared" si="17"/>
        <v>2.8986139605315199E-15</v>
      </c>
      <c r="E192">
        <f t="shared" si="12"/>
        <v>3.9731056808587557E-140</v>
      </c>
      <c r="F192">
        <f t="shared" si="17"/>
        <v>3.3293675734098341E-8</v>
      </c>
      <c r="H192">
        <f t="shared" si="13"/>
        <v>4.1680478084846906E-18</v>
      </c>
      <c r="I192">
        <f t="shared" si="15"/>
        <v>5.9149101979189065E-4</v>
      </c>
      <c r="K192">
        <f t="shared" si="14"/>
        <v>6.4770682378066939E-5</v>
      </c>
      <c r="L192">
        <f t="shared" si="15"/>
        <v>2.4985722003290689E-2</v>
      </c>
      <c r="N192">
        <f t="shared" si="16"/>
        <v>2.5471302432375699E-2</v>
      </c>
    </row>
    <row r="193" spans="2:14" x14ac:dyDescent="0.25">
      <c r="B193">
        <v>19</v>
      </c>
      <c r="C193">
        <f t="shared" si="17"/>
        <v>2.3857409219565031E-15</v>
      </c>
      <c r="E193">
        <f t="shared" si="12"/>
        <v>1.0965108338681905E-141</v>
      </c>
      <c r="F193">
        <f t="shared" si="17"/>
        <v>2.8584396012375168E-8</v>
      </c>
      <c r="H193">
        <f t="shared" si="13"/>
        <v>2.3855931049645145E-18</v>
      </c>
      <c r="I193">
        <f t="shared" si="15"/>
        <v>5.3534456489837297E-4</v>
      </c>
      <c r="K193">
        <f t="shared" si="14"/>
        <v>5.4155149644273216E-5</v>
      </c>
      <c r="L193">
        <f t="shared" si="15"/>
        <v>2.6492994506288236E-2</v>
      </c>
      <c r="N193">
        <f t="shared" si="16"/>
        <v>2.6734434700353919E-2</v>
      </c>
    </row>
    <row r="194" spans="2:14" x14ac:dyDescent="0.25">
      <c r="B194">
        <v>19.100000000000001</v>
      </c>
      <c r="C194">
        <f t="shared" si="17"/>
        <v>1.9635598799017852E-15</v>
      </c>
      <c r="E194">
        <f t="shared" si="12"/>
        <v>2.9662643165097767E-143</v>
      </c>
      <c r="F194">
        <f t="shared" si="17"/>
        <v>2.4535110613739873E-8</v>
      </c>
      <c r="H194">
        <f t="shared" si="13"/>
        <v>1.3599497829313692E-18</v>
      </c>
      <c r="I194">
        <f t="shared" si="15"/>
        <v>4.8427278240434975E-4</v>
      </c>
      <c r="K194">
        <f t="shared" si="14"/>
        <v>4.5188971718643242E-5</v>
      </c>
      <c r="L194">
        <f t="shared" si="15"/>
        <v>2.8053089772260616E-2</v>
      </c>
      <c r="N194">
        <f t="shared" si="16"/>
        <v>2.803776702416947E-2</v>
      </c>
    </row>
    <row r="195" spans="2:14" x14ac:dyDescent="0.25">
      <c r="B195">
        <v>19.2</v>
      </c>
      <c r="C195">
        <f t="shared" si="17"/>
        <v>1.6160437537364178E-15</v>
      </c>
      <c r="E195">
        <f t="shared" si="12"/>
        <v>7.8654011622096041E-145</v>
      </c>
      <c r="F195">
        <f t="shared" si="17"/>
        <v>2.1054254922088543E-8</v>
      </c>
      <c r="H195">
        <f t="shared" si="13"/>
        <v>7.7216870329339533E-19</v>
      </c>
      <c r="I195">
        <f t="shared" si="15"/>
        <v>4.3784513885709809E-4</v>
      </c>
      <c r="K195">
        <f t="shared" si="14"/>
        <v>3.7631936637790222E-5</v>
      </c>
      <c r="L195">
        <f t="shared" si="15"/>
        <v>2.9665181953118742E-2</v>
      </c>
      <c r="N195">
        <f t="shared" si="16"/>
        <v>2.9381123891039931E-2</v>
      </c>
    </row>
    <row r="196" spans="2:14" x14ac:dyDescent="0.25">
      <c r="B196">
        <v>19.3</v>
      </c>
      <c r="C196">
        <f t="shared" si="17"/>
        <v>1.3299958899176635E-15</v>
      </c>
      <c r="E196">
        <f t="shared" ref="E196:E259" si="18">_xlfn.NORM.DIST(B196,D$4,D$6^0.5,0)</f>
        <v>2.0443065450355482E-146</v>
      </c>
      <c r="F196">
        <f t="shared" si="17"/>
        <v>1.8062826207889869E-8</v>
      </c>
      <c r="H196">
        <f t="shared" ref="H196:H259" si="19">_xlfn.NORM.DIST($B196,G$4,G$6^0.5,0)</f>
        <v>4.3668104468004378E-19</v>
      </c>
      <c r="I196">
        <f t="shared" si="17"/>
        <v>3.9566456897737292E-4</v>
      </c>
      <c r="K196">
        <f t="shared" ref="K196:K259" si="20">_xlfn.NORM.DIST($B196,J$4,J$6^0.5,0)</f>
        <v>3.1276063749319039E-5</v>
      </c>
      <c r="L196">
        <f t="shared" si="17"/>
        <v>3.13282441688012E-2</v>
      </c>
      <c r="N196">
        <f t="shared" ref="N196:N259" si="21">_xlfn.NORM.DIST($B196,M$4,M$6^0.5,0)</f>
        <v>3.0764222991463454E-2</v>
      </c>
    </row>
    <row r="197" spans="2:14" x14ac:dyDescent="0.25">
      <c r="B197">
        <v>19.399999999999999</v>
      </c>
      <c r="C197">
        <f t="shared" ref="C197:L260" si="22">_xlfn.GAMMA.DIST($B197,C$1,$A$4,0)</f>
        <v>1.0945505496856235E-15</v>
      </c>
      <c r="E197">
        <f t="shared" si="18"/>
        <v>5.2081714256406527E-148</v>
      </c>
      <c r="F197">
        <f t="shared" si="22"/>
        <v>1.5492681592279089E-8</v>
      </c>
      <c r="H197">
        <f t="shared" si="19"/>
        <v>2.4596839540936674E-19</v>
      </c>
      <c r="I197">
        <f t="shared" si="22"/>
        <v>3.573652032838849E-4</v>
      </c>
      <c r="K197">
        <f t="shared" si="20"/>
        <v>2.5941735175663468E-5</v>
      </c>
      <c r="L197">
        <f t="shared" si="22"/>
        <v>3.3041045711950094E-2</v>
      </c>
      <c r="N197">
        <f t="shared" si="21"/>
        <v>3.2186671028030127E-2</v>
      </c>
    </row>
    <row r="198" spans="2:14" x14ac:dyDescent="0.25">
      <c r="B198">
        <v>19.5</v>
      </c>
      <c r="C198">
        <f t="shared" si="22"/>
        <v>9.0076148549523307E-16</v>
      </c>
      <c r="E198">
        <f t="shared" si="18"/>
        <v>1.300584674776156E-149</v>
      </c>
      <c r="F198">
        <f t="shared" si="22"/>
        <v>1.328506341450369E-8</v>
      </c>
      <c r="H198">
        <f t="shared" si="19"/>
        <v>1.3799301304037134E-19</v>
      </c>
      <c r="I198">
        <f t="shared" si="22"/>
        <v>3.226102143541633E-4</v>
      </c>
      <c r="K198">
        <f t="shared" si="20"/>
        <v>2.1474218338662239E-5</v>
      </c>
      <c r="L198">
        <f t="shared" si="22"/>
        <v>3.4802150246004249E-2</v>
      </c>
      <c r="N198">
        <f t="shared" si="21"/>
        <v>3.3647959779324416E-2</v>
      </c>
    </row>
    <row r="199" spans="2:14" x14ac:dyDescent="0.25">
      <c r="B199">
        <v>19.600000000000001</v>
      </c>
      <c r="C199">
        <f t="shared" si="22"/>
        <v>7.4126308387270423E-16</v>
      </c>
      <c r="E199">
        <f t="shared" si="18"/>
        <v>3.1835091643585211E-151</v>
      </c>
      <c r="F199">
        <f t="shared" si="22"/>
        <v>1.1389322100285182E-8</v>
      </c>
      <c r="H199">
        <f t="shared" si="19"/>
        <v>7.7107692894703552E-20</v>
      </c>
      <c r="I199">
        <f t="shared" si="22"/>
        <v>2.910897795725663E-4</v>
      </c>
      <c r="K199">
        <f t="shared" si="20"/>
        <v>1.7740551574642852E-5</v>
      </c>
      <c r="L199">
        <f t="shared" si="22"/>
        <v>3.6609915031564404E-2</v>
      </c>
      <c r="N199">
        <f t="shared" si="21"/>
        <v>3.5147462450238059E-2</v>
      </c>
    </row>
    <row r="200" spans="2:14" x14ac:dyDescent="0.25">
      <c r="B200">
        <v>19.7</v>
      </c>
      <c r="C200">
        <f t="shared" si="22"/>
        <v>6.0999128535172393E-16</v>
      </c>
      <c r="E200">
        <f t="shared" si="18"/>
        <v>7.6381412765120491E-153</v>
      </c>
      <c r="F200">
        <f t="shared" si="22"/>
        <v>9.7618104891553999E-9</v>
      </c>
      <c r="H200">
        <f t="shared" si="19"/>
        <v>4.2914212026166591E-20</v>
      </c>
      <c r="I200">
        <f t="shared" si="22"/>
        <v>2.6251915770411481E-4</v>
      </c>
      <c r="K200">
        <f t="shared" si="20"/>
        <v>1.4626764984578235E-5</v>
      </c>
      <c r="L200">
        <f t="shared" si="22"/>
        <v>3.8462491208994858E-2</v>
      </c>
      <c r="N200">
        <f t="shared" si="21"/>
        <v>3.668443033983694E-2</v>
      </c>
    </row>
    <row r="201" spans="2:14" x14ac:dyDescent="0.25">
      <c r="B201">
        <v>19.8</v>
      </c>
      <c r="C201">
        <f t="shared" si="22"/>
        <v>5.0195374434797088E-16</v>
      </c>
      <c r="E201">
        <f t="shared" si="18"/>
        <v>1.7963186535329316E-154</v>
      </c>
      <c r="F201">
        <f t="shared" si="22"/>
        <v>8.364926951534486E-9</v>
      </c>
      <c r="H201">
        <f t="shared" si="19"/>
        <v>2.3788518628985775E-20</v>
      </c>
      <c r="I201">
        <f t="shared" si="22"/>
        <v>2.3663687620945387E-4</v>
      </c>
      <c r="K201">
        <f t="shared" si="20"/>
        <v>1.2035409164551171E-5</v>
      </c>
      <c r="L201">
        <f t="shared" si="22"/>
        <v>4.0357825158013165E-2</v>
      </c>
      <c r="N201">
        <f t="shared" si="21"/>
        <v>3.8257989857532967E-2</v>
      </c>
    </row>
    <row r="202" spans="2:14" x14ac:dyDescent="0.25">
      <c r="B202">
        <v>19.899999999999999</v>
      </c>
      <c r="C202">
        <f t="shared" si="22"/>
        <v>4.1304054776235133E-16</v>
      </c>
      <c r="E202">
        <f t="shared" si="18"/>
        <v>4.1408851285268075E-156</v>
      </c>
      <c r="F202">
        <f t="shared" si="22"/>
        <v>7.1662875712993781E-9</v>
      </c>
      <c r="H202">
        <f t="shared" si="19"/>
        <v>1.3133983792187067E-20</v>
      </c>
      <c r="I202">
        <f t="shared" si="22"/>
        <v>2.1320302587323574E-4</v>
      </c>
      <c r="K202">
        <f t="shared" si="20"/>
        <v>9.883365274014769E-6</v>
      </c>
      <c r="L202">
        <f t="shared" si="22"/>
        <v>4.2293660947558265E-2</v>
      </c>
      <c r="N202">
        <f t="shared" si="21"/>
        <v>3.9867139917702167E-2</v>
      </c>
    </row>
    <row r="203" spans="2:14" x14ac:dyDescent="0.25">
      <c r="B203">
        <v>20</v>
      </c>
      <c r="C203">
        <f t="shared" si="22"/>
        <v>3.3986834042332573E-16</v>
      </c>
      <c r="E203">
        <f t="shared" si="18"/>
        <v>9.3565791675426733E-158</v>
      </c>
      <c r="F203">
        <f t="shared" si="22"/>
        <v>6.138010239744059E-9</v>
      </c>
      <c r="H203">
        <f t="shared" si="19"/>
        <v>7.2225137254711614E-21</v>
      </c>
      <c r="I203">
        <f t="shared" si="22"/>
        <v>1.9199765904692393E-4</v>
      </c>
      <c r="K203">
        <f t="shared" si="20"/>
        <v>8.0999109560891024E-6</v>
      </c>
      <c r="L203">
        <f t="shared" si="22"/>
        <v>4.4267543881590619E-2</v>
      </c>
      <c r="N203">
        <f t="shared" si="21"/>
        <v>4.1510749742059476E-2</v>
      </c>
    </row>
    <row r="204" spans="2:14" x14ac:dyDescent="0.25">
      <c r="B204">
        <v>20.100000000000001</v>
      </c>
      <c r="C204">
        <f t="shared" si="22"/>
        <v>2.7965196561366304E-16</v>
      </c>
      <c r="E204">
        <f t="shared" si="18"/>
        <v>2.072311898283983E-159</v>
      </c>
      <c r="F204">
        <f t="shared" si="22"/>
        <v>5.2560957487269334E-9</v>
      </c>
      <c r="H204">
        <f t="shared" si="19"/>
        <v>3.9558798975553235E-21</v>
      </c>
      <c r="I204">
        <f t="shared" si="22"/>
        <v>1.7281928760044533E-4</v>
      </c>
      <c r="K204">
        <f t="shared" si="20"/>
        <v>6.6250178654645806E-6</v>
      </c>
      <c r="L204">
        <f t="shared" si="22"/>
        <v>4.6276825138716983E-2</v>
      </c>
      <c r="N204">
        <f t="shared" si="21"/>
        <v>4.3187557098034929E-2</v>
      </c>
    </row>
    <row r="205" spans="2:14" x14ac:dyDescent="0.25">
      <c r="B205">
        <v>20.2</v>
      </c>
      <c r="C205">
        <f t="shared" si="22"/>
        <v>2.3009876721460689E-16</v>
      </c>
      <c r="E205">
        <f t="shared" si="18"/>
        <v>4.4989094776912948E-161</v>
      </c>
      <c r="F205">
        <f t="shared" si="22"/>
        <v>4.4998929253604125E-9</v>
      </c>
      <c r="H205">
        <f t="shared" si="19"/>
        <v>2.1580457218086692E-21</v>
      </c>
      <c r="I205">
        <f t="shared" si="22"/>
        <v>1.5548347652746196E-4</v>
      </c>
      <c r="K205">
        <f t="shared" si="20"/>
        <v>5.4078579326346985E-6</v>
      </c>
      <c r="L205">
        <f t="shared" si="22"/>
        <v>4.8318667495740202E-2</v>
      </c>
      <c r="N205">
        <f t="shared" si="21"/>
        <v>4.489616700010933E-2</v>
      </c>
    </row>
    <row r="206" spans="2:14" x14ac:dyDescent="0.25">
      <c r="B206">
        <v>20.3</v>
      </c>
      <c r="C206">
        <f t="shared" si="22"/>
        <v>1.8932155546375166E-16</v>
      </c>
      <c r="E206">
        <f t="shared" si="18"/>
        <v>9.5735607945374809E-163</v>
      </c>
      <c r="F206">
        <f t="shared" si="22"/>
        <v>3.8516365538220727E-9</v>
      </c>
      <c r="H206">
        <f t="shared" si="19"/>
        <v>1.1725760184472305E-21</v>
      </c>
      <c r="I206">
        <f t="shared" si="22"/>
        <v>1.3982152905008994E-4</v>
      </c>
      <c r="K206">
        <f t="shared" si="20"/>
        <v>4.4054969523550292E-6</v>
      </c>
      <c r="L206">
        <f t="shared" si="22"/>
        <v>5.0390052117464217E-2</v>
      </c>
      <c r="N206">
        <f t="shared" si="21"/>
        <v>4.6635050899542507E-2</v>
      </c>
    </row>
    <row r="207" spans="2:14" x14ac:dyDescent="0.25">
      <c r="B207">
        <v>20.399999999999999</v>
      </c>
      <c r="C207">
        <f t="shared" si="22"/>
        <v>1.5576694312542569E-16</v>
      </c>
      <c r="E207">
        <f t="shared" si="18"/>
        <v>1.9968886776723674E-164</v>
      </c>
      <c r="F207">
        <f t="shared" si="22"/>
        <v>3.2960483133485654E-9</v>
      </c>
      <c r="H207">
        <f t="shared" si="19"/>
        <v>6.3457680805694443E-22</v>
      </c>
      <c r="I207">
        <f t="shared" si="22"/>
        <v>1.2567925901421542E-4</v>
      </c>
      <c r="K207">
        <f t="shared" si="20"/>
        <v>3.5817555902250069E-6</v>
      </c>
      <c r="L207">
        <f t="shared" si="22"/>
        <v>5.2487786387412597E-2</v>
      </c>
      <c r="N207">
        <f t="shared" si="21"/>
        <v>4.8402546386178281E-2</v>
      </c>
    </row>
    <row r="208" spans="2:14" x14ac:dyDescent="0.25">
      <c r="B208">
        <v>20.5</v>
      </c>
      <c r="C208">
        <f t="shared" si="22"/>
        <v>1.2815633952546848E-16</v>
      </c>
      <c r="E208">
        <f t="shared" si="18"/>
        <v>4.0827080014249534E-166</v>
      </c>
      <c r="F208">
        <f t="shared" si="22"/>
        <v>2.8199922529450941E-9</v>
      </c>
      <c r="H208">
        <f t="shared" si="19"/>
        <v>3.420504814385696E-22</v>
      </c>
      <c r="I208">
        <f t="shared" si="22"/>
        <v>1.1291584635047534E-4</v>
      </c>
      <c r="K208">
        <f t="shared" si="20"/>
        <v>2.9062194211477215E-6</v>
      </c>
      <c r="L208">
        <f t="shared" si="22"/>
        <v>5.4608512746622068E-2</v>
      </c>
      <c r="N208">
        <f t="shared" si="21"/>
        <v>5.0196857424036276E-2</v>
      </c>
    </row>
    <row r="209" spans="2:14" x14ac:dyDescent="0.25">
      <c r="B209">
        <v>20.6</v>
      </c>
      <c r="C209">
        <f t="shared" si="22"/>
        <v>1.0543736825614295E-16</v>
      </c>
      <c r="E209">
        <f t="shared" si="18"/>
        <v>8.1819514037100556E-168</v>
      </c>
      <c r="F209">
        <f t="shared" si="22"/>
        <v>2.4121774471383073E-9</v>
      </c>
      <c r="H209">
        <f t="shared" si="19"/>
        <v>1.8363651332181629E-22</v>
      </c>
      <c r="I209">
        <f t="shared" si="22"/>
        <v>1.0140277139334018E-4</v>
      </c>
      <c r="K209">
        <f t="shared" si="20"/>
        <v>2.35338111991213E-6</v>
      </c>
      <c r="L209">
        <f t="shared" si="22"/>
        <v>5.674871850039738E-2</v>
      </c>
      <c r="N209">
        <f t="shared" si="21"/>
        <v>5.201605514020316E-2</v>
      </c>
    </row>
    <row r="210" spans="2:14" x14ac:dyDescent="0.25">
      <c r="B210">
        <v>20.7</v>
      </c>
      <c r="C210">
        <f t="shared" si="22"/>
        <v>8.6743868419354189E-17</v>
      </c>
      <c r="E210">
        <f t="shared" si="18"/>
        <v>1.6072357421957219E-169</v>
      </c>
      <c r="F210">
        <f t="shared" si="22"/>
        <v>2.0629014545296051E-9</v>
      </c>
      <c r="H210">
        <f t="shared" si="19"/>
        <v>9.8195298036826372E-23</v>
      </c>
      <c r="I210">
        <f t="shared" si="22"/>
        <v>9.1022823896555997E-5</v>
      </c>
      <c r="K210">
        <f t="shared" si="20"/>
        <v>1.9018993952664122E-6</v>
      </c>
      <c r="L210">
        <f t="shared" si="22"/>
        <v>5.8904746545953797E-2</v>
      </c>
      <c r="N210">
        <f t="shared" si="21"/>
        <v>5.3858079184132095E-2</v>
      </c>
    </row>
    <row r="211" spans="2:14" x14ac:dyDescent="0.25">
      <c r="B211">
        <v>20.8</v>
      </c>
      <c r="C211">
        <f t="shared" si="22"/>
        <v>7.1362963888415123E-17</v>
      </c>
      <c r="E211">
        <f t="shared" si="18"/>
        <v>3.0946844898721632E-171</v>
      </c>
      <c r="F211">
        <f t="shared" si="22"/>
        <v>1.7638290506565029E-9</v>
      </c>
      <c r="H211">
        <f t="shared" si="19"/>
        <v>5.2298010631842258E-23</v>
      </c>
      <c r="I211">
        <f t="shared" si="22"/>
        <v>8.1669182653317107E-5</v>
      </c>
      <c r="K211">
        <f t="shared" si="20"/>
        <v>1.5339606773305512E-6</v>
      </c>
      <c r="L211">
        <f t="shared" si="22"/>
        <v>6.1072806967255124E-2</v>
      </c>
      <c r="N211">
        <f t="shared" si="21"/>
        <v>5.572073967184716E-2</v>
      </c>
    </row>
    <row r="212" spans="2:14" x14ac:dyDescent="0.25">
      <c r="B212">
        <v>20.9</v>
      </c>
      <c r="C212">
        <f t="shared" si="22"/>
        <v>5.8707952460307658E-17</v>
      </c>
      <c r="E212">
        <f t="shared" si="18"/>
        <v>5.8407320793994408E-173</v>
      </c>
      <c r="F212">
        <f t="shared" si="22"/>
        <v>1.5078014450849856E-9</v>
      </c>
      <c r="H212">
        <f t="shared" si="19"/>
        <v>2.7742300235931469E-23</v>
      </c>
      <c r="I212">
        <f t="shared" si="22"/>
        <v>7.3244561719820972E-5</v>
      </c>
      <c r="K212">
        <f t="shared" si="20"/>
        <v>1.2347309209187656E-6</v>
      </c>
      <c r="L212">
        <f t="shared" si="22"/>
        <v>6.3248989437168002E-2</v>
      </c>
      <c r="N212">
        <f t="shared" si="21"/>
        <v>5.7601719726749753E-2</v>
      </c>
    </row>
    <row r="213" spans="2:14" x14ac:dyDescent="0.25">
      <c r="B213">
        <v>21</v>
      </c>
      <c r="C213">
        <f t="shared" si="22"/>
        <v>4.8295987020065714E-17</v>
      </c>
      <c r="E213">
        <f t="shared" si="18"/>
        <v>1.0805187371934607E-174</v>
      </c>
      <c r="F213">
        <f t="shared" si="22"/>
        <v>1.288671834046309E-9</v>
      </c>
      <c r="H213">
        <f t="shared" si="19"/>
        <v>1.4657590625537569E-23</v>
      </c>
      <c r="I213">
        <f t="shared" si="22"/>
        <v>6.5660419347811445E-5</v>
      </c>
      <c r="K213">
        <f t="shared" si="20"/>
        <v>9.9188616484987112E-7</v>
      </c>
      <c r="L213">
        <f t="shared" si="22"/>
        <v>6.5429276361326699E-2</v>
      </c>
      <c r="N213">
        <f t="shared" si="21"/>
        <v>5.9498578625746895E-2</v>
      </c>
    </row>
    <row r="214" spans="2:14" x14ac:dyDescent="0.25">
      <c r="B214">
        <v>21.1</v>
      </c>
      <c r="C214">
        <f t="shared" si="22"/>
        <v>3.97297022513141E-17</v>
      </c>
      <c r="E214">
        <f t="shared" si="18"/>
        <v>1.959347332229616E-176</v>
      </c>
      <c r="F214">
        <f t="shared" si="22"/>
        <v>1.101163696805327E-9</v>
      </c>
      <c r="H214">
        <f t="shared" si="19"/>
        <v>7.7133942659602233E-24</v>
      </c>
      <c r="I214">
        <f t="shared" si="22"/>
        <v>5.8836225852126454E-5</v>
      </c>
      <c r="K214">
        <f t="shared" si="20"/>
        <v>7.9521168330920784E-7</v>
      </c>
      <c r="L214">
        <f t="shared" si="22"/>
        <v>6.7609556692889122E-2</v>
      </c>
      <c r="N214">
        <f t="shared" si="21"/>
        <v>6.1408755556278602E-2</v>
      </c>
    </row>
    <row r="215" spans="2:14" x14ac:dyDescent="0.25">
      <c r="B215">
        <v>21.2</v>
      </c>
      <c r="C215">
        <f t="shared" si="22"/>
        <v>3.2682089844937989E-17</v>
      </c>
      <c r="E215">
        <f t="shared" si="18"/>
        <v>3.4826085976876497E-178</v>
      </c>
      <c r="F215">
        <f t="shared" si="22"/>
        <v>9.4074872723637511E-10</v>
      </c>
      <c r="H215">
        <f t="shared" si="19"/>
        <v>4.0428841375955447E-24</v>
      </c>
      <c r="I215">
        <f t="shared" si="22"/>
        <v>5.2698786770256193E-5</v>
      </c>
      <c r="K215">
        <f t="shared" si="20"/>
        <v>6.3626067614821957E-7</v>
      </c>
      <c r="L215">
        <f t="shared" si="22"/>
        <v>6.9785640342720237E-2</v>
      </c>
      <c r="N215">
        <f t="shared" si="21"/>
        <v>6.3329573986539059E-2</v>
      </c>
    </row>
    <row r="216" spans="2:14" x14ac:dyDescent="0.25">
      <c r="B216">
        <v>21.3</v>
      </c>
      <c r="C216">
        <f t="shared" si="22"/>
        <v>2.6884048219733191E-17</v>
      </c>
      <c r="E216">
        <f t="shared" si="18"/>
        <v>6.0675311711627784E-180</v>
      </c>
      <c r="F216">
        <f t="shared" si="22"/>
        <v>8.0354171133600253E-10</v>
      </c>
      <c r="H216">
        <f t="shared" si="19"/>
        <v>2.1105705899658443E-24</v>
      </c>
      <c r="I216">
        <f t="shared" si="22"/>
        <v>4.7181617809949752E-5</v>
      </c>
      <c r="K216">
        <f t="shared" si="20"/>
        <v>5.0806446926315844E-7</v>
      </c>
      <c r="L216">
        <f t="shared" si="22"/>
        <v>7.1953273105469839E-2</v>
      </c>
      <c r="N216">
        <f t="shared" si="21"/>
        <v>6.525824664777391E-2</v>
      </c>
    </row>
    <row r="217" spans="2:14" x14ac:dyDescent="0.25">
      <c r="B217">
        <v>21.4</v>
      </c>
      <c r="C217">
        <f t="shared" si="22"/>
        <v>2.2114134120054477E-17</v>
      </c>
      <c r="E217">
        <f t="shared" si="18"/>
        <v>1.036175870912335E-181</v>
      </c>
      <c r="F217">
        <f t="shared" si="22"/>
        <v>6.8621002495597534E-10</v>
      </c>
      <c r="H217">
        <f t="shared" si="19"/>
        <v>1.0974160079702408E-24</v>
      </c>
      <c r="I217">
        <f t="shared" si="22"/>
        <v>4.2224368225752625E-5</v>
      </c>
      <c r="K217">
        <f t="shared" si="20"/>
        <v>4.0488713429902428E-7</v>
      </c>
      <c r="L217">
        <f t="shared" si="22"/>
        <v>7.4108152018580634E-2</v>
      </c>
      <c r="N217">
        <f t="shared" si="21"/>
        <v>6.7191881124019456E-2</v>
      </c>
    </row>
    <row r="218" spans="2:14" x14ac:dyDescent="0.25">
      <c r="B218">
        <v>21.5</v>
      </c>
      <c r="C218">
        <f t="shared" si="22"/>
        <v>1.8190126923283284E-17</v>
      </c>
      <c r="E218">
        <f t="shared" si="18"/>
        <v>1.7344789910965733E-183</v>
      </c>
      <c r="F218">
        <f t="shared" si="22"/>
        <v>5.8589574116599758E-10</v>
      </c>
      <c r="H218">
        <f t="shared" si="19"/>
        <v>5.6833646522689794E-25</v>
      </c>
      <c r="I218">
        <f t="shared" si="22"/>
        <v>3.7772289414009973E-5</v>
      </c>
      <c r="K218">
        <f t="shared" si="20"/>
        <v>3.2201829075712094E-7</v>
      </c>
      <c r="L218">
        <f t="shared" si="22"/>
        <v>7.6245941068471532E-2</v>
      </c>
      <c r="N218">
        <f t="shared" si="21"/>
        <v>6.9127486041053871E-2</v>
      </c>
    </row>
    <row r="219" spans="2:14" x14ac:dyDescent="0.25">
      <c r="B219">
        <v>21.6</v>
      </c>
      <c r="C219">
        <f t="shared" si="22"/>
        <v>1.4962085227574367E-17</v>
      </c>
      <c r="E219">
        <f t="shared" si="18"/>
        <v>2.8458940206505358E-185</v>
      </c>
      <c r="F219">
        <f t="shared" si="22"/>
        <v>5.0014860969817512E-10</v>
      </c>
      <c r="H219">
        <f t="shared" si="19"/>
        <v>2.9315855667128818E-25</v>
      </c>
      <c r="I219">
        <f t="shared" si="22"/>
        <v>3.3775745666663833E-5</v>
      </c>
      <c r="K219">
        <f t="shared" si="20"/>
        <v>2.555986261591383E-7</v>
      </c>
      <c r="L219">
        <f t="shared" si="22"/>
        <v>7.8362287156006419E-2</v>
      </c>
      <c r="N219">
        <f t="shared" si="21"/>
        <v>7.1061977842668753E-2</v>
      </c>
    </row>
    <row r="220" spans="2:14" x14ac:dyDescent="0.25">
      <c r="B220">
        <v>21.7</v>
      </c>
      <c r="C220">
        <f t="shared" si="22"/>
        <v>1.2306631895368516E-17</v>
      </c>
      <c r="E220">
        <f t="shared" si="18"/>
        <v>4.5770168676054355E-187</v>
      </c>
      <c r="F220">
        <f t="shared" si="22"/>
        <v>4.2686840741014366E-10</v>
      </c>
      <c r="H220">
        <f t="shared" si="19"/>
        <v>1.5061299678833543E-25</v>
      </c>
      <c r="I220">
        <f t="shared" si="22"/>
        <v>3.0189764175564209E-5</v>
      </c>
      <c r="K220">
        <f t="shared" si="20"/>
        <v>2.0247336509986758E-7</v>
      </c>
      <c r="L220">
        <f t="shared" si="22"/>
        <v>8.0452836231912905E-2</v>
      </c>
      <c r="N220">
        <f t="shared" si="21"/>
        <v>7.299218813868151E-2</v>
      </c>
    </row>
    <row r="221" spans="2:14" x14ac:dyDescent="0.25">
      <c r="B221">
        <v>21.8</v>
      </c>
      <c r="C221">
        <f t="shared" si="22"/>
        <v>1.0122250340560265E-17</v>
      </c>
      <c r="E221">
        <f t="shared" si="18"/>
        <v>7.215400015912964E-189</v>
      </c>
      <c r="F221">
        <f t="shared" si="22"/>
        <v>3.6425536344830458E-10</v>
      </c>
      <c r="H221">
        <f t="shared" si="19"/>
        <v>7.7069962382726441E-26</v>
      </c>
      <c r="I221">
        <f t="shared" si="22"/>
        <v>2.6973621529782618E-5</v>
      </c>
      <c r="K221">
        <f t="shared" si="20"/>
        <v>1.6006954027419129E-7</v>
      </c>
      <c r="L221">
        <f t="shared" si="22"/>
        <v>8.2513249512030706E-2</v>
      </c>
      <c r="N221">
        <f t="shared" si="21"/>
        <v>7.4914871605406316E-2</v>
      </c>
    </row>
    <row r="222" spans="2:14" x14ac:dyDescent="0.25">
      <c r="B222">
        <v>21.9</v>
      </c>
      <c r="C222">
        <f t="shared" si="22"/>
        <v>8.3254132296945698E-18</v>
      </c>
      <c r="E222">
        <f t="shared" si="18"/>
        <v>1.1149423794396521E-190</v>
      </c>
      <c r="F222">
        <f t="shared" si="22"/>
        <v>3.1076753998876038E-10</v>
      </c>
      <c r="H222">
        <f t="shared" si="19"/>
        <v>3.927992647620602E-26</v>
      </c>
      <c r="I222">
        <f t="shared" si="22"/>
        <v>2.4090464097442417E-5</v>
      </c>
      <c r="K222">
        <f t="shared" si="20"/>
        <v>1.2629347275332127E-7</v>
      </c>
      <c r="L222">
        <f t="shared" si="22"/>
        <v>8.4539219682169792E-2</v>
      </c>
      <c r="N222">
        <f t="shared" si="21"/>
        <v>7.6826714415620528E-2</v>
      </c>
    </row>
    <row r="223" spans="2:14" x14ac:dyDescent="0.25">
      <c r="B223">
        <v>22</v>
      </c>
      <c r="C223">
        <f t="shared" si="22"/>
        <v>6.8473963721977229E-18</v>
      </c>
      <c r="E223">
        <f t="shared" si="18"/>
        <v>1.6887234896023929E-192</v>
      </c>
      <c r="F223">
        <f t="shared" si="22"/>
        <v>2.6508420273128041E-10</v>
      </c>
      <c r="H223">
        <f t="shared" si="19"/>
        <v>1.993971779444334E-26</v>
      </c>
      <c r="I223">
        <f t="shared" si="22"/>
        <v>2.1506959829969256E-5</v>
      </c>
      <c r="K223">
        <f t="shared" si="20"/>
        <v>9.944535999249412E-8</v>
      </c>
      <c r="L223">
        <f t="shared" si="22"/>
        <v>8.6526487002924951E-2</v>
      </c>
      <c r="N223">
        <f t="shared" si="21"/>
        <v>7.8724343171428721E-2</v>
      </c>
    </row>
    <row r="224" spans="2:14" x14ac:dyDescent="0.25">
      <c r="B224">
        <v>22.1</v>
      </c>
      <c r="C224">
        <f t="shared" si="22"/>
        <v>5.6316565974712092E-18</v>
      </c>
      <c r="E224">
        <f t="shared" si="18"/>
        <v>2.5071410947814138E-194</v>
      </c>
      <c r="F224">
        <f t="shared" si="22"/>
        <v>2.2607434789514315E-10</v>
      </c>
      <c r="H224">
        <f t="shared" si="19"/>
        <v>1.0081616448061378E-26</v>
      </c>
      <c r="I224">
        <f t="shared" si="22"/>
        <v>1.9192979169663759E-5</v>
      </c>
      <c r="K224">
        <f t="shared" si="20"/>
        <v>7.8148303433275981E-8</v>
      </c>
      <c r="L224">
        <f t="shared" si="22"/>
        <v>8.8470855226006812E-2</v>
      </c>
      <c r="N224">
        <f t="shared" si="21"/>
        <v>8.0604334309862594E-2</v>
      </c>
    </row>
    <row r="225" spans="2:14" x14ac:dyDescent="0.25">
      <c r="B225">
        <v>22.2</v>
      </c>
      <c r="C225">
        <f t="shared" si="22"/>
        <v>4.6316738428125391E-18</v>
      </c>
      <c r="E225">
        <f t="shared" si="18"/>
        <v>3.6484896371246198E-196</v>
      </c>
      <c r="F225">
        <f t="shared" si="22"/>
        <v>1.9276966707515088E-10</v>
      </c>
      <c r="H225">
        <f t="shared" si="19"/>
        <v>5.0769648456142608E-27</v>
      </c>
      <c r="I225">
        <f t="shared" si="22"/>
        <v>1.7121302880487364E-5</v>
      </c>
      <c r="K225">
        <f t="shared" si="20"/>
        <v>6.1289488232294468E-8</v>
      </c>
      <c r="L225">
        <f t="shared" si="22"/>
        <v>9.0368207235501333E-2</v>
      </c>
      <c r="N225">
        <f t="shared" si="21"/>
        <v>8.2463223947596143E-2</v>
      </c>
    </row>
    <row r="226" spans="2:14" x14ac:dyDescent="0.25">
      <c r="B226">
        <v>22.3</v>
      </c>
      <c r="C226">
        <f t="shared" si="22"/>
        <v>3.8091753170011798E-18</v>
      </c>
      <c r="E226">
        <f t="shared" si="18"/>
        <v>5.204290959850539E-198</v>
      </c>
      <c r="F226">
        <f t="shared" si="22"/>
        <v>1.6434133036038807E-10</v>
      </c>
      <c r="H226">
        <f t="shared" si="19"/>
        <v>2.54648407004976E-27</v>
      </c>
      <c r="I226">
        <f t="shared" si="22"/>
        <v>1.5267354756442983E-5</v>
      </c>
      <c r="K226">
        <f t="shared" si="20"/>
        <v>4.7971560585938409E-8</v>
      </c>
      <c r="L226">
        <f t="shared" si="22"/>
        <v>9.2214520329924235E-2</v>
      </c>
      <c r="N226">
        <f t="shared" si="21"/>
        <v>8.4297518127823975E-2</v>
      </c>
    </row>
    <row r="227" spans="2:14" x14ac:dyDescent="0.25">
      <c r="B227">
        <v>22.4</v>
      </c>
      <c r="C227">
        <f t="shared" si="22"/>
        <v>3.1326741282527131E-18</v>
      </c>
      <c r="E227">
        <f t="shared" si="18"/>
        <v>7.2765267667510405E-200</v>
      </c>
      <c r="F227">
        <f t="shared" si="22"/>
        <v>1.4008005368117229E-10</v>
      </c>
      <c r="H227">
        <f t="shared" si="19"/>
        <v>1.2721566523490459E-27</v>
      </c>
      <c r="I227">
        <f t="shared" si="22"/>
        <v>1.3608957291546516E-5</v>
      </c>
      <c r="K227">
        <f t="shared" si="20"/>
        <v>3.7472538105882519E-8</v>
      </c>
      <c r="L227">
        <f t="shared" si="22"/>
        <v>9.4005881063968552E-2</v>
      </c>
      <c r="N227">
        <f t="shared" si="21"/>
        <v>8.6103703429174686E-2</v>
      </c>
    </row>
    <row r="228" spans="2:14" x14ac:dyDescent="0.25">
      <c r="B228">
        <v>22.5</v>
      </c>
      <c r="C228">
        <f t="shared" si="22"/>
        <v>2.5762667224944455E-18</v>
      </c>
      <c r="E228">
        <f t="shared" si="18"/>
        <v>9.9724255762603139E-202</v>
      </c>
      <c r="F228">
        <f t="shared" si="22"/>
        <v>1.19378990240407E-10</v>
      </c>
      <c r="H228">
        <f t="shared" si="19"/>
        <v>6.3299903058368292E-28</v>
      </c>
      <c r="I228">
        <f t="shared" si="22"/>
        <v>1.212610851983397E-5</v>
      </c>
      <c r="K228">
        <f t="shared" si="20"/>
        <v>2.9212840259241048E-8</v>
      </c>
      <c r="L228">
        <f t="shared" si="22"/>
        <v>9.5738499572419075E-2</v>
      </c>
      <c r="N228">
        <f t="shared" si="21"/>
        <v>8.787825789354449E-2</v>
      </c>
    </row>
    <row r="229" spans="2:14" x14ac:dyDescent="0.25">
      <c r="B229">
        <v>22.6</v>
      </c>
      <c r="C229">
        <f t="shared" si="22"/>
        <v>2.1186433218102325E-18</v>
      </c>
      <c r="E229">
        <f t="shared" si="18"/>
        <v>1.3396507355359772E-203</v>
      </c>
      <c r="F229">
        <f t="shared" si="22"/>
        <v>1.0171904967483903E-10</v>
      </c>
      <c r="H229">
        <f t="shared" si="19"/>
        <v>3.1370996812738402E-28</v>
      </c>
      <c r="I229">
        <f t="shared" si="22"/>
        <v>1.0800778352943294E-5</v>
      </c>
      <c r="K229">
        <f t="shared" si="20"/>
        <v>2.2728243258467553E-8</v>
      </c>
      <c r="L229">
        <f t="shared" si="22"/>
        <v>9.7408723302781497E-2</v>
      </c>
      <c r="N229">
        <f t="shared" si="21"/>
        <v>8.9617662226951167E-2</v>
      </c>
    </row>
    <row r="230" spans="2:14" x14ac:dyDescent="0.25">
      <c r="B230">
        <v>22.7</v>
      </c>
      <c r="C230">
        <f t="shared" si="22"/>
        <v>1.7422736567160995E-18</v>
      </c>
      <c r="E230">
        <f t="shared" si="18"/>
        <v>1.7639914680292538E-205</v>
      </c>
      <c r="F230">
        <f t="shared" si="22"/>
        <v>8.6656303641682264E-11</v>
      </c>
      <c r="H230">
        <f t="shared" si="19"/>
        <v>1.5485185577384738E-28</v>
      </c>
      <c r="I230">
        <f t="shared" si="22"/>
        <v>9.6167228564128401E-6</v>
      </c>
      <c r="K230">
        <f t="shared" si="20"/>
        <v>1.7647750900477044E-8</v>
      </c>
      <c r="L230">
        <f t="shared" si="22"/>
        <v>9.9013050087711177E-2</v>
      </c>
      <c r="N230">
        <f t="shared" si="21"/>
        <v>9.1318411224967089E-2</v>
      </c>
    </row>
    <row r="231" spans="2:14" x14ac:dyDescent="0.25">
      <c r="B231">
        <v>22.8</v>
      </c>
      <c r="C231">
        <f t="shared" si="22"/>
        <v>1.4327369570532661E-18</v>
      </c>
      <c r="E231">
        <f t="shared" si="18"/>
        <v>2.2767507271416019E-207</v>
      </c>
      <c r="F231">
        <f t="shared" si="22"/>
        <v>7.3811184018449488E-11</v>
      </c>
      <c r="H231">
        <f t="shared" si="19"/>
        <v>7.613201635727262E-29</v>
      </c>
      <c r="I231">
        <f t="shared" si="22"/>
        <v>8.5593150139009056E-6</v>
      </c>
      <c r="K231">
        <f t="shared" si="20"/>
        <v>1.3675533324687149E-8</v>
      </c>
      <c r="L231">
        <f t="shared" si="22"/>
        <v>0.10054814049327733</v>
      </c>
      <c r="N231">
        <f t="shared" si="21"/>
        <v>9.2977025371999644E-2</v>
      </c>
    </row>
    <row r="232" spans="2:14" x14ac:dyDescent="0.25">
      <c r="B232">
        <v>22.9</v>
      </c>
      <c r="C232">
        <f t="shared" si="22"/>
        <v>1.1781706578451358E-18</v>
      </c>
      <c r="E232">
        <f t="shared" si="18"/>
        <v>2.880372116245419E-209</v>
      </c>
      <c r="F232">
        <f t="shared" si="22"/>
        <v>6.2859220862600311E-11</v>
      </c>
      <c r="H232">
        <f t="shared" si="19"/>
        <v>3.7280443666784704E-29</v>
      </c>
      <c r="I232">
        <f t="shared" si="22"/>
        <v>7.6153906310406749E-6</v>
      </c>
      <c r="K232">
        <f t="shared" si="20"/>
        <v>1.0576222779603233E-8</v>
      </c>
      <c r="L232">
        <f t="shared" si="22"/>
        <v>0.10201082938441398</v>
      </c>
      <c r="N232">
        <f t="shared" si="21"/>
        <v>9.4590062561681856E-2</v>
      </c>
    </row>
    <row r="233" spans="2:14" x14ac:dyDescent="0.25">
      <c r="B233">
        <v>23</v>
      </c>
      <c r="C233">
        <f t="shared" si="22"/>
        <v>9.6881679689494768E-19</v>
      </c>
      <c r="E233">
        <f t="shared" si="18"/>
        <v>3.5718714667671397E-211</v>
      </c>
      <c r="F233">
        <f t="shared" si="22"/>
        <v>5.3523102590212489E-11</v>
      </c>
      <c r="H233">
        <f t="shared" si="19"/>
        <v>1.8182669054999354E-29</v>
      </c>
      <c r="I233">
        <f t="shared" si="22"/>
        <v>6.7731081276410904E-6</v>
      </c>
      <c r="K233">
        <f t="shared" si="20"/>
        <v>8.162972238137016E-9</v>
      </c>
      <c r="L233">
        <f t="shared" si="22"/>
        <v>0.10339813665454285</v>
      </c>
      <c r="N233">
        <f t="shared" si="21"/>
        <v>9.6154129883930781E-2</v>
      </c>
    </row>
    <row r="234" spans="2:14" x14ac:dyDescent="0.25">
      <c r="B234">
        <v>23.1</v>
      </c>
      <c r="C234">
        <f t="shared" si="22"/>
        <v>7.9664880182820755E-19</v>
      </c>
      <c r="E234">
        <f t="shared" si="18"/>
        <v>4.3416734650088331E-213</v>
      </c>
      <c r="F234">
        <f t="shared" si="22"/>
        <v>4.5565871268002782E-11</v>
      </c>
      <c r="H234">
        <f t="shared" si="19"/>
        <v>8.8327719606461689E-30</v>
      </c>
      <c r="I234">
        <f t="shared" si="22"/>
        <v>6.021821058515232E-6</v>
      </c>
      <c r="K234">
        <f t="shared" si="20"/>
        <v>6.2877817623845023E-9</v>
      </c>
      <c r="L234">
        <f t="shared" si="22"/>
        <v>0.10470727707225135</v>
      </c>
      <c r="N234">
        <f t="shared" si="21"/>
        <v>9.7665895422842861E-2</v>
      </c>
    </row>
    <row r="235" spans="2:14" x14ac:dyDescent="0.25">
      <c r="B235">
        <v>23.2</v>
      </c>
      <c r="C235">
        <f t="shared" si="22"/>
        <v>6.5506442702423977E-19</v>
      </c>
      <c r="E235">
        <f t="shared" si="18"/>
        <v>5.172882366147222E-215</v>
      </c>
      <c r="F235">
        <f t="shared" si="22"/>
        <v>3.8785092135974411E-11</v>
      </c>
      <c r="H235">
        <f t="shared" si="19"/>
        <v>4.2736526822999379E-30</v>
      </c>
      <c r="I235">
        <f t="shared" si="22"/>
        <v>5.3519622894633631E-6</v>
      </c>
      <c r="K235">
        <f t="shared" si="20"/>
        <v>4.8336812818940171E-9</v>
      </c>
      <c r="L235">
        <f t="shared" si="22"/>
        <v>0.10593566920401874</v>
      </c>
      <c r="N235">
        <f t="shared" si="21"/>
        <v>9.912210000854442E-2</v>
      </c>
    </row>
    <row r="236" spans="2:14" x14ac:dyDescent="0.25">
      <c r="B236">
        <v>23.3</v>
      </c>
      <c r="C236">
        <f t="shared" si="22"/>
        <v>5.3863312178858411E-19</v>
      </c>
      <c r="E236">
        <f t="shared" si="18"/>
        <v>6.0411853143028665E-217</v>
      </c>
      <c r="F236">
        <f t="shared" si="22"/>
        <v>3.3007859064806508E-11</v>
      </c>
      <c r="H236">
        <f t="shared" si="19"/>
        <v>2.0595116481234393E-30</v>
      </c>
      <c r="I236">
        <f t="shared" si="22"/>
        <v>4.7549388360094341E-6</v>
      </c>
      <c r="K236">
        <f t="shared" si="20"/>
        <v>3.7084290397559954E-9</v>
      </c>
      <c r="L236">
        <f t="shared" si="22"/>
        <v>0.10708094337825463</v>
      </c>
      <c r="N236">
        <f t="shared" si="21"/>
        <v>0.10051956886541205</v>
      </c>
    </row>
    <row r="237" spans="2:14" x14ac:dyDescent="0.25">
      <c r="B237">
        <v>23.4</v>
      </c>
      <c r="C237">
        <f t="shared" si="22"/>
        <v>4.4288818599022727E-19</v>
      </c>
      <c r="E237">
        <f t="shared" si="18"/>
        <v>6.9155356404271432E-219</v>
      </c>
      <c r="F237">
        <f t="shared" si="22"/>
        <v>2.8086517100977682E-11</v>
      </c>
      <c r="H237">
        <f t="shared" si="19"/>
        <v>9.8853511911385867E-31</v>
      </c>
      <c r="I237">
        <f t="shared" si="22"/>
        <v>4.2230364485381193E-6</v>
      </c>
      <c r="K237">
        <f t="shared" si="20"/>
        <v>2.8394442531813821E-9</v>
      </c>
      <c r="L237">
        <f t="shared" si="22"/>
        <v>0.10814094866228824</v>
      </c>
      <c r="N237">
        <f t="shared" si="21"/>
        <v>0.10185522309873223</v>
      </c>
    </row>
    <row r="238" spans="2:14" x14ac:dyDescent="0.25">
      <c r="B238">
        <v>23.5</v>
      </c>
      <c r="C238">
        <f t="shared" si="22"/>
        <v>3.6415577709659367E-19</v>
      </c>
      <c r="E238">
        <f t="shared" si="18"/>
        <v>7.7596762173741991E-221</v>
      </c>
      <c r="F238">
        <f t="shared" si="22"/>
        <v>2.3894999994442767E-11</v>
      </c>
      <c r="H238">
        <f t="shared" si="19"/>
        <v>4.7258809294996859E-31</v>
      </c>
      <c r="I238">
        <f t="shared" si="22"/>
        <v>3.749333098683702E-6</v>
      </c>
      <c r="K238">
        <f t="shared" si="20"/>
        <v>2.1697421758575785E-9</v>
      </c>
      <c r="L238">
        <f t="shared" si="22"/>
        <v>0.10911375883038324</v>
      </c>
      <c r="N238">
        <f t="shared" si="21"/>
        <v>0.10312609096189632</v>
      </c>
    </row>
    <row r="239" spans="2:14" x14ac:dyDescent="0.25">
      <c r="B239">
        <v>23.6</v>
      </c>
      <c r="C239">
        <f t="shared" si="22"/>
        <v>2.9941423801837362E-19</v>
      </c>
      <c r="E239">
        <f t="shared" si="18"/>
        <v>8.5344489853936957E-223</v>
      </c>
      <c r="F239">
        <f t="shared" si="22"/>
        <v>2.0325695010963771E-11</v>
      </c>
      <c r="H239">
        <f t="shared" si="19"/>
        <v>2.2502784940129167E-31</v>
      </c>
      <c r="I239">
        <f t="shared" si="22"/>
        <v>3.327620588376816E-6</v>
      </c>
      <c r="K239">
        <f t="shared" si="20"/>
        <v>1.6546811762548083E-9</v>
      </c>
      <c r="L239">
        <f t="shared" si="22"/>
        <v>0.1099976773072857</v>
      </c>
      <c r="N239">
        <f t="shared" si="21"/>
        <v>0.10432931884662063</v>
      </c>
    </row>
    <row r="240" spans="2:14" x14ac:dyDescent="0.25">
      <c r="B240">
        <v>23.7</v>
      </c>
      <c r="C240">
        <f t="shared" si="22"/>
        <v>2.4617837188257689E-19</v>
      </c>
      <c r="E240">
        <f t="shared" si="18"/>
        <v>9.2007129970908991E-225</v>
      </c>
      <c r="F240">
        <f t="shared" si="22"/>
        <v>1.7286759725778553E-11</v>
      </c>
      <c r="H240">
        <f t="shared" si="19"/>
        <v>1.0672166351037477E-31</v>
      </c>
      <c r="I240">
        <f t="shared" si="22"/>
        <v>2.9523335650471562E-6</v>
      </c>
      <c r="K240">
        <f t="shared" si="20"/>
        <v>1.2593659090729009E-9</v>
      </c>
      <c r="L240">
        <f t="shared" si="22"/>
        <v>0.11079124107820694</v>
      </c>
      <c r="N240">
        <f t="shared" si="21"/>
        <v>0.10546218193945757</v>
      </c>
    </row>
    <row r="241" spans="2:14" x14ac:dyDescent="0.25">
      <c r="B241">
        <v>23.8</v>
      </c>
      <c r="C241">
        <f t="shared" si="22"/>
        <v>2.0240424179366169E-19</v>
      </c>
      <c r="E241">
        <f t="shared" si="18"/>
        <v>9.7225814717400281E-227</v>
      </c>
      <c r="F241">
        <f t="shared" si="22"/>
        <v>1.4699826155280863E-11</v>
      </c>
      <c r="H241">
        <f t="shared" si="19"/>
        <v>5.0411744295180828E-32</v>
      </c>
      <c r="I241">
        <f t="shared" si="22"/>
        <v>2.6184852843264761E-6</v>
      </c>
      <c r="K241">
        <f t="shared" si="20"/>
        <v>9.5657923747163699E-10</v>
      </c>
      <c r="L241">
        <f t="shared" si="22"/>
        <v>0.11149322356244076</v>
      </c>
      <c r="N241">
        <f t="shared" si="21"/>
        <v>0.10652209448901007</v>
      </c>
    </row>
    <row r="242" spans="2:14" x14ac:dyDescent="0.25">
      <c r="B242">
        <v>23.9</v>
      </c>
      <c r="C242">
        <f t="shared" si="22"/>
        <v>1.6641085704650041E-19</v>
      </c>
      <c r="E242">
        <f t="shared" si="18"/>
        <v>1.0070610723552984E-228</v>
      </c>
      <c r="F242">
        <f t="shared" si="22"/>
        <v>1.2498036748883663E-11</v>
      </c>
      <c r="H242">
        <f t="shared" si="19"/>
        <v>2.3717760831720467E-32</v>
      </c>
      <c r="I242">
        <f t="shared" si="22"/>
        <v>2.3216095153936516E-6</v>
      </c>
      <c r="K242">
        <f t="shared" si="20"/>
        <v>7.2513919280792234E-10</v>
      </c>
      <c r="L242">
        <f t="shared" si="22"/>
        <v>0.11210263645397663</v>
      </c>
      <c r="N242">
        <f t="shared" si="21"/>
        <v>0.10750661962978231</v>
      </c>
    </row>
    <row r="243" spans="2:14" x14ac:dyDescent="0.25">
      <c r="B243">
        <v>24</v>
      </c>
      <c r="C243">
        <f t="shared" si="22"/>
        <v>1.3681575194312928E-19</v>
      </c>
      <c r="E243">
        <f t="shared" si="18"/>
        <v>1.0224548440954574E-230</v>
      </c>
      <c r="F243">
        <f t="shared" si="22"/>
        <v>1.0624364641527853E-11</v>
      </c>
      <c r="H243">
        <f t="shared" si="19"/>
        <v>1.1114206664573529E-32</v>
      </c>
      <c r="I243">
        <f t="shared" si="22"/>
        <v>2.0577080340654154E-6</v>
      </c>
      <c r="K243">
        <f t="shared" si="20"/>
        <v>5.4859673474433934E-10</v>
      </c>
      <c r="L243">
        <f t="shared" si="22"/>
        <v>0.11261873053845289</v>
      </c>
      <c r="N243">
        <f t="shared" si="21"/>
        <v>0.1084134787104863</v>
      </c>
    </row>
    <row r="244" spans="2:14" x14ac:dyDescent="0.25">
      <c r="B244">
        <v>24.1</v>
      </c>
      <c r="C244">
        <f t="shared" si="22"/>
        <v>1.1248199388641733E-19</v>
      </c>
      <c r="E244">
        <f t="shared" si="18"/>
        <v>1.0175284836417336E-232</v>
      </c>
      <c r="F244">
        <f t="shared" si="22"/>
        <v>9.0301773372800211E-12</v>
      </c>
      <c r="H244">
        <f t="shared" si="19"/>
        <v>5.1873562257867876E-33</v>
      </c>
      <c r="I244">
        <f t="shared" si="22"/>
        <v>1.8232031950695008E-6</v>
      </c>
      <c r="K244">
        <f t="shared" si="20"/>
        <v>4.1420607948389624E-10</v>
      </c>
      <c r="L244">
        <f t="shared" si="22"/>
        <v>0.11304099550155455</v>
      </c>
      <c r="N244">
        <f t="shared" si="21"/>
        <v>0.10924056007686378</v>
      </c>
    </row>
    <row r="245" spans="2:14" x14ac:dyDescent="0.25">
      <c r="B245">
        <v>24.2</v>
      </c>
      <c r="C245">
        <f t="shared" si="22"/>
        <v>9.2474593983760391E-20</v>
      </c>
      <c r="E245">
        <f t="shared" si="18"/>
        <v>9.9257452376974177E-235</v>
      </c>
      <c r="F245">
        <f t="shared" si="22"/>
        <v>7.6740088104134947E-12</v>
      </c>
      <c r="H245">
        <f t="shared" si="19"/>
        <v>2.4114402175697795E-33</v>
      </c>
      <c r="I245">
        <f t="shared" si="22"/>
        <v>1.6148951178432801E-6</v>
      </c>
      <c r="K245">
        <f t="shared" si="20"/>
        <v>3.1211247714291135E-10</v>
      </c>
      <c r="L245">
        <f t="shared" si="22"/>
        <v>0.11336915874947143</v>
      </c>
      <c r="N245">
        <f t="shared" si="21"/>
        <v>0.10998592726166878</v>
      </c>
    </row>
    <row r="246" spans="2:14" x14ac:dyDescent="0.25">
      <c r="B246">
        <v>24.3</v>
      </c>
      <c r="C246">
        <f t="shared" si="22"/>
        <v>7.6024652625685191E-20</v>
      </c>
      <c r="E246">
        <f t="shared" si="18"/>
        <v>9.4906024826852831E-237</v>
      </c>
      <c r="F246">
        <f t="shared" si="22"/>
        <v>6.5205100053904485E-12</v>
      </c>
      <c r="H246">
        <f t="shared" si="19"/>
        <v>1.1165283341860834E-33</v>
      </c>
      <c r="I246">
        <f t="shared" si="22"/>
        <v>1.4299230598837825E-6</v>
      </c>
      <c r="K246">
        <f t="shared" si="20"/>
        <v>2.3471303176240183E-10</v>
      </c>
      <c r="L246">
        <f t="shared" si="22"/>
        <v>0.11360318326724458</v>
      </c>
      <c r="N246">
        <f t="shared" si="21"/>
        <v>0.11064782653736925</v>
      </c>
    </row>
    <row r="247" spans="2:14" x14ac:dyDescent="0.25">
      <c r="B247">
        <v>24.4</v>
      </c>
      <c r="C247">
        <f t="shared" si="22"/>
        <v>6.2499868097117564E-20</v>
      </c>
      <c r="E247">
        <f t="shared" si="18"/>
        <v>8.8948484441402955E-239</v>
      </c>
      <c r="F247">
        <f t="shared" si="22"/>
        <v>5.5395520059583719E-12</v>
      </c>
      <c r="H247">
        <f t="shared" si="19"/>
        <v>5.1490347125732979E-34</v>
      </c>
      <c r="I247">
        <f t="shared" si="22"/>
        <v>1.265730588328102E-6</v>
      </c>
      <c r="K247">
        <f t="shared" si="20"/>
        <v>1.7615488324859061E-10</v>
      </c>
      <c r="L247">
        <f t="shared" si="22"/>
        <v>0.11374326454573536</v>
      </c>
      <c r="N247">
        <f t="shared" si="21"/>
        <v>0.11122469379034769</v>
      </c>
    </row>
    <row r="248" spans="2:14" x14ac:dyDescent="0.25">
      <c r="B248">
        <v>24.5</v>
      </c>
      <c r="C248">
        <f t="shared" si="22"/>
        <v>5.138027950096199E-20</v>
      </c>
      <c r="E248">
        <f t="shared" si="18"/>
        <v>8.1714181063673598E-241</v>
      </c>
      <c r="F248">
        <f t="shared" si="22"/>
        <v>4.7054598250169842E-12</v>
      </c>
      <c r="H248">
        <f t="shared" si="19"/>
        <v>2.3650738854377765E-34</v>
      </c>
      <c r="I248">
        <f t="shared" si="22"/>
        <v>1.1200341942559575E-6</v>
      </c>
      <c r="K248">
        <f t="shared" si="20"/>
        <v>1.3194215759447639E-10</v>
      </c>
      <c r="L248">
        <f t="shared" si="22"/>
        <v>0.11378982661250386</v>
      </c>
      <c r="N248">
        <f t="shared" si="21"/>
        <v>0.11171516067889371</v>
      </c>
    </row>
    <row r="249" spans="2:14" x14ac:dyDescent="0.25">
      <c r="B249">
        <v>24.6</v>
      </c>
      <c r="C249">
        <f t="shared" si="22"/>
        <v>4.2238315398278168E-20</v>
      </c>
      <c r="E249">
        <f t="shared" si="18"/>
        <v>7.358180258093869E-243</v>
      </c>
      <c r="F249">
        <f t="shared" si="22"/>
        <v>3.9963579261808643E-12</v>
      </c>
      <c r="H249">
        <f t="shared" si="19"/>
        <v>1.0819979249764939E-34</v>
      </c>
      <c r="I249">
        <f t="shared" si="22"/>
        <v>9.9079502536286887E-7</v>
      </c>
      <c r="K249">
        <f t="shared" si="20"/>
        <v>9.8628831393404104E-11</v>
      </c>
      <c r="L249">
        <f t="shared" si="22"/>
        <v>0.11374351720607766</v>
      </c>
      <c r="N249">
        <f t="shared" si="21"/>
        <v>0.11211806004105841</v>
      </c>
    </row>
    <row r="250" spans="2:14" x14ac:dyDescent="0.25">
      <c r="B250">
        <v>24.7</v>
      </c>
      <c r="C250">
        <f t="shared" si="22"/>
        <v>3.4722384229146803E-20</v>
      </c>
      <c r="E250">
        <f t="shared" si="18"/>
        <v>6.4946764953153288E-245</v>
      </c>
      <c r="F250">
        <f t="shared" si="22"/>
        <v>3.3936112984115067E-12</v>
      </c>
      <c r="H250">
        <f t="shared" si="19"/>
        <v>4.9302729698014479E-35</v>
      </c>
      <c r="I250">
        <f t="shared" si="22"/>
        <v>8.761934413264645E-7</v>
      </c>
      <c r="K250">
        <f t="shared" si="20"/>
        <v>7.3579291930572971E-11</v>
      </c>
      <c r="L250">
        <f t="shared" si="22"/>
        <v>0.11360520213689673</v>
      </c>
      <c r="N250">
        <f t="shared" si="21"/>
        <v>0.11243243052245862</v>
      </c>
    </row>
    <row r="251" spans="2:14" x14ac:dyDescent="0.25">
      <c r="B251">
        <v>24.8</v>
      </c>
      <c r="C251">
        <f t="shared" si="22"/>
        <v>2.8543378054942902E-20</v>
      </c>
      <c r="E251">
        <f t="shared" si="18"/>
        <v>5.6189961480339954E-247</v>
      </c>
      <c r="F251">
        <f t="shared" si="22"/>
        <v>2.8813482298894685E-12</v>
      </c>
      <c r="H251">
        <f t="shared" si="19"/>
        <v>2.237578726665625E-35</v>
      </c>
      <c r="I251">
        <f t="shared" si="22"/>
        <v>7.7460612255009849E-7</v>
      </c>
      <c r="K251">
        <f t="shared" si="20"/>
        <v>5.4782107025686975E-11</v>
      </c>
      <c r="L251">
        <f t="shared" si="22"/>
        <v>0.11337595888163229</v>
      </c>
      <c r="N251">
        <f t="shared" si="21"/>
        <v>0.11265752039834949</v>
      </c>
    </row>
    <row r="252" spans="2:14" x14ac:dyDescent="0.25">
      <c r="B252">
        <v>24.9</v>
      </c>
      <c r="C252">
        <f t="shared" si="22"/>
        <v>2.3463572625677142E-20</v>
      </c>
      <c r="E252">
        <f t="shared" si="18"/>
        <v>4.7651223452642185E-249</v>
      </c>
      <c r="F252">
        <f t="shared" si="22"/>
        <v>2.4460529208037194E-12</v>
      </c>
      <c r="H252">
        <f t="shared" si="19"/>
        <v>1.0114595185815584E-35</v>
      </c>
      <c r="I252">
        <f t="shared" si="22"/>
        <v>6.8458548717625205E-7</v>
      </c>
      <c r="K252">
        <f t="shared" si="20"/>
        <v>4.0705516610007933E-11</v>
      </c>
      <c r="L252">
        <f t="shared" si="22"/>
        <v>0.11305706946057585</v>
      </c>
      <c r="N252">
        <f t="shared" si="21"/>
        <v>0.1127927905686973</v>
      </c>
    </row>
    <row r="253" spans="2:14" x14ac:dyDescent="0.25">
      <c r="B253">
        <v>25</v>
      </c>
      <c r="C253">
        <f t="shared" si="22"/>
        <v>1.9287498479639066E-20</v>
      </c>
      <c r="E253">
        <f t="shared" si="18"/>
        <v>3.9609876414659801E-251</v>
      </c>
      <c r="F253">
        <f t="shared" si="22"/>
        <v>2.0762177837326561E-12</v>
      </c>
      <c r="H253">
        <f t="shared" si="19"/>
        <v>4.5538792340860532E-36</v>
      </c>
      <c r="I253">
        <f t="shared" si="22"/>
        <v>6.048411934697515E-7</v>
      </c>
      <c r="K253">
        <f t="shared" si="20"/>
        <v>3.0185558858064398E-11</v>
      </c>
      <c r="L253">
        <f t="shared" si="22"/>
        <v>0.11265001265038165</v>
      </c>
      <c r="N253">
        <f t="shared" si="21"/>
        <v>0.11283791670955126</v>
      </c>
    </row>
    <row r="254" spans="2:14" x14ac:dyDescent="0.25">
      <c r="B254">
        <v>25.1</v>
      </c>
      <c r="C254">
        <f t="shared" si="22"/>
        <v>1.5854433227846231E-20</v>
      </c>
      <c r="E254">
        <f t="shared" si="18"/>
        <v>3.2273571566910918E-253</v>
      </c>
      <c r="F254">
        <f t="shared" si="22"/>
        <v>1.762046745021449E-12</v>
      </c>
      <c r="H254">
        <f t="shared" si="19"/>
        <v>2.0421015489416249E-36</v>
      </c>
      <c r="I254">
        <f t="shared" si="22"/>
        <v>5.3422352502300881E-7</v>
      </c>
      <c r="K254">
        <f t="shared" si="20"/>
        <v>2.2339661168790827E-11</v>
      </c>
      <c r="L254">
        <f t="shared" si="22"/>
        <v>0.11215645558661071</v>
      </c>
      <c r="N254">
        <f t="shared" si="21"/>
        <v>0.1127927905686973</v>
      </c>
    </row>
    <row r="255" spans="2:14" x14ac:dyDescent="0.25">
      <c r="B255">
        <v>25.2</v>
      </c>
      <c r="C255">
        <f t="shared" si="22"/>
        <v>1.3032227243734305E-20</v>
      </c>
      <c r="E255">
        <f t="shared" si="18"/>
        <v>2.5775356564746034E-255</v>
      </c>
      <c r="F255">
        <f t="shared" si="22"/>
        <v>1.4952021156253413E-12</v>
      </c>
      <c r="H255">
        <f t="shared" si="19"/>
        <v>9.1208640473998162E-37</v>
      </c>
      <c r="I255">
        <f t="shared" si="22"/>
        <v>4.7170847486747551E-7</v>
      </c>
      <c r="K255">
        <f t="shared" si="20"/>
        <v>1.6500053552491825E-11</v>
      </c>
      <c r="L255">
        <f t="shared" si="22"/>
        <v>0.11157824481227355</v>
      </c>
      <c r="N255">
        <f t="shared" si="21"/>
        <v>0.11265752039834949</v>
      </c>
    </row>
    <row r="256" spans="2:14" x14ac:dyDescent="0.25">
      <c r="B256">
        <v>25.3</v>
      </c>
      <c r="C256">
        <f t="shared" si="22"/>
        <v>1.0712226039933057E-20</v>
      </c>
      <c r="E256">
        <f t="shared" si="18"/>
        <v>2.0177922265474235E-257</v>
      </c>
      <c r="F256">
        <f t="shared" si="22"/>
        <v>1.268588675042871E-12</v>
      </c>
      <c r="H256">
        <f t="shared" si="19"/>
        <v>4.0574899424086212E-37</v>
      </c>
      <c r="I256">
        <f t="shared" si="22"/>
        <v>4.1638436161758889E-7</v>
      </c>
      <c r="K256">
        <f t="shared" si="20"/>
        <v>1.2162575152255258E-11</v>
      </c>
      <c r="L256">
        <f t="shared" si="22"/>
        <v>0.11091739682989939</v>
      </c>
      <c r="N256">
        <f t="shared" si="21"/>
        <v>0.11243243052245862</v>
      </c>
    </row>
    <row r="257" spans="2:14" x14ac:dyDescent="0.25">
      <c r="B257">
        <v>25.4</v>
      </c>
      <c r="C257">
        <f t="shared" si="22"/>
        <v>8.8050946196650376E-21</v>
      </c>
      <c r="E257">
        <f t="shared" si="18"/>
        <v>1.5483256829374281E-259</v>
      </c>
      <c r="F257">
        <f t="shared" si="22"/>
        <v>1.0761695327720895E-12</v>
      </c>
      <c r="H257">
        <f t="shared" si="19"/>
        <v>1.7978015218038395E-37</v>
      </c>
      <c r="I257">
        <f t="shared" si="22"/>
        <v>3.674398263455505E-7</v>
      </c>
      <c r="K257">
        <f t="shared" si="20"/>
        <v>8.9474057193362197E-12</v>
      </c>
      <c r="L257">
        <f t="shared" si="22"/>
        <v>0.11017608821558503</v>
      </c>
      <c r="N257">
        <f t="shared" si="21"/>
        <v>0.11211806004105841</v>
      </c>
    </row>
    <row r="258" spans="2:14" x14ac:dyDescent="0.25">
      <c r="B258">
        <v>25.5</v>
      </c>
      <c r="C258">
        <f t="shared" si="22"/>
        <v>7.2373836455303552E-21</v>
      </c>
      <c r="E258">
        <f t="shared" si="18"/>
        <v>1.1645611590255031E-261</v>
      </c>
      <c r="F258">
        <f t="shared" si="22"/>
        <v>9.1280912015917803E-13</v>
      </c>
      <c r="H258">
        <f t="shared" si="19"/>
        <v>7.9339390079256088E-38</v>
      </c>
      <c r="I258">
        <f t="shared" si="22"/>
        <v>3.2415307310180111E-7</v>
      </c>
      <c r="K258">
        <f t="shared" si="20"/>
        <v>6.569013220759652E-12</v>
      </c>
      <c r="L258">
        <f t="shared" si="22"/>
        <v>0.1093566453539995</v>
      </c>
      <c r="N258">
        <f t="shared" si="21"/>
        <v>0.11171516067889371</v>
      </c>
    </row>
    <row r="259" spans="2:14" x14ac:dyDescent="0.25">
      <c r="B259">
        <v>25.6</v>
      </c>
      <c r="C259">
        <f t="shared" si="22"/>
        <v>5.9487056940366633E-21</v>
      </c>
      <c r="E259">
        <f t="shared" si="18"/>
        <v>8.5857135560782517E-264</v>
      </c>
      <c r="F259">
        <f t="shared" si="22"/>
        <v>7.7413934044242461E-13</v>
      </c>
      <c r="H259">
        <f t="shared" si="19"/>
        <v>3.4873761523012849E-38</v>
      </c>
      <c r="I259">
        <f t="shared" si="22"/>
        <v>2.8588222896326598E-7</v>
      </c>
      <c r="K259">
        <f t="shared" si="20"/>
        <v>4.8132071376196579E-12</v>
      </c>
      <c r="L259">
        <f t="shared" si="22"/>
        <v>0.10846153385345919</v>
      </c>
      <c r="N259">
        <f t="shared" si="21"/>
        <v>0.11122469379034769</v>
      </c>
    </row>
    <row r="260" spans="2:14" x14ac:dyDescent="0.25">
      <c r="B260">
        <v>25.7</v>
      </c>
      <c r="C260">
        <f t="shared" si="22"/>
        <v>4.8894132469863554E-21</v>
      </c>
      <c r="E260">
        <f t="shared" ref="E260:E323" si="23">_xlfn.NORM.DIST(B260,D$4,D$6^0.5,0)</f>
        <v>6.2044687185975058E-266</v>
      </c>
      <c r="F260">
        <f t="shared" si="22"/>
        <v>6.564454824310971E-13</v>
      </c>
      <c r="H260">
        <f t="shared" ref="H260:H323" si="24">_xlfn.NORM.DIST($B260,G$4,G$6^0.5,0)</f>
        <v>1.5267627354548824E-38</v>
      </c>
      <c r="I260">
        <f t="shared" si="22"/>
        <v>2.5205671130862845E-7</v>
      </c>
      <c r="K260">
        <f t="shared" ref="K260:K323" si="25">_xlfn.NORM.DIST($B260,J$4,J$6^0.5,0)</f>
        <v>3.5196572985603354E-12</v>
      </c>
      <c r="L260">
        <f t="shared" ref="I260:L323" si="26">_xlfn.GAMMA.DIST($B260,L$1,$A$4,0)</f>
        <v>0.10749334769995238</v>
      </c>
      <c r="N260">
        <f t="shared" ref="N260:N323" si="27">_xlfn.NORM.DIST($B260,M$4,M$6^0.5,0)</f>
        <v>0.11064782653736925</v>
      </c>
    </row>
    <row r="261" spans="2:14" x14ac:dyDescent="0.25">
      <c r="B261">
        <v>25.8</v>
      </c>
      <c r="C261">
        <f t="shared" ref="C261:L324" si="28">_xlfn.GAMMA.DIST($B261,C$1,$A$4,0)</f>
        <v>4.0186893049500774E-21</v>
      </c>
      <c r="E261">
        <f t="shared" si="23"/>
        <v>4.3948789121326142E-268</v>
      </c>
      <c r="F261">
        <f t="shared" si="28"/>
        <v>5.5656899751153269E-13</v>
      </c>
      <c r="H261">
        <f t="shared" si="24"/>
        <v>6.6574380117739909E-39</v>
      </c>
      <c r="I261">
        <f t="shared" si="26"/>
        <v>2.2216950078027166E-7</v>
      </c>
      <c r="K261">
        <f t="shared" si="25"/>
        <v>2.5686067377291949E-12</v>
      </c>
      <c r="L261">
        <f t="shared" si="26"/>
        <v>0.10645479820840206</v>
      </c>
      <c r="N261">
        <f t="shared" si="27"/>
        <v>0.10998592726166878</v>
      </c>
    </row>
    <row r="262" spans="2:14" x14ac:dyDescent="0.25">
      <c r="B262">
        <v>25.9</v>
      </c>
      <c r="C262">
        <f t="shared" si="28"/>
        <v>3.3029773292492427E-21</v>
      </c>
      <c r="E262">
        <f t="shared" si="23"/>
        <v>3.0514294881730267E-270</v>
      </c>
      <c r="F262">
        <f t="shared" si="28"/>
        <v>4.7182466248194639E-13</v>
      </c>
      <c r="H262">
        <f t="shared" si="24"/>
        <v>2.8913824022235945E-39</v>
      </c>
      <c r="I262">
        <f t="shared" si="26"/>
        <v>1.9577022818215122E-7</v>
      </c>
      <c r="K262">
        <f t="shared" si="25"/>
        <v>1.8707952849112896E-12</v>
      </c>
      <c r="L262">
        <f t="shared" si="26"/>
        <v>0.10534870282852994</v>
      </c>
      <c r="N262">
        <f t="shared" si="27"/>
        <v>0.10924056007686378</v>
      </c>
    </row>
    <row r="263" spans="2:14" x14ac:dyDescent="0.25">
      <c r="B263">
        <v>26</v>
      </c>
      <c r="C263">
        <f t="shared" si="28"/>
        <v>2.7146902324544128E-21</v>
      </c>
      <c r="E263">
        <f t="shared" si="23"/>
        <v>2.0767005318204208E-272</v>
      </c>
      <c r="F263">
        <f t="shared" si="28"/>
        <v>3.9993001232916782E-13</v>
      </c>
      <c r="H263">
        <f t="shared" si="24"/>
        <v>1.2507391888637362E-39</v>
      </c>
      <c r="I263">
        <f t="shared" si="26"/>
        <v>1.7245899246227095E-7</v>
      </c>
      <c r="K263">
        <f t="shared" si="25"/>
        <v>1.3598353503595929E-12</v>
      </c>
      <c r="L263">
        <f t="shared" si="26"/>
        <v>0.104177973861439</v>
      </c>
      <c r="N263">
        <f t="shared" si="27"/>
        <v>0.1084134787104863</v>
      </c>
    </row>
    <row r="264" spans="2:14" x14ac:dyDescent="0.25">
      <c r="B264">
        <v>26.1</v>
      </c>
      <c r="C264">
        <f t="shared" si="28"/>
        <v>2.2311488413846335E-21</v>
      </c>
      <c r="E264">
        <f t="shared" si="23"/>
        <v>1.3853468443819901E-274</v>
      </c>
      <c r="F264">
        <f t="shared" si="28"/>
        <v>3.3894523626392904E-13</v>
      </c>
      <c r="H264">
        <f t="shared" si="24"/>
        <v>5.3887843455278811E-40</v>
      </c>
      <c r="I264">
        <f t="shared" si="26"/>
        <v>1.5188083501218819E-7</v>
      </c>
      <c r="K264">
        <f t="shared" si="25"/>
        <v>9.8645618066917182E-13</v>
      </c>
      <c r="L264">
        <f t="shared" si="26"/>
        <v>0.1029456071414997</v>
      </c>
      <c r="N264">
        <f t="shared" si="27"/>
        <v>0.10750661962978231</v>
      </c>
    </row>
    <row r="265" spans="2:14" x14ac:dyDescent="0.25">
      <c r="B265">
        <v>26.2</v>
      </c>
      <c r="C265">
        <f t="shared" si="28"/>
        <v>1.8337090606804987E-21</v>
      </c>
      <c r="E265">
        <f t="shared" si="23"/>
        <v>9.0585205899240557E-277</v>
      </c>
      <c r="F265">
        <f t="shared" si="28"/>
        <v>2.8722199466356268E-13</v>
      </c>
      <c r="H265">
        <f t="shared" si="24"/>
        <v>2.3124783324751843E-40</v>
      </c>
      <c r="I265">
        <f t="shared" si="26"/>
        <v>1.337208028529976E-7</v>
      </c>
      <c r="K265">
        <f t="shared" si="25"/>
        <v>7.1416848328411529E-13</v>
      </c>
      <c r="L265">
        <f t="shared" si="26"/>
        <v>0.10165467073631219</v>
      </c>
      <c r="N265">
        <f t="shared" si="27"/>
        <v>0.10652209448901007</v>
      </c>
    </row>
    <row r="266" spans="2:14" x14ac:dyDescent="0.25">
      <c r="B266">
        <v>26.3</v>
      </c>
      <c r="C266">
        <f t="shared" si="28"/>
        <v>1.5070442062844029E-21</v>
      </c>
      <c r="E266">
        <f t="shared" si="23"/>
        <v>5.8059078990585184E-279</v>
      </c>
      <c r="F266">
        <f t="shared" si="28"/>
        <v>2.4335984049488884E-13</v>
      </c>
      <c r="H266">
        <f t="shared" si="24"/>
        <v>9.8838776910777733E-41</v>
      </c>
      <c r="I266">
        <f t="shared" si="26"/>
        <v>1.1769953993163772E-7</v>
      </c>
      <c r="K266">
        <f t="shared" si="25"/>
        <v>5.1600626428184468E-13</v>
      </c>
      <c r="L266">
        <f t="shared" si="26"/>
        <v>0.10030829371546678</v>
      </c>
      <c r="N266">
        <f t="shared" si="27"/>
        <v>0.10546218193945757</v>
      </c>
    </row>
    <row r="267" spans="2:14" x14ac:dyDescent="0.25">
      <c r="B267">
        <v>26.4</v>
      </c>
      <c r="C267">
        <f t="shared" si="28"/>
        <v>1.2385549338947724E-21</v>
      </c>
      <c r="E267">
        <f t="shared" si="23"/>
        <v>3.6475152720692161E-281</v>
      </c>
      <c r="F267">
        <f t="shared" si="28"/>
        <v>2.0616912184480063E-13</v>
      </c>
      <c r="H267">
        <f t="shared" si="24"/>
        <v>4.2076525941975783E-41</v>
      </c>
      <c r="I267">
        <f t="shared" si="26"/>
        <v>1.0356935178206677E-7</v>
      </c>
      <c r="K267">
        <f t="shared" si="25"/>
        <v>3.7208372847352985E-13</v>
      </c>
      <c r="L267">
        <f t="shared" si="26"/>
        <v>9.8909655036548666E-2</v>
      </c>
      <c r="N267">
        <f t="shared" si="27"/>
        <v>0.10432931884662063</v>
      </c>
    </row>
    <row r="268" spans="2:14" x14ac:dyDescent="0.25">
      <c r="B268">
        <v>26.5</v>
      </c>
      <c r="C268">
        <f t="shared" si="28"/>
        <v>1.0178840857779177E-21</v>
      </c>
      <c r="E268">
        <f t="shared" si="23"/>
        <v>2.2461471584148676E-283</v>
      </c>
      <c r="F268">
        <f t="shared" si="28"/>
        <v>1.7463940711856399E-13</v>
      </c>
      <c r="H268">
        <f t="shared" si="24"/>
        <v>1.7840836349104075E-41</v>
      </c>
      <c r="I268">
        <f t="shared" si="26"/>
        <v>9.1110694267351209E-8</v>
      </c>
      <c r="K268">
        <f t="shared" si="25"/>
        <v>2.6776745684118859E-13</v>
      </c>
      <c r="L268">
        <f t="shared" si="26"/>
        <v>9.7461972594360069E-2</v>
      </c>
      <c r="N268">
        <f t="shared" si="27"/>
        <v>0.10312609096189632</v>
      </c>
    </row>
    <row r="269" spans="2:14" x14ac:dyDescent="0.25">
      <c r="B269">
        <v>26.6</v>
      </c>
      <c r="C269">
        <f t="shared" si="28"/>
        <v>8.3651780788408351E-22</v>
      </c>
      <c r="E269">
        <f t="shared" si="23"/>
        <v>1.3557930506799491E-285</v>
      </c>
      <c r="F269">
        <f t="shared" si="28"/>
        <v>1.479126153432288E-13</v>
      </c>
      <c r="H269">
        <f t="shared" si="24"/>
        <v>7.5344814179274131E-42</v>
      </c>
      <c r="I269">
        <f t="shared" si="26"/>
        <v>8.012904206129216E-8</v>
      </c>
      <c r="K269">
        <f t="shared" si="25"/>
        <v>1.9231197160418955E-13</v>
      </c>
      <c r="L269">
        <f t="shared" si="26"/>
        <v>9.5968492476692008E-2</v>
      </c>
      <c r="N269">
        <f t="shared" si="27"/>
        <v>0.10185522309873223</v>
      </c>
    </row>
    <row r="270" spans="2:14" x14ac:dyDescent="0.25">
      <c r="B270">
        <v>26.7</v>
      </c>
      <c r="C270">
        <f t="shared" si="28"/>
        <v>6.8745760238655906E-22</v>
      </c>
      <c r="E270">
        <f t="shared" si="23"/>
        <v>8.0216315741455641E-288</v>
      </c>
      <c r="F270">
        <f t="shared" si="28"/>
        <v>1.2526015431881663E-13</v>
      </c>
      <c r="H270">
        <f t="shared" si="24"/>
        <v>3.1692342798347712E-42</v>
      </c>
      <c r="I270">
        <f t="shared" si="26"/>
        <v>7.0452096997932706E-8</v>
      </c>
      <c r="K270">
        <f t="shared" si="25"/>
        <v>1.3784348922520092E-13</v>
      </c>
      <c r="L270">
        <f t="shared" si="26"/>
        <v>9.4432478467190037E-2</v>
      </c>
      <c r="N270">
        <f t="shared" si="27"/>
        <v>0.10051956886541205</v>
      </c>
    </row>
    <row r="271" spans="2:14" x14ac:dyDescent="0.25">
      <c r="B271">
        <v>26.8</v>
      </c>
      <c r="C271">
        <f t="shared" si="28"/>
        <v>5.6495070553177427E-22</v>
      </c>
      <c r="E271">
        <f t="shared" si="23"/>
        <v>4.6520688068087025E-290</v>
      </c>
      <c r="F271">
        <f t="shared" si="28"/>
        <v>1.0606347207633787E-13</v>
      </c>
      <c r="H271">
        <f t="shared" si="24"/>
        <v>1.3277556114654969E-42</v>
      </c>
      <c r="I271">
        <f t="shared" si="26"/>
        <v>6.1927300456767823E-8</v>
      </c>
      <c r="K271">
        <f t="shared" si="25"/>
        <v>9.8604697798514856E-14</v>
      </c>
      <c r="L271">
        <f t="shared" si="26"/>
        <v>9.2857201832950959E-2</v>
      </c>
      <c r="N271">
        <f t="shared" si="27"/>
        <v>9.912210000854442E-2</v>
      </c>
    </row>
    <row r="272" spans="2:14" x14ac:dyDescent="0.25">
      <c r="B272">
        <v>26.9</v>
      </c>
      <c r="C272">
        <f t="shared" si="28"/>
        <v>4.6426842150462389E-22</v>
      </c>
      <c r="E272">
        <f t="shared" si="23"/>
        <v>2.6445005284049937E-292</v>
      </c>
      <c r="F272">
        <f t="shared" si="28"/>
        <v>8.9797514782630948E-14</v>
      </c>
      <c r="H272">
        <f t="shared" si="24"/>
        <v>5.5404465355853191E-43</v>
      </c>
      <c r="I272">
        <f t="shared" si="26"/>
        <v>5.4419617599557145E-8</v>
      </c>
      <c r="K272">
        <f t="shared" si="25"/>
        <v>7.0394765414296303E-14</v>
      </c>
      <c r="L272">
        <f t="shared" si="26"/>
        <v>9.1245931431489069E-2</v>
      </c>
      <c r="N272">
        <f t="shared" si="27"/>
        <v>9.7665895422842861E-2</v>
      </c>
    </row>
    <row r="273" spans="2:14" x14ac:dyDescent="0.25">
      <c r="B273">
        <v>27</v>
      </c>
      <c r="C273">
        <f t="shared" si="28"/>
        <v>3.8152388579768606E-22</v>
      </c>
      <c r="E273">
        <f t="shared" si="23"/>
        <v>1.4735174966331348E-294</v>
      </c>
      <c r="F273">
        <f t="shared" si="28"/>
        <v>7.6016659063330539E-14</v>
      </c>
      <c r="H273">
        <f t="shared" si="24"/>
        <v>2.302683310369036E-43</v>
      </c>
      <c r="I273">
        <f t="shared" si="26"/>
        <v>4.780956456715183E-8</v>
      </c>
      <c r="K273">
        <f t="shared" si="25"/>
        <v>5.0155034865436853E-14</v>
      </c>
      <c r="L273">
        <f t="shared" si="26"/>
        <v>8.9601924168632288E-2</v>
      </c>
      <c r="N273">
        <f t="shared" si="27"/>
        <v>9.6154129883930781E-2</v>
      </c>
    </row>
    <row r="274" spans="2:14" x14ac:dyDescent="0.25">
      <c r="B274">
        <v>27.1</v>
      </c>
      <c r="C274">
        <f t="shared" si="28"/>
        <v>3.1352224699688214E-22</v>
      </c>
      <c r="E274">
        <f t="shared" si="23"/>
        <v>8.0478717396401236E-297</v>
      </c>
      <c r="F274">
        <f t="shared" si="28"/>
        <v>6.434275056732842E-14</v>
      </c>
      <c r="H274">
        <f t="shared" si="24"/>
        <v>9.5320536973366361E-44</v>
      </c>
      <c r="I274">
        <f t="shared" si="26"/>
        <v>4.1991452714409274E-8</v>
      </c>
      <c r="K274">
        <f t="shared" si="25"/>
        <v>3.5663184332471655E-14</v>
      </c>
      <c r="L274">
        <f t="shared" si="26"/>
        <v>8.792841583579826E-2</v>
      </c>
      <c r="N274">
        <f t="shared" si="27"/>
        <v>9.4590062561681856E-2</v>
      </c>
    </row>
    <row r="275" spans="2:14" x14ac:dyDescent="0.25">
      <c r="B275">
        <v>27.2</v>
      </c>
      <c r="C275">
        <f t="shared" si="28"/>
        <v>2.5763750208931603E-22</v>
      </c>
      <c r="E275">
        <f t="shared" si="23"/>
        <v>4.3084484990724203E-299</v>
      </c>
      <c r="F275">
        <f t="shared" si="28"/>
        <v>5.445493506890881E-14</v>
      </c>
      <c r="H275">
        <f t="shared" si="24"/>
        <v>3.9300816140378489E-44</v>
      </c>
      <c r="I275">
        <f t="shared" si="26"/>
        <v>3.6871826638023516E-8</v>
      </c>
      <c r="K275">
        <f t="shared" si="25"/>
        <v>2.530795834823733E-14</v>
      </c>
      <c r="L275">
        <f t="shared" si="26"/>
        <v>8.6228612351951131E-2</v>
      </c>
      <c r="N275">
        <f t="shared" si="27"/>
        <v>9.2977025371999644E-2</v>
      </c>
    </row>
    <row r="276" spans="2:14" x14ac:dyDescent="0.25">
      <c r="B276">
        <v>27.3</v>
      </c>
      <c r="C276">
        <f t="shared" si="28"/>
        <v>2.1171124517328387E-22</v>
      </c>
      <c r="E276">
        <f t="shared" si="23"/>
        <v>2.2608662770807943E-301</v>
      </c>
      <c r="F276">
        <f t="shared" si="28"/>
        <v>4.6081014866002324E-14</v>
      </c>
      <c r="H276">
        <f t="shared" si="24"/>
        <v>1.6139106235908189E-44</v>
      </c>
      <c r="I276">
        <f t="shared" si="26"/>
        <v>3.2368075163367301E-8</v>
      </c>
      <c r="K276">
        <f t="shared" si="25"/>
        <v>1.792361120693702E-14</v>
      </c>
      <c r="L276">
        <f t="shared" si="26"/>
        <v>8.4505681432401447E-2</v>
      </c>
      <c r="N276">
        <f t="shared" si="27"/>
        <v>9.1318411224967089E-2</v>
      </c>
    </row>
    <row r="277" spans="2:14" x14ac:dyDescent="0.25">
      <c r="B277">
        <v>27.4</v>
      </c>
      <c r="C277">
        <f t="shared" si="28"/>
        <v>1.7396943213058455E-22</v>
      </c>
      <c r="E277">
        <f t="shared" si="23"/>
        <v>1.162901568700082E-303</v>
      </c>
      <c r="F277">
        <f t="shared" si="28"/>
        <v>3.8990102854991027E-14</v>
      </c>
      <c r="H277">
        <f t="shared" si="24"/>
        <v>6.6011593030874922E-45</v>
      </c>
      <c r="I277">
        <f t="shared" si="26"/>
        <v>2.8407196627196915E-8</v>
      </c>
      <c r="K277">
        <f t="shared" si="25"/>
        <v>1.2668503902683472E-14</v>
      </c>
      <c r="L277">
        <f t="shared" si="26"/>
        <v>8.276274470348037E-2</v>
      </c>
      <c r="N277">
        <f t="shared" si="27"/>
        <v>8.9617662226951167E-2</v>
      </c>
    </row>
    <row r="278" spans="2:14" x14ac:dyDescent="0.25">
      <c r="B278">
        <v>27.5</v>
      </c>
      <c r="C278">
        <f t="shared" si="28"/>
        <v>1.4295395675082469E-22</v>
      </c>
      <c r="E278">
        <f t="shared" si="23"/>
        <v>5.8630709150045866E-306</v>
      </c>
      <c r="F278">
        <f t="shared" si="28"/>
        <v>3.2986380444755085E-14</v>
      </c>
      <c r="H278">
        <f t="shared" si="24"/>
        <v>2.6892041251756974E-45</v>
      </c>
      <c r="I278">
        <f t="shared" si="26"/>
        <v>2.4924701746141451E-8</v>
      </c>
      <c r="K278">
        <f t="shared" si="25"/>
        <v>8.9362756237509935E-15</v>
      </c>
      <c r="L278">
        <f t="shared" si="26"/>
        <v>8.1002870279036174E-2</v>
      </c>
      <c r="N278">
        <f t="shared" si="27"/>
        <v>8.787825789354449E-2</v>
      </c>
    </row>
    <row r="279" spans="2:14" x14ac:dyDescent="0.25">
      <c r="B279">
        <v>27.6</v>
      </c>
      <c r="C279">
        <f t="shared" si="28"/>
        <v>1.1746640357759287E-22</v>
      </c>
      <c r="E279">
        <f t="shared" si="23"/>
        <v>2.8974866802514213E-308</v>
      </c>
      <c r="F279">
        <f t="shared" si="28"/>
        <v>2.7903794270427266E-14</v>
      </c>
      <c r="H279">
        <f t="shared" si="24"/>
        <v>1.0911642937739176E-45</v>
      </c>
      <c r="I279">
        <f t="shared" si="26"/>
        <v>2.186363911708513E-8</v>
      </c>
      <c r="K279">
        <f t="shared" si="25"/>
        <v>6.2909928590966434E-15</v>
      </c>
      <c r="L279">
        <f t="shared" si="26"/>
        <v>7.9229065811666721E-2</v>
      </c>
      <c r="N279">
        <f t="shared" si="27"/>
        <v>8.6103703429174686E-2</v>
      </c>
    </row>
    <row r="280" spans="2:14" x14ac:dyDescent="0.25">
      <c r="B280">
        <v>27.7</v>
      </c>
      <c r="C280">
        <f t="shared" si="28"/>
        <v>9.6521811254700314E-23</v>
      </c>
      <c r="E280">
        <f t="shared" si="23"/>
        <v>0</v>
      </c>
      <c r="F280">
        <f t="shared" si="28"/>
        <v>2.3601551211404881E-14</v>
      </c>
      <c r="H280">
        <f t="shared" si="24"/>
        <v>4.4098045933733272E-46</v>
      </c>
      <c r="I280">
        <f t="shared" si="26"/>
        <v>1.9173729973761196E-8</v>
      </c>
      <c r="K280">
        <f t="shared" si="25"/>
        <v>4.4199081065004442E-15</v>
      </c>
      <c r="L280">
        <f t="shared" si="26"/>
        <v>7.7444272028641584E-2</v>
      </c>
      <c r="N280">
        <f t="shared" si="27"/>
        <v>8.4297518127823975E-2</v>
      </c>
    </row>
    <row r="281" spans="2:14" x14ac:dyDescent="0.25">
      <c r="B281">
        <v>27.8</v>
      </c>
      <c r="C281">
        <f t="shared" si="28"/>
        <v>7.9310665380249512E-23</v>
      </c>
      <c r="E281">
        <f t="shared" si="23"/>
        <v>0</v>
      </c>
      <c r="F281">
        <f t="shared" si="28"/>
        <v>1.9960292132998716E-14</v>
      </c>
      <c r="H281">
        <f t="shared" si="24"/>
        <v>1.7750531720875429E-46</v>
      </c>
      <c r="I281">
        <f t="shared" si="26"/>
        <v>1.6810600241360879E-8</v>
      </c>
      <c r="K281">
        <f t="shared" si="25"/>
        <v>3.0991221857003745E-15</v>
      </c>
      <c r="L281">
        <f t="shared" si="26"/>
        <v>7.5651356759597582E-2</v>
      </c>
      <c r="N281">
        <f t="shared" si="27"/>
        <v>8.2463223947596143E-2</v>
      </c>
    </row>
    <row r="282" spans="2:14" x14ac:dyDescent="0.25">
      <c r="B282">
        <v>27.9</v>
      </c>
      <c r="C282">
        <f t="shared" si="28"/>
        <v>6.5167656624081867E-23</v>
      </c>
      <c r="E282">
        <f t="shared" si="23"/>
        <v>0</v>
      </c>
      <c r="F282">
        <f t="shared" si="28"/>
        <v>1.6878842590011667E-14</v>
      </c>
      <c r="H282">
        <f t="shared" si="24"/>
        <v>7.1164960151161685E-47</v>
      </c>
      <c r="I282">
        <f t="shared" si="26"/>
        <v>1.4735099203356717E-8</v>
      </c>
      <c r="K282">
        <f t="shared" si="25"/>
        <v>2.1686804726723072E-15</v>
      </c>
      <c r="L282">
        <f t="shared" si="26"/>
        <v>7.3853109460320476E-2</v>
      </c>
      <c r="N282">
        <f t="shared" si="27"/>
        <v>8.0604334309862594E-2</v>
      </c>
    </row>
    <row r="283" spans="2:14" x14ac:dyDescent="0.25">
      <c r="B283">
        <v>28</v>
      </c>
      <c r="C283">
        <f t="shared" si="28"/>
        <v>5.3546000299516928E-23</v>
      </c>
      <c r="E283">
        <f t="shared" si="23"/>
        <v>0</v>
      </c>
      <c r="F283">
        <f t="shared" si="28"/>
        <v>1.4271453909035419E-14</v>
      </c>
      <c r="H283">
        <f t="shared" si="24"/>
        <v>2.8417369620630539E-47</v>
      </c>
      <c r="I283">
        <f t="shared" si="26"/>
        <v>1.2912695236267147E-8</v>
      </c>
      <c r="K283">
        <f t="shared" si="25"/>
        <v>1.5145508183913438E-15</v>
      </c>
      <c r="L283">
        <f t="shared" si="26"/>
        <v>7.2052236234267597E-2</v>
      </c>
      <c r="N283">
        <f t="shared" si="27"/>
        <v>7.8724343171428721E-2</v>
      </c>
    </row>
    <row r="284" spans="2:14" x14ac:dyDescent="0.25">
      <c r="B284">
        <v>28.1</v>
      </c>
      <c r="C284">
        <f t="shared" si="28"/>
        <v>4.3996327710785723E-23</v>
      </c>
      <c r="E284">
        <f t="shared" si="23"/>
        <v>0</v>
      </c>
      <c r="F284">
        <f t="shared" si="28"/>
        <v>1.2065460993261157E-14</v>
      </c>
      <c r="H284">
        <f t="shared" si="24"/>
        <v>1.1302235800208717E-47</v>
      </c>
      <c r="I284">
        <f t="shared" si="26"/>
        <v>1.131294009166702E-8</v>
      </c>
      <c r="K284">
        <f t="shared" si="25"/>
        <v>1.0556101125295844E-15</v>
      </c>
      <c r="L284">
        <f t="shared" si="26"/>
        <v>7.0251355350958444E-2</v>
      </c>
      <c r="N284">
        <f t="shared" si="27"/>
        <v>7.6826714415620528E-2</v>
      </c>
    </row>
    <row r="285" spans="2:14" x14ac:dyDescent="0.25">
      <c r="B285">
        <v>28.2</v>
      </c>
      <c r="C285">
        <f t="shared" si="28"/>
        <v>3.614933565283805E-23</v>
      </c>
      <c r="E285">
        <f t="shared" si="23"/>
        <v>0</v>
      </c>
      <c r="F285">
        <f t="shared" si="28"/>
        <v>1.0199294201097922E-14</v>
      </c>
      <c r="H285">
        <f t="shared" si="24"/>
        <v>4.4772121490755303E-48</v>
      </c>
      <c r="I285">
        <f t="shared" si="26"/>
        <v>9.908994122045888E-9</v>
      </c>
      <c r="K285">
        <f t="shared" si="25"/>
        <v>7.3426807334002726E-16</v>
      </c>
      <c r="L285">
        <f t="shared" si="26"/>
        <v>6.8452993257954356E-2</v>
      </c>
      <c r="N285">
        <f t="shared" si="27"/>
        <v>7.4914871605406316E-2</v>
      </c>
    </row>
    <row r="286" spans="2:14" x14ac:dyDescent="0.25">
      <c r="B286">
        <v>28.3</v>
      </c>
      <c r="C286">
        <f t="shared" si="28"/>
        <v>2.9701525188140666E-23</v>
      </c>
      <c r="E286">
        <f t="shared" si="23"/>
        <v>0</v>
      </c>
      <c r="F286">
        <f t="shared" si="28"/>
        <v>8.620792021259705E-15</v>
      </c>
      <c r="H286">
        <f t="shared" si="24"/>
        <v>1.7665006655384986E-48</v>
      </c>
      <c r="I286">
        <f t="shared" si="26"/>
        <v>8.6772056687619096E-9</v>
      </c>
      <c r="K286">
        <f t="shared" si="25"/>
        <v>5.09726437359272E-16</v>
      </c>
      <c r="L286">
        <f t="shared" si="26"/>
        <v>6.6659581080901087E-2</v>
      </c>
      <c r="N286">
        <f t="shared" si="27"/>
        <v>7.299218813868151E-2</v>
      </c>
    </row>
    <row r="287" spans="2:14" x14ac:dyDescent="0.25">
      <c r="B287">
        <v>28.4</v>
      </c>
      <c r="C287">
        <f t="shared" si="28"/>
        <v>2.4403479830733902E-23</v>
      </c>
      <c r="E287">
        <f t="shared" si="23"/>
        <v>0</v>
      </c>
      <c r="F287">
        <f t="shared" si="28"/>
        <v>7.285769243988589E-15</v>
      </c>
      <c r="H287">
        <f t="shared" si="24"/>
        <v>6.9419704280240773E-49</v>
      </c>
      <c r="I287">
        <f t="shared" si="26"/>
        <v>7.5967385659046255E-9</v>
      </c>
      <c r="K287">
        <f t="shared" si="25"/>
        <v>3.5314339213662556E-16</v>
      </c>
      <c r="L287">
        <f t="shared" si="26"/>
        <v>6.4873451603991841E-2</v>
      </c>
      <c r="N287">
        <f t="shared" si="27"/>
        <v>7.1061977842668753E-2</v>
      </c>
    </row>
    <row r="288" spans="2:14" x14ac:dyDescent="0.25">
      <c r="B288">
        <v>28.5</v>
      </c>
      <c r="C288">
        <f t="shared" si="28"/>
        <v>2.0050231107637129E-23</v>
      </c>
      <c r="E288">
        <f t="shared" si="23"/>
        <v>0</v>
      </c>
      <c r="F288">
        <f t="shared" si="28"/>
        <v>6.1568021170217138E-15</v>
      </c>
      <c r="H288">
        <f t="shared" si="24"/>
        <v>2.7171557622559561E-49</v>
      </c>
      <c r="I288">
        <f t="shared" si="26"/>
        <v>6.6492423720566023E-9</v>
      </c>
      <c r="K288">
        <f t="shared" si="25"/>
        <v>2.4417231485587887E-16</v>
      </c>
      <c r="L288">
        <f t="shared" si="26"/>
        <v>6.3096836721254546E-2</v>
      </c>
      <c r="N288">
        <f t="shared" si="27"/>
        <v>6.9127486041053871E-2</v>
      </c>
    </row>
    <row r="289" spans="2:14" x14ac:dyDescent="0.25">
      <c r="B289">
        <v>28.6</v>
      </c>
      <c r="C289">
        <f t="shared" si="28"/>
        <v>1.6473339904719143E-23</v>
      </c>
      <c r="E289">
        <f t="shared" si="23"/>
        <v>0</v>
      </c>
      <c r="F289">
        <f t="shared" si="28"/>
        <v>5.2021977517255469E-15</v>
      </c>
      <c r="H289">
        <f t="shared" si="24"/>
        <v>1.059276001773314E-49</v>
      </c>
      <c r="I289">
        <f t="shared" si="26"/>
        <v>5.8185605305785664E-9</v>
      </c>
      <c r="K289">
        <f t="shared" si="25"/>
        <v>1.6848962656268156E-16</v>
      </c>
      <c r="L289">
        <f t="shared" si="26"/>
        <v>6.1331865347269636E-2</v>
      </c>
      <c r="N289">
        <f t="shared" si="27"/>
        <v>6.7191881124019456E-2</v>
      </c>
    </row>
    <row r="290" spans="2:14" x14ac:dyDescent="0.25">
      <c r="B290">
        <v>28.7</v>
      </c>
      <c r="C290">
        <f t="shared" si="28"/>
        <v>1.3534388132704265E-23</v>
      </c>
      <c r="E290">
        <f t="shared" si="23"/>
        <v>0</v>
      </c>
      <c r="F290">
        <f t="shared" si="28"/>
        <v>4.3951199595656985E-15</v>
      </c>
      <c r="H290">
        <f t="shared" si="24"/>
        <v>4.113074286848212E-50</v>
      </c>
      <c r="I290">
        <f t="shared" si="26"/>
        <v>5.0904721852105603E-9</v>
      </c>
      <c r="K290">
        <f t="shared" si="25"/>
        <v>1.1603294790858219E-16</v>
      </c>
      <c r="L290">
        <f t="shared" si="26"/>
        <v>5.9580561774280762E-2</v>
      </c>
      <c r="N290">
        <f t="shared" si="27"/>
        <v>6.525824664777391E-2</v>
      </c>
    </row>
    <row r="291" spans="2:14" x14ac:dyDescent="0.25">
      <c r="B291">
        <v>28.8</v>
      </c>
      <c r="C291">
        <f t="shared" si="28"/>
        <v>1.111962961338507E-23</v>
      </c>
      <c r="E291">
        <f t="shared" si="23"/>
        <v>0</v>
      </c>
      <c r="F291">
        <f t="shared" si="28"/>
        <v>3.7128478796899484E-15</v>
      </c>
      <c r="H291">
        <f t="shared" si="24"/>
        <v>1.5906945592400655E-50</v>
      </c>
      <c r="I291">
        <f t="shared" si="26"/>
        <v>4.4524638478960104E-9</v>
      </c>
      <c r="K291">
        <f t="shared" si="25"/>
        <v>7.9748201084079889E-17</v>
      </c>
      <c r="L291">
        <f t="shared" si="26"/>
        <v>5.7844844461180579E-2</v>
      </c>
      <c r="N291">
        <f t="shared" si="27"/>
        <v>6.3329573986539059E-2</v>
      </c>
    </row>
    <row r="292" spans="2:14" x14ac:dyDescent="0.25">
      <c r="B292">
        <v>28.9</v>
      </c>
      <c r="C292">
        <f t="shared" si="28"/>
        <v>9.1355937784515516E-24</v>
      </c>
      <c r="E292">
        <f t="shared" si="23"/>
        <v>0</v>
      </c>
      <c r="F292">
        <f t="shared" si="28"/>
        <v>3.1361473139427157E-15</v>
      </c>
      <c r="H292">
        <f t="shared" si="24"/>
        <v>6.1273100941594491E-51</v>
      </c>
      <c r="I292">
        <f t="shared" si="26"/>
        <v>3.8935275355533542E-9</v>
      </c>
      <c r="K292">
        <f t="shared" si="25"/>
        <v>5.4700572987863066E-17</v>
      </c>
      <c r="L292">
        <f t="shared" si="26"/>
        <v>5.6126525238536028E-2</v>
      </c>
      <c r="N292">
        <f t="shared" si="27"/>
        <v>6.1408755556278602E-2</v>
      </c>
    </row>
    <row r="293" spans="2:14" x14ac:dyDescent="0.25">
      <c r="B293">
        <v>29</v>
      </c>
      <c r="C293">
        <f t="shared" si="28"/>
        <v>7.5054725137487191E-24</v>
      </c>
      <c r="E293">
        <f t="shared" si="23"/>
        <v>0</v>
      </c>
      <c r="F293">
        <f t="shared" si="28"/>
        <v>2.6487377090512782E-15</v>
      </c>
      <c r="H293">
        <f t="shared" si="24"/>
        <v>2.3508003474441112E-51</v>
      </c>
      <c r="I293">
        <f t="shared" si="26"/>
        <v>3.4039823672497544E-9</v>
      </c>
      <c r="K293">
        <f t="shared" si="25"/>
        <v>3.7445037249172477E-17</v>
      </c>
      <c r="L293">
        <f t="shared" si="26"/>
        <v>5.4427308912647923E-2</v>
      </c>
      <c r="N293">
        <f t="shared" si="27"/>
        <v>5.9498578625746895E-2</v>
      </c>
    </row>
    <row r="294" spans="2:14" x14ac:dyDescent="0.25">
      <c r="B294">
        <v>29.1</v>
      </c>
      <c r="C294">
        <f t="shared" si="28"/>
        <v>6.1661506846406204E-24</v>
      </c>
      <c r="E294">
        <f t="shared" si="23"/>
        <v>0</v>
      </c>
      <c r="F294">
        <f t="shared" si="28"/>
        <v>2.2368402962441415E-15</v>
      </c>
      <c r="H294">
        <f t="shared" si="24"/>
        <v>8.9830631893531925E-52</v>
      </c>
      <c r="I294">
        <f t="shared" si="26"/>
        <v>2.9753169475582822E-9</v>
      </c>
      <c r="K294">
        <f t="shared" si="25"/>
        <v>2.5581621524628179E-17</v>
      </c>
      <c r="L294">
        <f t="shared" si="26"/>
        <v>5.2748793250641579E-2</v>
      </c>
      <c r="N294">
        <f t="shared" si="27"/>
        <v>5.7601719726749753E-2</v>
      </c>
    </row>
    <row r="295" spans="2:14" x14ac:dyDescent="0.25">
      <c r="B295">
        <v>29.2</v>
      </c>
      <c r="C295">
        <f t="shared" si="28"/>
        <v>5.0657657063210359E-24</v>
      </c>
      <c r="E295">
        <f t="shared" si="23"/>
        <v>0</v>
      </c>
      <c r="F295">
        <f t="shared" si="28"/>
        <v>1.8887950836632905E-15</v>
      </c>
      <c r="H295">
        <f t="shared" si="24"/>
        <v>3.4189754718109868E-52</v>
      </c>
      <c r="I295">
        <f t="shared" si="26"/>
        <v>2.6000501600189121E-9</v>
      </c>
      <c r="K295">
        <f t="shared" si="25"/>
        <v>1.7441879540143843E-17</v>
      </c>
      <c r="L295">
        <f t="shared" si="26"/>
        <v>5.1092469327726847E-2</v>
      </c>
      <c r="N295">
        <f t="shared" si="27"/>
        <v>5.572073967184716E-2</v>
      </c>
    </row>
    <row r="296" spans="2:14" x14ac:dyDescent="0.25">
      <c r="B296">
        <v>29.3</v>
      </c>
      <c r="C296">
        <f t="shared" si="28"/>
        <v>4.1617019325146594E-24</v>
      </c>
      <c r="E296">
        <f t="shared" si="23"/>
        <v>0</v>
      </c>
      <c r="F296">
        <f t="shared" si="28"/>
        <v>1.5947362541051324E-15</v>
      </c>
      <c r="H296">
        <f t="shared" si="24"/>
        <v>1.2960756090550746E-52</v>
      </c>
      <c r="I296">
        <f t="shared" si="26"/>
        <v>2.2716082603751519E-9</v>
      </c>
      <c r="K296">
        <f t="shared" si="25"/>
        <v>1.1868338029694427E-17</v>
      </c>
      <c r="L296">
        <f t="shared" si="26"/>
        <v>4.9459722217063885E-2</v>
      </c>
      <c r="N296">
        <f t="shared" si="27"/>
        <v>5.3858079184132095E-2</v>
      </c>
    </row>
    <row r="297" spans="2:14" x14ac:dyDescent="0.25">
      <c r="B297">
        <v>29.4</v>
      </c>
      <c r="C297">
        <f t="shared" si="28"/>
        <v>3.4189424131207542E-24</v>
      </c>
      <c r="E297">
        <f t="shared" si="23"/>
        <v>0</v>
      </c>
      <c r="F297">
        <f t="shared" si="28"/>
        <v>1.3463170988285479E-15</v>
      </c>
      <c r="H297">
        <f t="shared" si="24"/>
        <v>4.8935892370107635E-53</v>
      </c>
      <c r="I297">
        <f t="shared" si="26"/>
        <v>1.9842163960287213E-9</v>
      </c>
      <c r="K297">
        <f t="shared" si="25"/>
        <v>8.0596826675447429E-18</v>
      </c>
      <c r="L297">
        <f t="shared" si="26"/>
        <v>4.7851832002116269E-2</v>
      </c>
      <c r="N297">
        <f t="shared" si="27"/>
        <v>5.201605514020316E-2</v>
      </c>
    </row>
    <row r="298" spans="2:14" x14ac:dyDescent="0.25">
      <c r="B298">
        <v>29.5</v>
      </c>
      <c r="C298">
        <f t="shared" si="28"/>
        <v>2.8087143622593906E-24</v>
      </c>
      <c r="E298">
        <f t="shared" si="23"/>
        <v>0</v>
      </c>
      <c r="F298">
        <f t="shared" si="28"/>
        <v>1.1364769590941601E-15</v>
      </c>
      <c r="H298">
        <f t="shared" si="24"/>
        <v>1.840295266264373E-53</v>
      </c>
      <c r="I298">
        <f t="shared" si="26"/>
        <v>1.7328028890148402E-9</v>
      </c>
      <c r="K298">
        <f t="shared" si="25"/>
        <v>5.4623231492327157E-18</v>
      </c>
      <c r="L298">
        <f t="shared" si="26"/>
        <v>4.6269975090947386E-2</v>
      </c>
      <c r="N298">
        <f t="shared" si="27"/>
        <v>5.0196857424036276E-2</v>
      </c>
    </row>
    <row r="299" spans="2:14" x14ac:dyDescent="0.25">
      <c r="B299">
        <v>29.6</v>
      </c>
      <c r="C299">
        <f t="shared" si="28"/>
        <v>2.3073760142308224E-24</v>
      </c>
      <c r="E299">
        <f t="shared" si="23"/>
        <v>0</v>
      </c>
      <c r="F299">
        <f t="shared" si="28"/>
        <v>9.5924378624215605E-16</v>
      </c>
      <c r="H299">
        <f t="shared" si="24"/>
        <v>6.8930325256153252E-54</v>
      </c>
      <c r="I299">
        <f t="shared" si="26"/>
        <v>1.5129148075017065E-9</v>
      </c>
      <c r="K299">
        <f t="shared" si="25"/>
        <v>3.6946069840150257E-18</v>
      </c>
      <c r="L299">
        <f t="shared" si="26"/>
        <v>4.471522581163731E-2</v>
      </c>
      <c r="N299">
        <f t="shared" si="27"/>
        <v>4.8402546386178281E-2</v>
      </c>
    </row>
    <row r="300" spans="2:14" x14ac:dyDescent="0.25">
      <c r="B300">
        <v>29.7</v>
      </c>
      <c r="C300">
        <f t="shared" si="28"/>
        <v>1.8955018629199028E-24</v>
      </c>
      <c r="E300">
        <f t="shared" si="23"/>
        <v>0</v>
      </c>
      <c r="F300">
        <f t="shared" si="28"/>
        <v>8.0956689868739464E-16</v>
      </c>
      <c r="H300">
        <f t="shared" si="24"/>
        <v>2.5715558955129483E-54</v>
      </c>
      <c r="I300">
        <f t="shared" si="26"/>
        <v>1.3206435178306529E-9</v>
      </c>
      <c r="K300">
        <f t="shared" si="25"/>
        <v>2.4939659252426422E-18</v>
      </c>
      <c r="L300">
        <f t="shared" si="26"/>
        <v>4.3188558267834104E-2</v>
      </c>
      <c r="N300">
        <f t="shared" si="27"/>
        <v>4.6635050899542507E-2</v>
      </c>
    </row>
    <row r="301" spans="2:14" x14ac:dyDescent="0.25">
      <c r="B301">
        <v>29.8</v>
      </c>
      <c r="C301">
        <f t="shared" si="28"/>
        <v>1.5571309392975029E-24</v>
      </c>
      <c r="E301">
        <f t="shared" si="23"/>
        <v>0</v>
      </c>
      <c r="F301">
        <f t="shared" si="28"/>
        <v>6.8317533592682966E-16</v>
      </c>
      <c r="H301">
        <f t="shared" si="24"/>
        <v>9.5553023043293968E-55</v>
      </c>
      <c r="I301">
        <f t="shared" si="26"/>
        <v>1.1525590576564438E-9</v>
      </c>
      <c r="K301">
        <f t="shared" si="25"/>
        <v>1.6801350624027963E-18</v>
      </c>
      <c r="L301">
        <f t="shared" si="26"/>
        <v>4.1690848433417978E-2</v>
      </c>
      <c r="N301">
        <f t="shared" si="27"/>
        <v>4.489616700010933E-2</v>
      </c>
    </row>
    <row r="302" spans="2:14" x14ac:dyDescent="0.25">
      <c r="B302">
        <v>29.9</v>
      </c>
      <c r="C302">
        <f t="shared" si="28"/>
        <v>1.2791490771310474E-24</v>
      </c>
      <c r="E302">
        <f t="shared" si="23"/>
        <v>0</v>
      </c>
      <c r="F302">
        <f t="shared" si="28"/>
        <v>5.7645790739274892E-16</v>
      </c>
      <c r="H302">
        <f t="shared" si="24"/>
        <v>3.5363538678967081E-55</v>
      </c>
      <c r="I302">
        <f t="shared" si="26"/>
        <v>1.0056523028052803E-9</v>
      </c>
      <c r="K302">
        <f t="shared" si="25"/>
        <v>1.1296119701118657E-18</v>
      </c>
      <c r="L302">
        <f t="shared" si="26"/>
        <v>4.0222876465330862E-2</v>
      </c>
      <c r="N302">
        <f t="shared" si="27"/>
        <v>4.3187557098034929E-2</v>
      </c>
    </row>
    <row r="303" spans="2:14" x14ac:dyDescent="0.25">
      <c r="B303">
        <v>30</v>
      </c>
      <c r="C303">
        <f t="shared" si="28"/>
        <v>1.0507812915235766E-24</v>
      </c>
      <c r="E303">
        <f t="shared" si="23"/>
        <v>0</v>
      </c>
      <c r="F303">
        <f t="shared" si="28"/>
        <v>4.8636162636234226E-16</v>
      </c>
      <c r="H303">
        <f t="shared" si="24"/>
        <v>1.3035563921149185E-55</v>
      </c>
      <c r="I303">
        <f t="shared" si="26"/>
        <v>8.7728401782279529E-10</v>
      </c>
      <c r="K303">
        <f t="shared" si="25"/>
        <v>7.5795912808259162E-19</v>
      </c>
      <c r="L303">
        <f t="shared" si="26"/>
        <v>3.8785329213802129E-2</v>
      </c>
      <c r="N303">
        <f t="shared" si="27"/>
        <v>4.1510749742059476E-2</v>
      </c>
    </row>
    <row r="304" spans="2:14" x14ac:dyDescent="0.25">
      <c r="B304">
        <v>30.1</v>
      </c>
      <c r="C304">
        <f t="shared" si="28"/>
        <v>8.6317464798978377E-25</v>
      </c>
      <c r="E304">
        <f t="shared" si="23"/>
        <v>0</v>
      </c>
      <c r="F304">
        <f t="shared" si="28"/>
        <v>4.103057219836393E-16</v>
      </c>
      <c r="H304">
        <f t="shared" si="24"/>
        <v>4.785934523366781E-56</v>
      </c>
      <c r="I304">
        <f t="shared" si="26"/>
        <v>7.6513998443008749E-10</v>
      </c>
      <c r="K304">
        <f t="shared" si="25"/>
        <v>5.0756737638476909E-19</v>
      </c>
      <c r="L304">
        <f t="shared" si="26"/>
        <v>3.7378802909483914E-2</v>
      </c>
      <c r="N304">
        <f t="shared" si="27"/>
        <v>3.9867139917702167E-2</v>
      </c>
    </row>
    <row r="305" spans="2:14" x14ac:dyDescent="0.25">
      <c r="B305">
        <v>30.2</v>
      </c>
      <c r="C305">
        <f t="shared" si="28"/>
        <v>7.0905549546552233E-25</v>
      </c>
      <c r="E305">
        <f t="shared" si="23"/>
        <v>0</v>
      </c>
      <c r="F305">
        <f t="shared" si="28"/>
        <v>3.4610884926608383E-16</v>
      </c>
      <c r="H305">
        <f t="shared" si="24"/>
        <v>1.750114664787893E-56</v>
      </c>
      <c r="I305">
        <f t="shared" si="26"/>
        <v>6.6719149466805985E-10</v>
      </c>
      <c r="K305">
        <f t="shared" si="25"/>
        <v>3.3921341885985962E-19</v>
      </c>
      <c r="L305">
        <f t="shared" si="26"/>
        <v>3.6003806007372109E-2</v>
      </c>
      <c r="N305">
        <f t="shared" si="27"/>
        <v>3.8257989857532967E-2</v>
      </c>
    </row>
    <row r="306" spans="2:14" x14ac:dyDescent="0.25">
      <c r="B306">
        <v>30.3</v>
      </c>
      <c r="C306">
        <f t="shared" si="28"/>
        <v>5.8244780977582867E-25</v>
      </c>
      <c r="E306">
        <f t="shared" si="23"/>
        <v>0</v>
      </c>
      <c r="F306">
        <f t="shared" si="28"/>
        <v>2.919274790630063E-16</v>
      </c>
      <c r="H306">
        <f t="shared" si="24"/>
        <v>6.3742497734218358E-57</v>
      </c>
      <c r="I306">
        <f t="shared" si="26"/>
        <v>5.8166057766685461E-10</v>
      </c>
      <c r="K306">
        <f t="shared" si="25"/>
        <v>2.2624748431154875E-19</v>
      </c>
      <c r="L306">
        <f t="shared" si="26"/>
        <v>3.4660762167843258E-2</v>
      </c>
      <c r="N306">
        <f t="shared" si="27"/>
        <v>3.668443033983694E-2</v>
      </c>
    </row>
    <row r="307" spans="2:14" x14ac:dyDescent="0.25">
      <c r="B307">
        <v>30.4</v>
      </c>
      <c r="C307">
        <f t="shared" si="28"/>
        <v>4.7844175549050222E-25</v>
      </c>
      <c r="E307">
        <f t="shared" si="23"/>
        <v>0</v>
      </c>
      <c r="F307">
        <f t="shared" si="28"/>
        <v>2.4620375737797589E-16</v>
      </c>
      <c r="H307">
        <f t="shared" si="24"/>
        <v>2.3123548052604712E-57</v>
      </c>
      <c r="I307">
        <f t="shared" si="26"/>
        <v>5.0698940186800909E-10</v>
      </c>
      <c r="K307">
        <f t="shared" si="25"/>
        <v>1.5060032350231754E-19</v>
      </c>
      <c r="L307">
        <f t="shared" si="26"/>
        <v>3.3350013355660797E-2</v>
      </c>
      <c r="N307">
        <f t="shared" si="27"/>
        <v>3.5147462450238059E-2</v>
      </c>
    </row>
    <row r="308" spans="2:14" x14ac:dyDescent="0.25">
      <c r="B308">
        <v>30.5</v>
      </c>
      <c r="C308">
        <f t="shared" si="28"/>
        <v>3.9300351489108656E-25</v>
      </c>
      <c r="E308">
        <f t="shared" si="23"/>
        <v>0</v>
      </c>
      <c r="F308">
        <f t="shared" si="28"/>
        <v>2.0762138403399881E-16</v>
      </c>
      <c r="H308">
        <f t="shared" si="24"/>
        <v>8.354927583063351E-58</v>
      </c>
      <c r="I308">
        <f t="shared" si="26"/>
        <v>4.4181335917184034E-10</v>
      </c>
      <c r="K308">
        <f t="shared" si="25"/>
        <v>1.0004593829491895E-19</v>
      </c>
      <c r="L308">
        <f t="shared" si="26"/>
        <v>3.2071823038393101E-2</v>
      </c>
      <c r="N308">
        <f t="shared" si="27"/>
        <v>3.3647959779324416E-2</v>
      </c>
    </row>
    <row r="309" spans="2:14" x14ac:dyDescent="0.25">
      <c r="B309">
        <v>30.6</v>
      </c>
      <c r="C309">
        <f t="shared" si="28"/>
        <v>3.2281902785237934E-25</v>
      </c>
      <c r="E309">
        <f t="shared" si="23"/>
        <v>0</v>
      </c>
      <c r="F309">
        <f t="shared" si="28"/>
        <v>1.7506828188737774E-16</v>
      </c>
      <c r="H309">
        <f t="shared" si="24"/>
        <v>3.0067251442155503E-58</v>
      </c>
      <c r="I309">
        <f t="shared" si="26"/>
        <v>3.8493739479238397E-10</v>
      </c>
      <c r="K309">
        <f t="shared" si="25"/>
        <v>6.6329149649263941E-20</v>
      </c>
      <c r="L309">
        <f t="shared" si="26"/>
        <v>3.0826379466339072E-2</v>
      </c>
      <c r="N309">
        <f t="shared" si="27"/>
        <v>3.2186671028030127E-2</v>
      </c>
    </row>
    <row r="310" spans="2:14" x14ac:dyDescent="0.25">
      <c r="B310">
        <v>30.7</v>
      </c>
      <c r="C310">
        <f t="shared" si="28"/>
        <v>2.6516559736900266E-25</v>
      </c>
      <c r="E310">
        <f t="shared" si="23"/>
        <v>0</v>
      </c>
      <c r="F310">
        <f t="shared" si="28"/>
        <v>1.476050153240277E-16</v>
      </c>
      <c r="H310">
        <f t="shared" si="24"/>
        <v>1.0777240910589888E-58</v>
      </c>
      <c r="I310">
        <f t="shared" si="26"/>
        <v>3.3531519738961104E-10</v>
      </c>
      <c r="K310">
        <f t="shared" si="25"/>
        <v>4.3887496574962726E-20</v>
      </c>
      <c r="L310">
        <f t="shared" si="26"/>
        <v>2.9613799016754379E-2</v>
      </c>
      <c r="N310">
        <f t="shared" si="27"/>
        <v>3.0764222991463454E-2</v>
      </c>
    </row>
    <row r="311" spans="2:14" x14ac:dyDescent="0.25">
      <c r="B311">
        <v>30.8</v>
      </c>
      <c r="C311">
        <f t="shared" si="28"/>
        <v>2.1780639283740462E-25</v>
      </c>
      <c r="E311">
        <f t="shared" si="23"/>
        <v>0</v>
      </c>
      <c r="F311">
        <f t="shared" si="28"/>
        <v>1.2443807582368745E-16</v>
      </c>
      <c r="H311">
        <f t="shared" si="24"/>
        <v>3.847550020811052E-59</v>
      </c>
      <c r="I311">
        <f t="shared" si="26"/>
        <v>2.9203090903884135E-10</v>
      </c>
      <c r="K311">
        <f t="shared" si="25"/>
        <v>2.8980681807749271E-20</v>
      </c>
      <c r="L311">
        <f t="shared" si="26"/>
        <v>2.8434129585916422E-2</v>
      </c>
      <c r="N311">
        <f t="shared" si="27"/>
        <v>2.9381123891039931E-2</v>
      </c>
    </row>
    <row r="312" spans="2:14" x14ac:dyDescent="0.25">
      <c r="B312">
        <v>30.9</v>
      </c>
      <c r="C312">
        <f t="shared" si="28"/>
        <v>1.7890376863047781E-25</v>
      </c>
      <c r="E312">
        <f t="shared" si="23"/>
        <v>0</v>
      </c>
      <c r="F312">
        <f t="shared" si="28"/>
        <v>1.048972872310577E-16</v>
      </c>
      <c r="H312">
        <f t="shared" si="24"/>
        <v>1.3681187041932471E-59</v>
      </c>
      <c r="I312">
        <f t="shared" si="26"/>
        <v>2.5428305443734615E-10</v>
      </c>
      <c r="K312">
        <f t="shared" si="25"/>
        <v>1.9098875585551008E-20</v>
      </c>
      <c r="L312">
        <f t="shared" si="26"/>
        <v>2.7287354013350012E-2</v>
      </c>
      <c r="N312">
        <f t="shared" si="27"/>
        <v>2.803776702416947E-2</v>
      </c>
    </row>
    <row r="313" spans="2:14" x14ac:dyDescent="0.25">
      <c r="B313">
        <v>31</v>
      </c>
      <c r="C313">
        <f t="shared" si="28"/>
        <v>1.4694804316501296E-25</v>
      </c>
      <c r="E313">
        <f t="shared" si="23"/>
        <v>0</v>
      </c>
      <c r="F313">
        <f t="shared" si="28"/>
        <v>8.8416697696602053E-17</v>
      </c>
      <c r="H313">
        <f t="shared" si="24"/>
        <v>4.8453606517642497E-60</v>
      </c>
      <c r="I313">
        <f t="shared" si="26"/>
        <v>2.2137042401413193E-10</v>
      </c>
      <c r="K313">
        <f t="shared" si="25"/>
        <v>1.2561410597514931E-20</v>
      </c>
      <c r="L313">
        <f t="shared" si="26"/>
        <v>2.6173393523341231E-2</v>
      </c>
      <c r="N313">
        <f t="shared" si="27"/>
        <v>2.6734434700353919E-2</v>
      </c>
    </row>
    <row r="314" spans="2:14" x14ac:dyDescent="0.25">
      <c r="B314">
        <v>31.1</v>
      </c>
      <c r="C314">
        <f t="shared" si="28"/>
        <v>1.2069898166332323E-25</v>
      </c>
      <c r="E314">
        <f t="shared" si="23"/>
        <v>0</v>
      </c>
      <c r="F314">
        <f t="shared" si="28"/>
        <v>7.4518422155867702E-17</v>
      </c>
      <c r="H314">
        <f t="shared" si="24"/>
        <v>1.7091936002771467E-60</v>
      </c>
      <c r="I314">
        <f t="shared" si="26"/>
        <v>1.9267967681512422E-10</v>
      </c>
      <c r="K314">
        <f t="shared" si="25"/>
        <v>8.2451855759449506E-21</v>
      </c>
      <c r="L314">
        <f t="shared" si="26"/>
        <v>2.5092111169706187E-2</v>
      </c>
      <c r="N314">
        <f t="shared" si="27"/>
        <v>2.5471302432375699E-2</v>
      </c>
    </row>
    <row r="315" spans="2:14" x14ac:dyDescent="0.25">
      <c r="B315">
        <v>31.2</v>
      </c>
      <c r="C315">
        <f t="shared" si="28"/>
        <v>9.9137717246698076E-26</v>
      </c>
      <c r="E315">
        <f t="shared" si="23"/>
        <v>0</v>
      </c>
      <c r="F315">
        <f t="shared" si="28"/>
        <v>6.2798981346768671E-17</v>
      </c>
      <c r="H315">
        <f t="shared" si="24"/>
        <v>6.0050859799838153E-61</v>
      </c>
      <c r="I315">
        <f t="shared" si="26"/>
        <v>1.6767445663922032E-10</v>
      </c>
      <c r="K315">
        <f t="shared" si="25"/>
        <v>5.4012448968432659E-21</v>
      </c>
      <c r="L315">
        <f t="shared" si="26"/>
        <v>2.4043315270628317E-2</v>
      </c>
      <c r="N315">
        <f t="shared" si="27"/>
        <v>2.4248443351280336E-2</v>
      </c>
    </row>
    <row r="316" spans="2:14" x14ac:dyDescent="0.25">
      <c r="B316">
        <v>31.3</v>
      </c>
      <c r="C316">
        <f t="shared" si="28"/>
        <v>8.1427248854627663E-26</v>
      </c>
      <c r="E316">
        <f t="shared" si="23"/>
        <v>0</v>
      </c>
      <c r="F316">
        <f t="shared" si="28"/>
        <v>5.2917752962848904E-17</v>
      </c>
      <c r="H316">
        <f t="shared" si="24"/>
        <v>2.1014062710545884E-61</v>
      </c>
      <c r="I316">
        <f t="shared" si="26"/>
        <v>1.4588583930865594E-10</v>
      </c>
      <c r="K316">
        <f t="shared" si="25"/>
        <v>3.5311707156428917E-21</v>
      </c>
      <c r="L316">
        <f t="shared" si="26"/>
        <v>2.3026762821240231E-2</v>
      </c>
      <c r="N316">
        <f t="shared" si="27"/>
        <v>2.3065832814076547E-2</v>
      </c>
    </row>
    <row r="317" spans="2:14" x14ac:dyDescent="0.25">
      <c r="B317">
        <v>31.4</v>
      </c>
      <c r="C317">
        <f t="shared" si="28"/>
        <v>6.6879986362961153E-26</v>
      </c>
      <c r="E317">
        <f t="shared" si="23"/>
        <v>0</v>
      </c>
      <c r="F317">
        <f t="shared" si="28"/>
        <v>4.4587209511317899E-17</v>
      </c>
      <c r="H317">
        <f t="shared" si="24"/>
        <v>7.3242580999411128E-62</v>
      </c>
      <c r="I317">
        <f t="shared" si="26"/>
        <v>1.2690395053178414E-10</v>
      </c>
      <c r="K317">
        <f t="shared" si="25"/>
        <v>2.303960188651532E-21</v>
      </c>
      <c r="L317">
        <f t="shared" si="26"/>
        <v>2.2042162872496066E-2</v>
      </c>
      <c r="N317">
        <f t="shared" si="27"/>
        <v>2.1923353173480774E-2</v>
      </c>
    </row>
    <row r="318" spans="2:14" x14ac:dyDescent="0.25">
      <c r="B318">
        <v>31.5</v>
      </c>
      <c r="C318">
        <f t="shared" si="28"/>
        <v>5.4931086000794535E-26</v>
      </c>
      <c r="E318">
        <f t="shared" si="23"/>
        <v>0</v>
      </c>
      <c r="F318">
        <f t="shared" si="28"/>
        <v>3.7564667403740947E-17</v>
      </c>
      <c r="H318">
        <f t="shared" si="24"/>
        <v>2.5426119170802408E-62</v>
      </c>
      <c r="I318">
        <f t="shared" si="26"/>
        <v>1.1037061288005659E-10</v>
      </c>
      <c r="K318">
        <f t="shared" si="25"/>
        <v>1.5002465532782254E-21</v>
      </c>
      <c r="L318">
        <f t="shared" si="26"/>
        <v>2.1089179865741017E-2</v>
      </c>
      <c r="N318">
        <f t="shared" si="27"/>
        <v>2.0820798679606969E-2</v>
      </c>
    </row>
    <row r="319" spans="2:14" x14ac:dyDescent="0.25">
      <c r="B319">
        <v>31.6</v>
      </c>
      <c r="C319">
        <f t="shared" si="28"/>
        <v>4.5116543279960978E-26</v>
      </c>
      <c r="E319">
        <f t="shared" si="23"/>
        <v>0</v>
      </c>
      <c r="F319">
        <f t="shared" si="28"/>
        <v>3.1645314126263405E-17</v>
      </c>
      <c r="H319">
        <f t="shared" si="24"/>
        <v>8.7914262737408072E-63</v>
      </c>
      <c r="I319">
        <f t="shared" si="26"/>
        <v>9.5972897240111976E-11</v>
      </c>
      <c r="K319">
        <f t="shared" si="25"/>
        <v>9.7494859100695541E-22</v>
      </c>
      <c r="L319">
        <f t="shared" si="26"/>
        <v>2.0167436913254087E-2</v>
      </c>
      <c r="N319">
        <f t="shared" si="27"/>
        <v>1.9757880484240299E-2</v>
      </c>
    </row>
    <row r="320" spans="2:14" x14ac:dyDescent="0.25">
      <c r="B320">
        <v>31.7</v>
      </c>
      <c r="C320">
        <f t="shared" si="28"/>
        <v>3.7055194814915457E-26</v>
      </c>
      <c r="E320">
        <f t="shared" si="23"/>
        <v>0</v>
      </c>
      <c r="F320">
        <f t="shared" si="28"/>
        <v>2.6656316178700258E-17</v>
      </c>
      <c r="H320">
        <f t="shared" si="24"/>
        <v>3.0276203849910956E-63</v>
      </c>
      <c r="I320">
        <f t="shared" si="26"/>
        <v>8.3437468970839367E-11</v>
      </c>
      <c r="K320">
        <f t="shared" si="25"/>
        <v>6.3231313766804854E-22</v>
      </c>
      <c r="L320">
        <f t="shared" si="26"/>
        <v>1.9276519015888394E-2</v>
      </c>
      <c r="N320">
        <f t="shared" si="27"/>
        <v>1.8734231719214133E-2</v>
      </c>
    </row>
    <row r="321" spans="2:14" x14ac:dyDescent="0.25">
      <c r="B321">
        <v>31.8</v>
      </c>
      <c r="C321">
        <f t="shared" si="28"/>
        <v>3.0433931744141768E-26</v>
      </c>
      <c r="E321">
        <f t="shared" si="23"/>
        <v>0</v>
      </c>
      <c r="F321">
        <f t="shared" si="28"/>
        <v>2.2451840825000529E-17</v>
      </c>
      <c r="H321">
        <f t="shared" si="24"/>
        <v>1.0384995795624568E-63</v>
      </c>
      <c r="I321">
        <f t="shared" si="26"/>
        <v>7.2525632120282432E-11</v>
      </c>
      <c r="K321">
        <f t="shared" si="25"/>
        <v>4.0927395254177896E-22</v>
      </c>
      <c r="L321">
        <f t="shared" si="26"/>
        <v>1.8415976209773838E-2</v>
      </c>
      <c r="N321">
        <f t="shared" si="27"/>
        <v>1.7749412621427839E-2</v>
      </c>
    </row>
    <row r="322" spans="2:14" x14ac:dyDescent="0.25">
      <c r="B322">
        <v>31.9</v>
      </c>
      <c r="C322">
        <f t="shared" si="28"/>
        <v>2.4995551817816565E-26</v>
      </c>
      <c r="E322">
        <f t="shared" si="23"/>
        <v>0</v>
      </c>
      <c r="F322">
        <f t="shared" si="28"/>
        <v>1.8908850398803299E-17</v>
      </c>
      <c r="H322">
        <f t="shared" si="24"/>
        <v>3.5479219023893884E-64</v>
      </c>
      <c r="I322">
        <f t="shared" si="26"/>
        <v>6.3028986638790691E-11</v>
      </c>
      <c r="K322">
        <f t="shared" si="25"/>
        <v>2.6437928096249564E-22</v>
      </c>
      <c r="L322">
        <f t="shared" si="26"/>
        <v>1.7585326634872476E-2</v>
      </c>
      <c r="N322">
        <f t="shared" si="27"/>
        <v>1.6802915678179306E-2</v>
      </c>
    </row>
    <row r="323" spans="2:14" x14ac:dyDescent="0.25">
      <c r="B323">
        <v>32</v>
      </c>
      <c r="C323">
        <f t="shared" si="28"/>
        <v>2.0528779399022448E-26</v>
      </c>
      <c r="E323">
        <f t="shared" si="23"/>
        <v>0</v>
      </c>
      <c r="F323">
        <f t="shared" si="28"/>
        <v>1.5923549667212547E-17</v>
      </c>
      <c r="H323">
        <f t="shared" si="24"/>
        <v>1.2072705315200483E-64</v>
      </c>
      <c r="I323">
        <f t="shared" si="26"/>
        <v>5.4765623741143491E-11</v>
      </c>
      <c r="K323">
        <f t="shared" si="25"/>
        <v>1.7044024096886796E-22</v>
      </c>
      <c r="L323">
        <f t="shared" si="26"/>
        <v>1.6784059518975433E-2</v>
      </c>
      <c r="N323">
        <f t="shared" si="27"/>
        <v>1.589417076772779E-2</v>
      </c>
    </row>
    <row r="324" spans="2:14" x14ac:dyDescent="0.25">
      <c r="B324">
        <v>32.1</v>
      </c>
      <c r="C324">
        <f t="shared" si="28"/>
        <v>1.686006658906197E-26</v>
      </c>
      <c r="E324">
        <f t="shared" ref="E324:E387" si="29">_xlfn.NORM.DIST(B324,D$4,D$6^0.5,0)</f>
        <v>0</v>
      </c>
      <c r="F324">
        <f t="shared" si="28"/>
        <v>1.3408385175738012E-17</v>
      </c>
      <c r="H324">
        <f t="shared" ref="H324:H387" si="30">_xlfn.NORM.DIST($B324,G$4,G$6^0.5,0)</f>
        <v>4.0916452282665065E-65</v>
      </c>
      <c r="I324">
        <f t="shared" si="28"/>
        <v>4.7576793579393964E-11</v>
      </c>
      <c r="K324">
        <f t="shared" ref="K324:K387" si="31">_xlfn.NORM.DIST($B324,J$4,J$6^0.5,0)</f>
        <v>1.0966000794590655E-22</v>
      </c>
      <c r="L324">
        <f t="shared" si="28"/>
        <v>1.6011638071512135E-2</v>
      </c>
      <c r="N324">
        <f t="shared" ref="N324:N387" si="32">_xlfn.NORM.DIST($B324,M$4,M$6^0.5,0)</f>
        <v>1.5022550271338907E-2</v>
      </c>
    </row>
    <row r="325" spans="2:14" x14ac:dyDescent="0.25">
      <c r="B325">
        <v>32.200000000000003</v>
      </c>
      <c r="C325">
        <f t="shared" ref="C325:L388" si="33">_xlfn.GAMMA.DIST($B325,C$1,$A$4,0)</f>
        <v>1.3846857679006945E-26</v>
      </c>
      <c r="E325">
        <f t="shared" si="29"/>
        <v>0</v>
      </c>
      <c r="F325">
        <f t="shared" si="33"/>
        <v>1.1289511088132666E-17</v>
      </c>
      <c r="H325">
        <f t="shared" si="30"/>
        <v>1.3811923467056411E-65</v>
      </c>
      <c r="I325">
        <f t="shared" si="33"/>
        <v>4.1323987329966205E-11</v>
      </c>
      <c r="K325">
        <f t="shared" si="31"/>
        <v>7.0413481431370136E-23</v>
      </c>
      <c r="L325">
        <f t="shared" si="33"/>
        <v>1.5267502282294917E-2</v>
      </c>
      <c r="N325">
        <f t="shared" si="32"/>
        <v>1.4187374134473877E-2</v>
      </c>
    </row>
    <row r="326" spans="2:14" x14ac:dyDescent="0.25">
      <c r="B326">
        <v>32.299999999999997</v>
      </c>
      <c r="C326">
        <f t="shared" si="33"/>
        <v>1.1372055818450233E-26</v>
      </c>
      <c r="E326">
        <f t="shared" si="29"/>
        <v>0</v>
      </c>
      <c r="F326">
        <f t="shared" si="33"/>
        <v>9.504649229465378E-18</v>
      </c>
      <c r="H326">
        <f t="shared" si="30"/>
        <v>4.6437964794399664E-66</v>
      </c>
      <c r="I326">
        <f t="shared" si="33"/>
        <v>3.588638279732529E-11</v>
      </c>
      <c r="K326">
        <f t="shared" si="31"/>
        <v>4.512266826117416E-23</v>
      </c>
      <c r="L326">
        <f t="shared" si="33"/>
        <v>1.4551071621046718E-2</v>
      </c>
      <c r="N326">
        <f t="shared" si="32"/>
        <v>1.3387914856262511E-2</v>
      </c>
    </row>
    <row r="327" spans="2:14" x14ac:dyDescent="0.25">
      <c r="B327">
        <v>32.4</v>
      </c>
      <c r="C327">
        <f t="shared" si="33"/>
        <v>9.3394773717281955E-27</v>
      </c>
      <c r="E327">
        <f t="shared" si="29"/>
        <v>0</v>
      </c>
      <c r="F327">
        <f t="shared" si="33"/>
        <v>8.0012822060664909E-18</v>
      </c>
      <c r="H327">
        <f t="shared" si="30"/>
        <v>1.5550881598559876E-66</v>
      </c>
      <c r="I327">
        <f t="shared" si="33"/>
        <v>3.115860880226905E-11</v>
      </c>
      <c r="K327">
        <f t="shared" si="31"/>
        <v>2.8857927611538555E-23</v>
      </c>
      <c r="L327">
        <f t="shared" si="33"/>
        <v>1.3861747634254903E-2</v>
      </c>
      <c r="N327">
        <f t="shared" si="32"/>
        <v>1.2623402387923924E-2</v>
      </c>
    </row>
    <row r="328" spans="2:14" x14ac:dyDescent="0.25">
      <c r="B328">
        <v>32.5</v>
      </c>
      <c r="C328">
        <f t="shared" si="33"/>
        <v>7.6701177040761643E-27</v>
      </c>
      <c r="E328">
        <f t="shared" si="29"/>
        <v>0</v>
      </c>
      <c r="F328">
        <f t="shared" si="33"/>
        <v>6.7351279229068138E-18</v>
      </c>
      <c r="H328">
        <f t="shared" si="30"/>
        <v>5.1868020475767142E-67</v>
      </c>
      <c r="I328">
        <f t="shared" si="33"/>
        <v>2.7048789053074336E-11</v>
      </c>
      <c r="K328">
        <f t="shared" si="31"/>
        <v>1.8419036873003941E-23</v>
      </c>
      <c r="L328">
        <f t="shared" si="33"/>
        <v>1.3198916436558688E-2</v>
      </c>
      <c r="N328">
        <f t="shared" si="32"/>
        <v>1.1893028922362945E-2</v>
      </c>
    </row>
    <row r="329" spans="2:14" x14ac:dyDescent="0.25">
      <c r="B329">
        <v>32.6</v>
      </c>
      <c r="C329">
        <f t="shared" si="33"/>
        <v>6.2990835863444369E-27</v>
      </c>
      <c r="E329">
        <f t="shared" si="29"/>
        <v>0</v>
      </c>
      <c r="F329">
        <f t="shared" si="33"/>
        <v>5.6688518110035922E-18</v>
      </c>
      <c r="H329">
        <f t="shared" si="30"/>
        <v>1.7230867964391535E-67</v>
      </c>
      <c r="I329">
        <f t="shared" si="33"/>
        <v>2.347683097853778E-11</v>
      </c>
      <c r="K329">
        <f t="shared" si="31"/>
        <v>1.1732757809841838E-23</v>
      </c>
      <c r="L329">
        <f t="shared" si="33"/>
        <v>1.2561951094505199E-2</v>
      </c>
      <c r="N329">
        <f t="shared" si="32"/>
        <v>1.119595355875388E-2</v>
      </c>
    </row>
    <row r="330" spans="2:14" x14ac:dyDescent="0.25">
      <c r="B330">
        <v>32.700000000000003</v>
      </c>
      <c r="C330">
        <f t="shared" si="33"/>
        <v>5.1730732442027508E-27</v>
      </c>
      <c r="E330">
        <f t="shared" si="29"/>
        <v>0</v>
      </c>
      <c r="F330">
        <f t="shared" si="33"/>
        <v>4.7709798378238142E-18</v>
      </c>
      <c r="H330">
        <f t="shared" si="30"/>
        <v>5.7013467818751871E-68</v>
      </c>
      <c r="I330">
        <f t="shared" si="33"/>
        <v>2.0372929209838639E-11</v>
      </c>
      <c r="K330">
        <f t="shared" si="31"/>
        <v>7.4587268971633679E-24</v>
      </c>
      <c r="L330">
        <f t="shared" si="33"/>
        <v>1.195021390110872E-2</v>
      </c>
      <c r="N330">
        <f t="shared" si="32"/>
        <v>1.0531306827522874E-2</v>
      </c>
    </row>
    <row r="331" spans="2:14" x14ac:dyDescent="0.25">
      <c r="B331">
        <v>32.799999999999997</v>
      </c>
      <c r="C331">
        <f t="shared" si="33"/>
        <v>4.2483063063266458E-27</v>
      </c>
      <c r="E331">
        <f t="shared" si="29"/>
        <v>0</v>
      </c>
      <c r="F331">
        <f t="shared" si="33"/>
        <v>4.014981091494247E-18</v>
      </c>
      <c r="H331">
        <f t="shared" si="30"/>
        <v>1.8789299221643469E-68</v>
      </c>
      <c r="I331">
        <f t="shared" si="33"/>
        <v>1.7676257100550623E-11</v>
      </c>
      <c r="K331">
        <f t="shared" si="31"/>
        <v>4.7321741233862684E-24</v>
      </c>
      <c r="L331">
        <f t="shared" si="33"/>
        <v>1.1363058540207034E-2</v>
      </c>
      <c r="N331">
        <f t="shared" si="32"/>
        <v>9.8981950627349425E-3</v>
      </c>
    </row>
    <row r="332" spans="2:14" x14ac:dyDescent="0.25">
      <c r="B332">
        <v>32.9</v>
      </c>
      <c r="C332">
        <f t="shared" si="33"/>
        <v>3.4888233477697804E-27</v>
      </c>
      <c r="E332">
        <f t="shared" si="29"/>
        <v>0</v>
      </c>
      <c r="F332">
        <f t="shared" si="33"/>
        <v>3.3784935651212904E-18</v>
      </c>
      <c r="H332">
        <f t="shared" si="30"/>
        <v>6.1674626745637189E-69</v>
      </c>
      <c r="I332">
        <f t="shared" si="33"/>
        <v>1.5333822930836379E-11</v>
      </c>
      <c r="K332">
        <f t="shared" si="31"/>
        <v>2.9963196206818428E-24</v>
      </c>
      <c r="L332">
        <f t="shared" si="33"/>
        <v>1.0799832140137229E-2</v>
      </c>
      <c r="N332">
        <f t="shared" si="32"/>
        <v>9.2957046104773684E-3</v>
      </c>
    </row>
    <row r="333" spans="2:14" x14ac:dyDescent="0.25">
      <c r="B333">
        <v>33</v>
      </c>
      <c r="C333">
        <f t="shared" si="33"/>
        <v>2.8650890549207932E-27</v>
      </c>
      <c r="E333">
        <f t="shared" si="29"/>
        <v>0</v>
      </c>
      <c r="F333">
        <f t="shared" si="33"/>
        <v>2.8426708563446711E-18</v>
      </c>
      <c r="H333">
        <f t="shared" si="30"/>
        <v>2.0163471190327543E-69</v>
      </c>
      <c r="I333">
        <f t="shared" si="33"/>
        <v>1.3299470305641178E-11</v>
      </c>
      <c r="K333">
        <f t="shared" si="31"/>
        <v>1.8934200469003256E-24</v>
      </c>
      <c r="L333">
        <f t="shared" si="33"/>
        <v>1.0259877216743795E-2</v>
      </c>
      <c r="N333">
        <f t="shared" si="32"/>
        <v>8.7229058633945342E-3</v>
      </c>
    </row>
    <row r="334" spans="2:14" x14ac:dyDescent="0.25">
      <c r="B334">
        <v>33.1</v>
      </c>
      <c r="C334">
        <f t="shared" si="33"/>
        <v>2.3528448120543215E-27</v>
      </c>
      <c r="E334">
        <f t="shared" si="29"/>
        <v>0</v>
      </c>
      <c r="F334">
        <f t="shared" si="33"/>
        <v>2.391630954280542E-18</v>
      </c>
      <c r="H334">
        <f t="shared" si="30"/>
        <v>6.5657885214891399E-70</v>
      </c>
      <c r="I334">
        <f t="shared" si="33"/>
        <v>1.1533004774218745E-11</v>
      </c>
      <c r="K334">
        <f t="shared" si="31"/>
        <v>1.1940904220168412E-24</v>
      </c>
      <c r="L334">
        <f t="shared" si="33"/>
        <v>9.7425335061872564E-3</v>
      </c>
      <c r="N334">
        <f t="shared" si="32"/>
        <v>8.1788571130589453E-3</v>
      </c>
    </row>
    <row r="335" spans="2:14" x14ac:dyDescent="0.25">
      <c r="B335">
        <v>33.200000000000003</v>
      </c>
      <c r="C335">
        <f t="shared" si="33"/>
        <v>1.9321661825070147E-27</v>
      </c>
      <c r="E335">
        <f t="shared" si="29"/>
        <v>0</v>
      </c>
      <c r="F335">
        <f t="shared" si="33"/>
        <v>2.0119912085355108E-18</v>
      </c>
      <c r="H335">
        <f t="shared" si="30"/>
        <v>2.1294689096553993E-70</v>
      </c>
      <c r="I335">
        <f t="shared" si="33"/>
        <v>9.999430910796987E-12</v>
      </c>
      <c r="K335">
        <f t="shared" si="31"/>
        <v>7.515517141659567E-25</v>
      </c>
      <c r="L335">
        <f t="shared" si="33"/>
        <v>9.2471396884444661E-3</v>
      </c>
      <c r="N335">
        <f t="shared" si="32"/>
        <v>7.6626082133553174E-3</v>
      </c>
    </row>
    <row r="336" spans="2:14" x14ac:dyDescent="0.25">
      <c r="B336">
        <v>33.299999999999997</v>
      </c>
      <c r="C336">
        <f t="shared" si="33"/>
        <v>1.5866887046205955E-27</v>
      </c>
      <c r="E336">
        <f t="shared" si="29"/>
        <v>0</v>
      </c>
      <c r="F336">
        <f t="shared" si="33"/>
        <v>1.6924760453438743E-18</v>
      </c>
      <c r="H336">
        <f t="shared" si="30"/>
        <v>6.8788927633595058E-71</v>
      </c>
      <c r="I336">
        <f t="shared" si="33"/>
        <v>8.6682860400117749E-12</v>
      </c>
      <c r="K336">
        <f t="shared" si="31"/>
        <v>4.7207601503309656E-25</v>
      </c>
      <c r="L336">
        <f t="shared" si="33"/>
        <v>8.7730350027762985E-3</v>
      </c>
      <c r="N336">
        <f t="shared" si="32"/>
        <v>7.1732040494963956E-3</v>
      </c>
    </row>
    <row r="337" spans="2:14" x14ac:dyDescent="0.25">
      <c r="B337">
        <v>33.4</v>
      </c>
      <c r="C337">
        <f t="shared" si="33"/>
        <v>1.3029719516620731E-27</v>
      </c>
      <c r="E337">
        <f t="shared" si="29"/>
        <v>0</v>
      </c>
      <c r="F337">
        <f t="shared" si="33"/>
        <v>1.4235860838097188E-18</v>
      </c>
      <c r="H337">
        <f t="shared" si="30"/>
        <v>2.2132404386180167E-71</v>
      </c>
      <c r="I337">
        <f t="shared" si="33"/>
        <v>7.5130584980338319E-12</v>
      </c>
      <c r="K337">
        <f t="shared" si="31"/>
        <v>2.9593505498546264E-25</v>
      </c>
      <c r="L337">
        <f t="shared" si="33"/>
        <v>8.3195607567913693E-3</v>
      </c>
      <c r="N337">
        <f t="shared" si="32"/>
        <v>6.7096878086754788E-3</v>
      </c>
    </row>
    <row r="338" spans="2:14" x14ac:dyDescent="0.25">
      <c r="B338">
        <v>33.5</v>
      </c>
      <c r="C338">
        <f t="shared" si="33"/>
        <v>1.069977168922053E-27</v>
      </c>
      <c r="E338">
        <f t="shared" si="29"/>
        <v>0</v>
      </c>
      <c r="F338">
        <f t="shared" si="33"/>
        <v>1.1973190697277657E-18</v>
      </c>
      <c r="H338">
        <f t="shared" si="30"/>
        <v>7.0925348152436185E-72</v>
      </c>
      <c r="I338">
        <f t="shared" si="33"/>
        <v>6.51067981943794E-12</v>
      </c>
      <c r="K338">
        <f t="shared" si="31"/>
        <v>1.8514513322178468E-25</v>
      </c>
      <c r="L338">
        <f t="shared" si="33"/>
        <v>7.8860617310538925E-3</v>
      </c>
      <c r="N338">
        <f t="shared" si="32"/>
        <v>6.2711040496868436E-3</v>
      </c>
    </row>
    <row r="339" spans="2:14" x14ac:dyDescent="0.25">
      <c r="B339">
        <v>33.6</v>
      </c>
      <c r="C339">
        <f t="shared" si="33"/>
        <v>8.786382079543248E-28</v>
      </c>
      <c r="E339">
        <f t="shared" si="29"/>
        <v>0</v>
      </c>
      <c r="F339">
        <f t="shared" si="33"/>
        <v>1.0069345354435807E-18</v>
      </c>
      <c r="H339">
        <f t="shared" si="30"/>
        <v>2.2637954253477888E-72</v>
      </c>
      <c r="I339">
        <f t="shared" si="33"/>
        <v>5.6410815558216133E-12</v>
      </c>
      <c r="K339">
        <f t="shared" si="31"/>
        <v>1.1560046993567561E-25</v>
      </c>
      <c r="L339">
        <f t="shared" si="33"/>
        <v>7.4718874814692646E-3</v>
      </c>
      <c r="N339">
        <f t="shared" si="32"/>
        <v>5.8565015701017619E-3</v>
      </c>
    </row>
    <row r="340" spans="2:14" x14ac:dyDescent="0.25">
      <c r="B340">
        <v>33.700000000000003</v>
      </c>
      <c r="C340">
        <f t="shared" si="33"/>
        <v>7.2150909823415671E-28</v>
      </c>
      <c r="E340">
        <f t="shared" si="29"/>
        <v>0</v>
      </c>
      <c r="F340">
        <f t="shared" si="33"/>
        <v>8.4675535394935201E-19</v>
      </c>
      <c r="H340">
        <f t="shared" si="30"/>
        <v>7.1967381555777005E-73</v>
      </c>
      <c r="I340">
        <f t="shared" si="33"/>
        <v>4.8868085870348113E-12</v>
      </c>
      <c r="K340">
        <f t="shared" si="31"/>
        <v>7.2034129059186797E-26</v>
      </c>
      <c r="L340">
        <f t="shared" si="33"/>
        <v>7.0763935419365038E-3</v>
      </c>
      <c r="N340">
        <f t="shared" si="32"/>
        <v>5.4649360707756849E-3</v>
      </c>
    </row>
    <row r="341" spans="2:14" x14ac:dyDescent="0.25">
      <c r="B341">
        <v>33.799999999999997</v>
      </c>
      <c r="C341">
        <f t="shared" si="33"/>
        <v>5.9247457069512459E-28</v>
      </c>
      <c r="E341">
        <f t="shared" si="29"/>
        <v>0</v>
      </c>
      <c r="F341">
        <f t="shared" si="33"/>
        <v>7.1200041963991651E-19</v>
      </c>
      <c r="H341">
        <f t="shared" si="30"/>
        <v>2.2787519196491412E-73</v>
      </c>
      <c r="I341">
        <f t="shared" si="33"/>
        <v>4.2326817990624408E-12</v>
      </c>
      <c r="K341">
        <f t="shared" si="31"/>
        <v>4.4796948417382443E-26</v>
      </c>
      <c r="L341">
        <f t="shared" si="33"/>
        <v>6.6989425299815103E-3</v>
      </c>
      <c r="N341">
        <f t="shared" si="32"/>
        <v>5.0954726185723637E-3</v>
      </c>
    </row>
    <row r="342" spans="2:14" x14ac:dyDescent="0.25">
      <c r="B342">
        <v>33.9</v>
      </c>
      <c r="C342">
        <f t="shared" si="33"/>
        <v>4.8651229094608829E-28</v>
      </c>
      <c r="E342">
        <f t="shared" si="29"/>
        <v>0</v>
      </c>
      <c r="F342">
        <f t="shared" si="33"/>
        <v>5.9864358712058252E-19</v>
      </c>
      <c r="H342">
        <f t="shared" si="30"/>
        <v>7.186562640742944E-74</v>
      </c>
      <c r="I342">
        <f t="shared" si="33"/>
        <v>3.6655038912534103E-12</v>
      </c>
      <c r="K342">
        <f t="shared" si="31"/>
        <v>2.7802891370391783E-26</v>
      </c>
      <c r="L342">
        <f t="shared" si="33"/>
        <v>6.3389051582796556E-3</v>
      </c>
      <c r="N342">
        <f t="shared" si="32"/>
        <v>4.7471879092241646E-3</v>
      </c>
    </row>
    <row r="343" spans="2:14" x14ac:dyDescent="0.25">
      <c r="B343">
        <v>34</v>
      </c>
      <c r="C343">
        <f t="shared" si="33"/>
        <v>3.9949756719266881E-28</v>
      </c>
      <c r="E343">
        <f t="shared" si="29"/>
        <v>0</v>
      </c>
      <c r="F343">
        <f t="shared" si="33"/>
        <v>5.0329475873964939E-19</v>
      </c>
      <c r="H343">
        <f t="shared" si="30"/>
        <v>2.2573983608534276E-74</v>
      </c>
      <c r="I343">
        <f t="shared" si="33"/>
        <v>3.1738028547976343E-12</v>
      </c>
      <c r="K343">
        <f t="shared" si="31"/>
        <v>1.7221179996464303E-26</v>
      </c>
      <c r="L343">
        <f t="shared" si="33"/>
        <v>5.9956611551448286E-3</v>
      </c>
      <c r="N343">
        <f t="shared" si="32"/>
        <v>4.4191723332011063E-3</v>
      </c>
    </row>
    <row r="344" spans="2:14" x14ac:dyDescent="0.25">
      <c r="B344">
        <v>34.1</v>
      </c>
      <c r="C344">
        <f t="shared" si="33"/>
        <v>3.2804294681706335E-28</v>
      </c>
      <c r="E344">
        <f t="shared" si="29"/>
        <v>0</v>
      </c>
      <c r="F344">
        <f t="shared" si="33"/>
        <v>4.2309965275019323E-19</v>
      </c>
      <c r="H344">
        <f t="shared" si="30"/>
        <v>7.0624927887612302E-75</v>
      </c>
      <c r="I344">
        <f t="shared" si="33"/>
        <v>2.747608347414702E-12</v>
      </c>
      <c r="K344">
        <f t="shared" si="31"/>
        <v>1.0645529315261612E-26</v>
      </c>
      <c r="L344">
        <f t="shared" si="33"/>
        <v>5.6686000972015309E-3</v>
      </c>
      <c r="N344">
        <f t="shared" si="32"/>
        <v>4.110531848331986E-3</v>
      </c>
    </row>
    <row r="345" spans="2:14" x14ac:dyDescent="0.25">
      <c r="B345">
        <v>34.200000000000003</v>
      </c>
      <c r="C345">
        <f t="shared" si="33"/>
        <v>2.693664701471949E-28</v>
      </c>
      <c r="E345">
        <f t="shared" si="29"/>
        <v>0</v>
      </c>
      <c r="F345">
        <f t="shared" si="33"/>
        <v>3.5565532548267018E-19</v>
      </c>
      <c r="H345">
        <f t="shared" si="30"/>
        <v>2.2007497008141079E-75</v>
      </c>
      <c r="I345">
        <f t="shared" si="33"/>
        <v>2.3782567878352187E-12</v>
      </c>
      <c r="K345">
        <f t="shared" si="31"/>
        <v>6.5675445201822406E-27</v>
      </c>
      <c r="L345">
        <f t="shared" si="33"/>
        <v>5.3571221575732597E-3</v>
      </c>
      <c r="N345">
        <f t="shared" si="32"/>
        <v>3.8203896637112392E-3</v>
      </c>
    </row>
    <row r="346" spans="2:14" x14ac:dyDescent="0.25">
      <c r="B346">
        <v>34.299999999999997</v>
      </c>
      <c r="C346">
        <f t="shared" si="33"/>
        <v>2.2118346270306307E-28</v>
      </c>
      <c r="E346">
        <f t="shared" si="29"/>
        <v>0</v>
      </c>
      <c r="F346">
        <f t="shared" si="33"/>
        <v>2.9893897809996757E-19</v>
      </c>
      <c r="H346">
        <f t="shared" si="30"/>
        <v>6.830399531326728E-76</v>
      </c>
      <c r="I346">
        <f t="shared" si="33"/>
        <v>2.0582215181285409E-12</v>
      </c>
      <c r="K346">
        <f t="shared" si="31"/>
        <v>4.0436187507009063E-27</v>
      </c>
      <c r="L346">
        <f t="shared" si="33"/>
        <v>5.0606387730111413E-3</v>
      </c>
      <c r="N346">
        <f t="shared" si="32"/>
        <v>3.5478877401324779E-3</v>
      </c>
    </row>
    <row r="347" spans="2:14" x14ac:dyDescent="0.25">
      <c r="B347">
        <v>34.4</v>
      </c>
      <c r="C347">
        <f t="shared" si="33"/>
        <v>1.8161766130502093E-28</v>
      </c>
      <c r="E347">
        <f t="shared" si="29"/>
        <v>0</v>
      </c>
      <c r="F347">
        <f t="shared" si="33"/>
        <v>2.5124796448974613E-19</v>
      </c>
      <c r="H347">
        <f t="shared" si="30"/>
        <v>2.1114674261700554E-76</v>
      </c>
      <c r="I347">
        <f t="shared" si="33"/>
        <v>1.7809648413199557E-12</v>
      </c>
      <c r="K347">
        <f t="shared" si="31"/>
        <v>2.4846704161024562E-27</v>
      </c>
      <c r="L347">
        <f t="shared" si="33"/>
        <v>4.7785732334567205E-3</v>
      </c>
      <c r="N347">
        <f t="shared" si="32"/>
        <v>3.2921881129160421E-3</v>
      </c>
    </row>
    <row r="348" spans="2:14" x14ac:dyDescent="0.25">
      <c r="B348">
        <v>34.5</v>
      </c>
      <c r="C348">
        <f t="shared" si="33"/>
        <v>1.4912822032360381E-28</v>
      </c>
      <c r="E348">
        <f t="shared" si="29"/>
        <v>0</v>
      </c>
      <c r="F348">
        <f t="shared" si="33"/>
        <v>2.1114924267996135E-19</v>
      </c>
      <c r="H348">
        <f t="shared" si="30"/>
        <v>6.5010796388915991E-77</v>
      </c>
      <c r="I348">
        <f t="shared" si="33"/>
        <v>1.5408091440206065E-12</v>
      </c>
      <c r="K348">
        <f t="shared" si="31"/>
        <v>1.5236976137723964E-27</v>
      </c>
      <c r="L348">
        <f t="shared" si="33"/>
        <v>4.510361197579975E-3</v>
      </c>
      <c r="N348">
        <f t="shared" si="32"/>
        <v>3.0524740435447836E-3</v>
      </c>
    </row>
    <row r="349" spans="2:14" x14ac:dyDescent="0.25">
      <c r="B349">
        <v>34.6</v>
      </c>
      <c r="C349">
        <f t="shared" si="33"/>
        <v>1.2244976117457993E-28</v>
      </c>
      <c r="E349">
        <f t="shared" si="29"/>
        <v>0</v>
      </c>
      <c r="F349">
        <f t="shared" si="33"/>
        <v>1.7743678718759324E-19</v>
      </c>
      <c r="H349">
        <f t="shared" si="30"/>
        <v>1.9936522565069595E-77</v>
      </c>
      <c r="I349">
        <f t="shared" si="33"/>
        <v>1.3328246659678816E-12</v>
      </c>
      <c r="K349">
        <f t="shared" si="31"/>
        <v>9.3252438415097311E-28</v>
      </c>
      <c r="L349">
        <f t="shared" si="33"/>
        <v>4.2554511378630503E-3</v>
      </c>
      <c r="N349">
        <f t="shared" si="32"/>
        <v>2.827951006990109E-3</v>
      </c>
    </row>
    <row r="350" spans="2:14" x14ac:dyDescent="0.25">
      <c r="B350">
        <v>34.700000000000003</v>
      </c>
      <c r="C350">
        <f t="shared" si="33"/>
        <v>1.0054313484883477E-28</v>
      </c>
      <c r="E350">
        <f t="shared" si="29"/>
        <v>0</v>
      </c>
      <c r="F350">
        <f t="shared" si="33"/>
        <v>1.4909571182602265E-19</v>
      </c>
      <c r="H350">
        <f t="shared" si="30"/>
        <v>6.0894231378950473E-78</v>
      </c>
      <c r="I350">
        <f t="shared" si="33"/>
        <v>1.1527317866094249E-12</v>
      </c>
      <c r="K350">
        <f t="shared" si="31"/>
        <v>5.6957775203045387E-28</v>
      </c>
      <c r="L350">
        <f t="shared" si="33"/>
        <v>4.0133047188093927E-3</v>
      </c>
      <c r="N350">
        <f t="shared" si="32"/>
        <v>2.6178475220035671E-3</v>
      </c>
    </row>
    <row r="351" spans="2:14" x14ac:dyDescent="0.25">
      <c r="B351">
        <v>34.799999999999997</v>
      </c>
      <c r="C351">
        <f t="shared" si="33"/>
        <v>8.2554983475619354E-29</v>
      </c>
      <c r="E351">
        <f t="shared" si="29"/>
        <v>0</v>
      </c>
      <c r="F351">
        <f t="shared" si="33"/>
        <v>1.2527204837675711E-19</v>
      </c>
      <c r="H351">
        <f t="shared" si="30"/>
        <v>1.8525320044476815E-78</v>
      </c>
      <c r="I351">
        <f t="shared" si="33"/>
        <v>9.9681596856990634E-13</v>
      </c>
      <c r="K351">
        <f t="shared" si="31"/>
        <v>3.4719802708100188E-28</v>
      </c>
      <c r="L351">
        <f t="shared" si="33"/>
        <v>3.7833971118522718E-3</v>
      </c>
      <c r="N351">
        <f t="shared" si="32"/>
        <v>2.4214158319684656E-3</v>
      </c>
    </row>
    <row r="352" spans="2:14" x14ac:dyDescent="0.25">
      <c r="B352">
        <v>34.9</v>
      </c>
      <c r="C352">
        <f t="shared" si="33"/>
        <v>6.7784528802228345E-29</v>
      </c>
      <c r="E352">
        <f t="shared" si="29"/>
        <v>0</v>
      </c>
      <c r="F352">
        <f t="shared" si="33"/>
        <v>1.0524729181613708E-19</v>
      </c>
      <c r="H352">
        <f t="shared" si="30"/>
        <v>5.6132981223612067E-79</v>
      </c>
      <c r="I352">
        <f t="shared" si="33"/>
        <v>8.6185373377407665E-13</v>
      </c>
      <c r="K352">
        <f t="shared" si="31"/>
        <v>2.1121895574808107E-28</v>
      </c>
      <c r="L352">
        <f t="shared" si="33"/>
        <v>3.5652172505143023E-3</v>
      </c>
      <c r="N352">
        <f t="shared" si="32"/>
        <v>2.2379324441554405E-3</v>
      </c>
    </row>
    <row r="353" spans="2:14" x14ac:dyDescent="0.25">
      <c r="B353">
        <v>35</v>
      </c>
      <c r="C353">
        <f t="shared" si="33"/>
        <v>5.5656296302721022E-29</v>
      </c>
      <c r="E353">
        <f t="shared" si="29"/>
        <v>0</v>
      </c>
      <c r="F353">
        <f t="shared" si="33"/>
        <v>8.8416962241574284E-20</v>
      </c>
      <c r="H353">
        <f t="shared" si="30"/>
        <v>1.6940776736423453E-79</v>
      </c>
      <c r="I353">
        <f t="shared" si="33"/>
        <v>7.4504825434057386E-13</v>
      </c>
      <c r="K353">
        <f t="shared" si="31"/>
        <v>1.2823894742301398E-28</v>
      </c>
      <c r="L353">
        <f t="shared" si="33"/>
        <v>3.3582680293333888E-3</v>
      </c>
      <c r="N353">
        <f t="shared" si="32"/>
        <v>2.066698535409207E-3</v>
      </c>
    </row>
    <row r="354" spans="2:14" x14ac:dyDescent="0.25">
      <c r="B354">
        <v>35.1</v>
      </c>
      <c r="C354">
        <f t="shared" si="33"/>
        <v>4.5697714303701869E-29</v>
      </c>
      <c r="E354">
        <f t="shared" si="29"/>
        <v>0</v>
      </c>
      <c r="F354">
        <f t="shared" si="33"/>
        <v>7.427255128947875E-20</v>
      </c>
      <c r="H354">
        <f t="shared" si="30"/>
        <v>5.0922691686390786E-80</v>
      </c>
      <c r="I354">
        <f t="shared" si="33"/>
        <v>6.4397332077272936E-13</v>
      </c>
      <c r="K354">
        <f t="shared" si="31"/>
        <v>7.770311140541747E-29</v>
      </c>
      <c r="L354">
        <f t="shared" si="33"/>
        <v>3.1620664500220386E-3</v>
      </c>
      <c r="N354">
        <f t="shared" si="32"/>
        <v>1.9070402324130277E-3</v>
      </c>
    </row>
    <row r="355" spans="2:14" x14ac:dyDescent="0.25">
      <c r="B355">
        <v>35.200000000000003</v>
      </c>
      <c r="C355">
        <f t="shared" si="33"/>
        <v>3.7520716991811728E-29</v>
      </c>
      <c r="E355">
        <f t="shared" si="29"/>
        <v>0</v>
      </c>
      <c r="F355">
        <f t="shared" si="33"/>
        <v>6.2386320078470959E-20</v>
      </c>
      <c r="H355">
        <f t="shared" si="30"/>
        <v>1.5245869796816995E-80</v>
      </c>
      <c r="I355">
        <f t="shared" si="33"/>
        <v>5.5652460767821686E-13</v>
      </c>
      <c r="K355">
        <f t="shared" si="31"/>
        <v>4.6988143334199177E-29</v>
      </c>
      <c r="L355">
        <f t="shared" si="33"/>
        <v>2.9761437182664135E-3</v>
      </c>
      <c r="N355">
        <f t="shared" si="32"/>
        <v>1.7583087747388827E-3</v>
      </c>
    </row>
    <row r="356" spans="2:14" x14ac:dyDescent="0.25">
      <c r="B356">
        <v>35.299999999999997</v>
      </c>
      <c r="C356">
        <f t="shared" si="33"/>
        <v>3.0806635801683095E-29</v>
      </c>
      <c r="E356">
        <f t="shared" si="29"/>
        <v>0</v>
      </c>
      <c r="F356">
        <f t="shared" si="33"/>
        <v>5.2398499417493411E-20</v>
      </c>
      <c r="H356">
        <f t="shared" si="30"/>
        <v>4.5462768959535992E-81</v>
      </c>
      <c r="I356">
        <f t="shared" si="33"/>
        <v>4.8087729506961412E-13</v>
      </c>
      <c r="K356">
        <f t="shared" si="31"/>
        <v>2.8357606481155269E-29</v>
      </c>
      <c r="L356">
        <f t="shared" si="33"/>
        <v>2.8000452945010162E-3</v>
      </c>
      <c r="N356">
        <f t="shared" si="32"/>
        <v>1.6198805688966745E-3</v>
      </c>
    </row>
    <row r="357" spans="2:14" x14ac:dyDescent="0.25">
      <c r="B357">
        <v>35.4</v>
      </c>
      <c r="C357">
        <f t="shared" si="33"/>
        <v>2.5293791518180612E-29</v>
      </c>
      <c r="E357">
        <f t="shared" si="29"/>
        <v>0</v>
      </c>
      <c r="F357">
        <f t="shared" si="33"/>
        <v>4.4006513614298138E-20</v>
      </c>
      <c r="H357">
        <f t="shared" si="30"/>
        <v>1.3502754833536067E-81</v>
      </c>
      <c r="I357">
        <f t="shared" si="33"/>
        <v>4.1544922371327186E-13</v>
      </c>
      <c r="K357">
        <f t="shared" si="31"/>
        <v>1.7079779875048579E-29</v>
      </c>
      <c r="L357">
        <f t="shared" si="33"/>
        <v>2.6333309019155268E-3</v>
      </c>
      <c r="N357">
        <f t="shared" si="32"/>
        <v>1.4911571415507985E-3</v>
      </c>
    </row>
    <row r="358" spans="2:14" x14ac:dyDescent="0.25">
      <c r="B358">
        <v>35.5</v>
      </c>
      <c r="C358">
        <f t="shared" si="33"/>
        <v>2.0767304426967453E-29</v>
      </c>
      <c r="E358">
        <f t="shared" si="29"/>
        <v>0</v>
      </c>
      <c r="F358">
        <f t="shared" si="33"/>
        <v>3.6955908752673119E-20</v>
      </c>
      <c r="H358">
        <f t="shared" si="30"/>
        <v>3.9944013827247121E-82</v>
      </c>
      <c r="I358">
        <f t="shared" si="33"/>
        <v>3.5886886817593258E-13</v>
      </c>
      <c r="K358">
        <f t="shared" si="31"/>
        <v>1.0266593764231405E-29</v>
      </c>
      <c r="L358">
        <f t="shared" si="33"/>
        <v>2.4755744948627765E-3</v>
      </c>
      <c r="N358">
        <f t="shared" si="32"/>
        <v>1.3715649999806838E-3</v>
      </c>
    </row>
    <row r="359" spans="2:14" x14ac:dyDescent="0.25">
      <c r="B359">
        <v>35.6</v>
      </c>
      <c r="C359">
        <f t="shared" si="33"/>
        <v>1.7050726090898857E-29</v>
      </c>
      <c r="E359">
        <f t="shared" si="29"/>
        <v>0</v>
      </c>
      <c r="F359">
        <f t="shared" si="33"/>
        <v>3.1032716505410213E-20</v>
      </c>
      <c r="H359">
        <f t="shared" si="30"/>
        <v>1.1769116083733228E-82</v>
      </c>
      <c r="I359">
        <f t="shared" si="33"/>
        <v>3.0994750307265768E-13</v>
      </c>
      <c r="K359">
        <f t="shared" si="31"/>
        <v>6.1588822022124253E-30</v>
      </c>
      <c r="L359">
        <f t="shared" si="33"/>
        <v>2.3263641907418377E-3</v>
      </c>
      <c r="N359">
        <f t="shared" si="32"/>
        <v>1.2605554077273773E-3</v>
      </c>
    </row>
    <row r="360" spans="2:14" x14ac:dyDescent="0.25">
      <c r="B360">
        <v>35.700000000000003</v>
      </c>
      <c r="C360">
        <f t="shared" si="33"/>
        <v>1.399916716633509E-29</v>
      </c>
      <c r="E360">
        <f t="shared" si="29"/>
        <v>0</v>
      </c>
      <c r="F360">
        <f t="shared" si="33"/>
        <v>2.605702687388854E-20</v>
      </c>
      <c r="H360">
        <f t="shared" si="30"/>
        <v>3.4538129351808493E-83</v>
      </c>
      <c r="I360">
        <f t="shared" si="33"/>
        <v>2.6765501821608328E-13</v>
      </c>
      <c r="K360">
        <f t="shared" si="31"/>
        <v>3.6873030143421875E-30</v>
      </c>
      <c r="L360">
        <f t="shared" si="33"/>
        <v>2.1853021683313858E-3</v>
      </c>
      <c r="N360">
        <f t="shared" si="32"/>
        <v>1.1576040831960191E-3</v>
      </c>
    </row>
    <row r="361" spans="2:14" x14ac:dyDescent="0.25">
      <c r="B361">
        <v>35.799999999999997</v>
      </c>
      <c r="C361">
        <f t="shared" si="33"/>
        <v>1.1493653854923916E-29</v>
      </c>
      <c r="E361">
        <f t="shared" si="29"/>
        <v>0</v>
      </c>
      <c r="F361">
        <f t="shared" si="33"/>
        <v>2.1877578925958153E-20</v>
      </c>
      <c r="H361">
        <f t="shared" si="30"/>
        <v>1.0095238856515445E-83</v>
      </c>
      <c r="I361">
        <f t="shared" si="33"/>
        <v>2.3109890836849631E-13</v>
      </c>
      <c r="K361">
        <f t="shared" si="31"/>
        <v>2.2031657436071379E-30</v>
      </c>
      <c r="L361">
        <f t="shared" si="33"/>
        <v>2.0520045354422622E-3</v>
      </c>
      <c r="N361">
        <f t="shared" si="32"/>
        <v>1.062210828777564E-3</v>
      </c>
    </row>
    <row r="362" spans="2:14" x14ac:dyDescent="0.25">
      <c r="B362">
        <v>35.9</v>
      </c>
      <c r="C362">
        <f t="shared" si="33"/>
        <v>9.4364933731205503E-30</v>
      </c>
      <c r="E362">
        <f t="shared" si="29"/>
        <v>0</v>
      </c>
      <c r="F362">
        <f t="shared" si="33"/>
        <v>1.836720868143107E-20</v>
      </c>
      <c r="H362">
        <f t="shared" si="30"/>
        <v>2.9389839087879706E-84</v>
      </c>
      <c r="I362">
        <f t="shared" si="33"/>
        <v>1.9950602438659587E-13</v>
      </c>
      <c r="K362">
        <f t="shared" si="31"/>
        <v>1.3137626871954579E-30</v>
      </c>
      <c r="L362">
        <f t="shared" si="33"/>
        <v>1.9261011686497861E-3</v>
      </c>
      <c r="N362">
        <f t="shared" si="32"/>
        <v>9.7389909781677895E-4</v>
      </c>
    </row>
    <row r="363" spans="2:14" x14ac:dyDescent="0.25">
      <c r="B363">
        <v>36</v>
      </c>
      <c r="C363">
        <f t="shared" si="33"/>
        <v>7.7474680704304004E-30</v>
      </c>
      <c r="E363">
        <f t="shared" si="29"/>
        <v>0</v>
      </c>
      <c r="F363">
        <f t="shared" si="33"/>
        <v>1.5419018646342488E-20</v>
      </c>
      <c r="H363">
        <f t="shared" si="30"/>
        <v>8.5219825322567849E-85</v>
      </c>
      <c r="I363">
        <f t="shared" si="33"/>
        <v>1.7220672584706269E-13</v>
      </c>
      <c r="K363">
        <f t="shared" si="31"/>
        <v>7.8184036226659393E-31</v>
      </c>
      <c r="L363">
        <f t="shared" si="33"/>
        <v>1.807235527754712E-3</v>
      </c>
      <c r="N363">
        <f t="shared" si="32"/>
        <v>8.9221550649162058E-4</v>
      </c>
    </row>
    <row r="364" spans="2:14" x14ac:dyDescent="0.25">
      <c r="B364">
        <v>36.1</v>
      </c>
      <c r="C364">
        <f t="shared" si="33"/>
        <v>6.3607100632170508E-30</v>
      </c>
      <c r="E364">
        <f t="shared" si="29"/>
        <v>0</v>
      </c>
      <c r="F364">
        <f t="shared" si="33"/>
        <v>1.2943154863690531E-20</v>
      </c>
      <c r="H364">
        <f t="shared" si="30"/>
        <v>2.4611999248544639E-85</v>
      </c>
      <c r="I364">
        <f t="shared" si="33"/>
        <v>1.4862112173131573E-13</v>
      </c>
      <c r="K364">
        <f t="shared" si="31"/>
        <v>4.6435557277198007E-31</v>
      </c>
      <c r="L364">
        <f t="shared" si="33"/>
        <v>1.6950644475067088E-3</v>
      </c>
      <c r="N364">
        <f t="shared" si="32"/>
        <v>8.1672929738490141E-4</v>
      </c>
    </row>
    <row r="365" spans="2:14" x14ac:dyDescent="0.25">
      <c r="B365">
        <v>36.200000000000003</v>
      </c>
      <c r="C365">
        <f t="shared" si="33"/>
        <v>5.2221347267062782E-30</v>
      </c>
      <c r="E365">
        <f t="shared" si="29"/>
        <v>0</v>
      </c>
      <c r="F365">
        <f t="shared" si="33"/>
        <v>1.0864095354421398E-20</v>
      </c>
      <c r="H365">
        <f t="shared" si="30"/>
        <v>7.0797181553452431E-86</v>
      </c>
      <c r="I365">
        <f t="shared" si="33"/>
        <v>1.2824712629109743E-13</v>
      </c>
      <c r="K365">
        <f t="shared" si="31"/>
        <v>2.7524196385747612E-31</v>
      </c>
      <c r="L365">
        <f t="shared" si="33"/>
        <v>1.5892579090091956E-3</v>
      </c>
      <c r="N365">
        <f t="shared" si="32"/>
        <v>7.4703176122727121E-4</v>
      </c>
    </row>
    <row r="366" spans="2:14" x14ac:dyDescent="0.25">
      <c r="B366">
        <v>36.299999999999997</v>
      </c>
      <c r="C366">
        <f t="shared" si="33"/>
        <v>4.2873331325468346E-30</v>
      </c>
      <c r="E366">
        <f t="shared" si="29"/>
        <v>0</v>
      </c>
      <c r="F366">
        <f t="shared" si="33"/>
        <v>9.1183689950452883E-21</v>
      </c>
      <c r="H366">
        <f t="shared" si="30"/>
        <v>2.0283732119246465E-86</v>
      </c>
      <c r="I366">
        <f t="shared" si="33"/>
        <v>1.1065009256521905E-13</v>
      </c>
      <c r="K366">
        <f t="shared" si="31"/>
        <v>1.6282086021875305E-31</v>
      </c>
      <c r="L366">
        <f t="shared" si="33"/>
        <v>1.4894987931074459E-3</v>
      </c>
      <c r="N366">
        <f t="shared" si="32"/>
        <v>6.8273562297369679E-4</v>
      </c>
    </row>
    <row r="367" spans="2:14" x14ac:dyDescent="0.25">
      <c r="B367">
        <v>36.4</v>
      </c>
      <c r="C367">
        <f t="shared" si="33"/>
        <v>3.5198413782024033E-30</v>
      </c>
      <c r="E367">
        <f t="shared" si="29"/>
        <v>0</v>
      </c>
      <c r="F367">
        <f t="shared" si="33"/>
        <v>7.6526366621653692E-21</v>
      </c>
      <c r="H367">
        <f t="shared" si="30"/>
        <v>5.7881874333557649E-87</v>
      </c>
      <c r="I367">
        <f t="shared" si="33"/>
        <v>9.5453816830645196E-14</v>
      </c>
      <c r="K367">
        <f t="shared" si="31"/>
        <v>9.6125110693383545E-32</v>
      </c>
      <c r="L367">
        <f t="shared" si="33"/>
        <v>1.3954826179449257E-3</v>
      </c>
      <c r="N367">
        <f t="shared" si="32"/>
        <v>6.2347439804778077E-4</v>
      </c>
    </row>
    <row r="368" spans="2:14" x14ac:dyDescent="0.25">
      <c r="B368">
        <v>36.5</v>
      </c>
      <c r="C368">
        <f t="shared" si="33"/>
        <v>2.8897194218024698E-30</v>
      </c>
      <c r="E368">
        <f t="shared" si="29"/>
        <v>0</v>
      </c>
      <c r="F368">
        <f t="shared" si="33"/>
        <v>6.4220772444194704E-21</v>
      </c>
      <c r="H368">
        <f t="shared" si="30"/>
        <v>1.6451296428255399E-87</v>
      </c>
      <c r="I368">
        <f t="shared" si="33"/>
        <v>8.2332734124274889E-14</v>
      </c>
      <c r="K368">
        <f t="shared" si="31"/>
        <v>5.6636325882162412E-32</v>
      </c>
      <c r="L368">
        <f t="shared" si="33"/>
        <v>1.3069172627568177E-3</v>
      </c>
      <c r="N368">
        <f t="shared" si="32"/>
        <v>5.6890172425253665E-4</v>
      </c>
    </row>
    <row r="369" spans="2:14" x14ac:dyDescent="0.25">
      <c r="B369">
        <v>36.6</v>
      </c>
      <c r="C369">
        <f t="shared" si="33"/>
        <v>2.3723840821180578E-30</v>
      </c>
      <c r="E369">
        <f t="shared" si="29"/>
        <v>0</v>
      </c>
      <c r="F369">
        <f t="shared" si="33"/>
        <v>5.38903019523076E-21</v>
      </c>
      <c r="H369">
        <f t="shared" si="30"/>
        <v>4.6571528468038546E-88</v>
      </c>
      <c r="I369">
        <f t="shared" si="33"/>
        <v>7.1005148368809697E-14</v>
      </c>
      <c r="K369">
        <f t="shared" si="31"/>
        <v>3.3303103118342118E-32</v>
      </c>
      <c r="L369">
        <f t="shared" si="33"/>
        <v>1.2235226798536416E-3</v>
      </c>
      <c r="N369">
        <f t="shared" si="32"/>
        <v>5.1869067450522927E-4</v>
      </c>
    </row>
    <row r="370" spans="2:14" x14ac:dyDescent="0.25">
      <c r="B370">
        <v>36.700000000000003</v>
      </c>
      <c r="C370">
        <f t="shared" si="33"/>
        <v>1.9476507564327182E-30</v>
      </c>
      <c r="E370">
        <f t="shared" si="29"/>
        <v>0</v>
      </c>
      <c r="F370">
        <f t="shared" si="33"/>
        <v>4.5218539421291199E-21</v>
      </c>
      <c r="H370">
        <f t="shared" si="30"/>
        <v>1.3131177669559447E-88</v>
      </c>
      <c r="I370">
        <f t="shared" si="33"/>
        <v>6.1227361017554272E-14</v>
      </c>
      <c r="K370">
        <f t="shared" si="31"/>
        <v>1.9543653007692824E-32</v>
      </c>
      <c r="L370">
        <f t="shared" si="33"/>
        <v>1.1450305966339419E-3</v>
      </c>
      <c r="N370">
        <f t="shared" si="32"/>
        <v>4.7253305521105244E-4</v>
      </c>
    </row>
    <row r="371" spans="2:14" x14ac:dyDescent="0.25">
      <c r="B371">
        <v>36.799999999999997</v>
      </c>
      <c r="C371">
        <f t="shared" si="33"/>
        <v>1.5989465339545726E-30</v>
      </c>
      <c r="E371">
        <f t="shared" si="29"/>
        <v>0</v>
      </c>
      <c r="F371">
        <f t="shared" si="33"/>
        <v>3.7939659051980341E-21</v>
      </c>
      <c r="H371">
        <f t="shared" si="30"/>
        <v>3.6876499208028055E-89</v>
      </c>
      <c r="I371">
        <f t="shared" si="33"/>
        <v>5.2788579883500319E-14</v>
      </c>
      <c r="K371">
        <f t="shared" si="31"/>
        <v>1.1446117383851984E-32</v>
      </c>
      <c r="L371">
        <f t="shared" si="33"/>
        <v>1.0711842093526619E-3</v>
      </c>
      <c r="N371">
        <f t="shared" si="32"/>
        <v>4.3013869474758742E-4</v>
      </c>
    </row>
    <row r="372" spans="2:14" x14ac:dyDescent="0.25">
      <c r="B372">
        <v>36.9</v>
      </c>
      <c r="C372">
        <f t="shared" si="33"/>
        <v>1.3126640550387486E-30</v>
      </c>
      <c r="E372">
        <f t="shared" si="29"/>
        <v>0</v>
      </c>
      <c r="F372">
        <f t="shared" si="33"/>
        <v>3.183035298110275E-21</v>
      </c>
      <c r="H372">
        <f t="shared" si="30"/>
        <v>1.0314745468129028E-89</v>
      </c>
      <c r="I372">
        <f t="shared" si="33"/>
        <v>4.5506505274048617E-14</v>
      </c>
      <c r="K372">
        <f t="shared" si="31"/>
        <v>6.6902455625733782E-33</v>
      </c>
      <c r="L372">
        <f t="shared" si="33"/>
        <v>1.0017378702613423E-3</v>
      </c>
      <c r="N372">
        <f t="shared" si="32"/>
        <v>3.9123472619201382E-4</v>
      </c>
    </row>
    <row r="373" spans="2:14" x14ac:dyDescent="0.25">
      <c r="B373">
        <v>37</v>
      </c>
      <c r="C373">
        <f t="shared" si="33"/>
        <v>1.0776309463916028E-30</v>
      </c>
      <c r="E373">
        <f t="shared" si="29"/>
        <v>0</v>
      </c>
      <c r="F373">
        <f t="shared" si="33"/>
        <v>2.6703044501657503E-21</v>
      </c>
      <c r="H373">
        <f t="shared" si="30"/>
        <v>2.8736254923836426E-90</v>
      </c>
      <c r="I373">
        <f t="shared" si="33"/>
        <v>3.9223504007867211E-14</v>
      </c>
      <c r="K373">
        <f t="shared" si="31"/>
        <v>3.9026295884664175E-33</v>
      </c>
      <c r="L373">
        <f t="shared" si="33"/>
        <v>9.3645676962881186E-4</v>
      </c>
      <c r="N373">
        <f t="shared" si="32"/>
        <v>3.5556486808777484E-4</v>
      </c>
    </row>
    <row r="374" spans="2:14" x14ac:dyDescent="0.25">
      <c r="B374">
        <v>37.1</v>
      </c>
      <c r="C374">
        <f t="shared" si="33"/>
        <v>8.8467416275576032E-31</v>
      </c>
      <c r="E374">
        <f t="shared" si="29"/>
        <v>0</v>
      </c>
      <c r="F374">
        <f t="shared" si="33"/>
        <v>2.240018231538342E-21</v>
      </c>
      <c r="H374">
        <f t="shared" si="30"/>
        <v>7.9737872115241491E-91</v>
      </c>
      <c r="I374">
        <f t="shared" si="33"/>
        <v>3.38032936012128E-14</v>
      </c>
      <c r="K374">
        <f t="shared" si="31"/>
        <v>2.2719774585157998E-33</v>
      </c>
      <c r="L374">
        <f t="shared" si="33"/>
        <v>8.7511661404580346E-4</v>
      </c>
      <c r="N374">
        <f t="shared" si="32"/>
        <v>3.2288870671873081E-4</v>
      </c>
    </row>
    <row r="375" spans="2:14" x14ac:dyDescent="0.25">
      <c r="B375">
        <v>37.200000000000003</v>
      </c>
      <c r="C375">
        <f t="shared" si="33"/>
        <v>7.2626226140866697E-31</v>
      </c>
      <c r="E375">
        <f t="shared" si="29"/>
        <v>0</v>
      </c>
      <c r="F375">
        <f t="shared" si="33"/>
        <v>1.8789444002233614E-21</v>
      </c>
      <c r="H375">
        <f t="shared" si="30"/>
        <v>2.2037480355482442E-91</v>
      </c>
      <c r="I375">
        <f t="shared" si="33"/>
        <v>2.9128069101597918E-14</v>
      </c>
      <c r="K375">
        <f t="shared" si="31"/>
        <v>1.3200248727085688E-33</v>
      </c>
      <c r="L375">
        <f t="shared" si="33"/>
        <v>8.1750330231524101E-4</v>
      </c>
      <c r="N375">
        <f t="shared" si="32"/>
        <v>2.9298098303857039E-4</v>
      </c>
    </row>
    <row r="376" spans="2:14" x14ac:dyDescent="0.25">
      <c r="B376">
        <v>37.299999999999997</v>
      </c>
      <c r="C376">
        <f t="shared" si="33"/>
        <v>5.9621167092550191E-31</v>
      </c>
      <c r="E376">
        <f t="shared" si="29"/>
        <v>0</v>
      </c>
      <c r="F376">
        <f t="shared" si="33"/>
        <v>1.5759704137226951E-21</v>
      </c>
      <c r="H376">
        <f t="shared" si="30"/>
        <v>6.0662744747794237E-92</v>
      </c>
      <c r="I376">
        <f t="shared" si="33"/>
        <v>2.509601391240693E-14</v>
      </c>
      <c r="K376">
        <f t="shared" si="31"/>
        <v>7.6540557624429978E-34</v>
      </c>
      <c r="L376">
        <f t="shared" si="33"/>
        <v>7.6341260013110322E-4</v>
      </c>
      <c r="N376">
        <f t="shared" si="32"/>
        <v>2.6563088709266765E-4</v>
      </c>
    </row>
    <row r="377" spans="2:14" x14ac:dyDescent="0.25">
      <c r="B377">
        <v>37.4</v>
      </c>
      <c r="C377">
        <f t="shared" si="33"/>
        <v>4.894455081600215E-31</v>
      </c>
      <c r="E377">
        <f t="shared" si="29"/>
        <v>0</v>
      </c>
      <c r="F377">
        <f t="shared" si="33"/>
        <v>1.321764542031519E-21</v>
      </c>
      <c r="H377">
        <f t="shared" si="30"/>
        <v>1.6632019937602745E-92</v>
      </c>
      <c r="I377">
        <f t="shared" si="33"/>
        <v>2.1619143663640044E-14</v>
      </c>
      <c r="K377">
        <f t="shared" si="31"/>
        <v>4.4292739307595557E-34</v>
      </c>
      <c r="L377">
        <f t="shared" si="33"/>
        <v>7.1264981465361203E-4</v>
      </c>
      <c r="N377">
        <f t="shared" si="32"/>
        <v>2.406413624699972E-4</v>
      </c>
    </row>
    <row r="378" spans="2:14" x14ac:dyDescent="0.25">
      <c r="B378">
        <v>37.5</v>
      </c>
      <c r="C378">
        <f t="shared" si="33"/>
        <v>4.017955442712117E-31</v>
      </c>
      <c r="E378">
        <f t="shared" si="29"/>
        <v>0</v>
      </c>
      <c r="F378">
        <f t="shared" si="33"/>
        <v>1.1084910490161419E-21</v>
      </c>
      <c r="H378">
        <f t="shared" si="30"/>
        <v>4.5418287953579263E-93</v>
      </c>
      <c r="I378">
        <f t="shared" si="33"/>
        <v>1.8621438890250998E-14</v>
      </c>
      <c r="K378">
        <f t="shared" si="31"/>
        <v>2.5580255013898113E-34</v>
      </c>
      <c r="L378">
        <f t="shared" si="33"/>
        <v>6.6502946999676257E-4</v>
      </c>
      <c r="N378">
        <f t="shared" si="32"/>
        <v>2.1782842303527119E-4</v>
      </c>
    </row>
    <row r="379" spans="2:14" x14ac:dyDescent="0.25">
      <c r="B379">
        <v>37.6</v>
      </c>
      <c r="C379">
        <f t="shared" si="33"/>
        <v>3.2983960152732903E-31</v>
      </c>
      <c r="E379">
        <f t="shared" si="29"/>
        <v>0</v>
      </c>
      <c r="F379">
        <f t="shared" si="33"/>
        <v>9.295708341088775E-22</v>
      </c>
      <c r="H379">
        <f t="shared" si="30"/>
        <v>1.2353196336978697E-93</v>
      </c>
      <c r="I379">
        <f t="shared" si="33"/>
        <v>1.603722811037965E-14</v>
      </c>
      <c r="K379">
        <f t="shared" si="31"/>
        <v>1.4743772133275313E-34</v>
      </c>
      <c r="L379">
        <f t="shared" si="33"/>
        <v>6.2037498455616059E-4</v>
      </c>
      <c r="N379">
        <f t="shared" si="32"/>
        <v>1.9702048391677206E-4</v>
      </c>
    </row>
    <row r="380" spans="2:14" x14ac:dyDescent="0.25">
      <c r="B380">
        <v>37.700000000000003</v>
      </c>
      <c r="C380">
        <f t="shared" si="33"/>
        <v>2.7076804297403398E-31</v>
      </c>
      <c r="E380">
        <f t="shared" si="29"/>
        <v>0</v>
      </c>
      <c r="F380">
        <f t="shared" si="33"/>
        <v>7.7948029368070142E-22</v>
      </c>
      <c r="H380">
        <f t="shared" si="30"/>
        <v>3.3464993934133983E-94</v>
      </c>
      <c r="I380">
        <f t="shared" si="33"/>
        <v>1.380978796446528E-14</v>
      </c>
      <c r="K380">
        <f t="shared" si="31"/>
        <v>8.4809355276007901E-35</v>
      </c>
      <c r="L380">
        <f t="shared" si="33"/>
        <v>5.7851835102100044E-4</v>
      </c>
      <c r="N380">
        <f t="shared" si="32"/>
        <v>1.7805770846444349E-4</v>
      </c>
    </row>
    <row r="381" spans="2:14" x14ac:dyDescent="0.25">
      <c r="B381">
        <v>37.799999999999997</v>
      </c>
      <c r="C381">
        <f t="shared" si="33"/>
        <v>2.2227415058698795E-31</v>
      </c>
      <c r="E381">
        <f t="shared" si="29"/>
        <v>0</v>
      </c>
      <c r="F381">
        <f t="shared" si="33"/>
        <v>6.535823121626546E-22</v>
      </c>
      <c r="H381">
        <f t="shared" si="30"/>
        <v>9.0295265502214712E-95</v>
      </c>
      <c r="I381">
        <f t="shared" si="33"/>
        <v>1.1890131481449261E-14</v>
      </c>
      <c r="K381">
        <f t="shared" si="31"/>
        <v>4.8686698353911503E-35</v>
      </c>
      <c r="L381">
        <f t="shared" si="33"/>
        <v>5.3929981983340193E-4</v>
      </c>
      <c r="N381">
        <f t="shared" si="32"/>
        <v>1.6079137264583492E-4</v>
      </c>
    </row>
    <row r="382" spans="2:14" x14ac:dyDescent="0.25">
      <c r="B382">
        <v>37.9</v>
      </c>
      <c r="C382">
        <f t="shared" si="33"/>
        <v>1.8246411836837117E-31</v>
      </c>
      <c r="E382">
        <f t="shared" si="29"/>
        <v>0</v>
      </c>
      <c r="F382">
        <f t="shared" si="33"/>
        <v>5.4798426123994173E-22</v>
      </c>
      <c r="H382">
        <f t="shared" si="30"/>
        <v>2.4266214382734044E-95</v>
      </c>
      <c r="I382">
        <f t="shared" si="33"/>
        <v>1.023595936614743E-14</v>
      </c>
      <c r="K382">
        <f t="shared" si="31"/>
        <v>2.7893839510308682E-35</v>
      </c>
      <c r="L382">
        <f t="shared" si="33"/>
        <v>5.0256758678191482E-4</v>
      </c>
      <c r="N382">
        <f t="shared" si="32"/>
        <v>1.4508324811507721E-4</v>
      </c>
    </row>
    <row r="383" spans="2:14" x14ac:dyDescent="0.25">
      <c r="B383">
        <v>38</v>
      </c>
      <c r="C383">
        <f t="shared" si="33"/>
        <v>1.4978315122888957E-31</v>
      </c>
      <c r="E383">
        <f t="shared" si="29"/>
        <v>0</v>
      </c>
      <c r="F383">
        <f t="shared" si="33"/>
        <v>4.59418700100272E-22</v>
      </c>
      <c r="H383">
        <f t="shared" si="30"/>
        <v>6.4953402050853424E-96</v>
      </c>
      <c r="I383">
        <f t="shared" si="33"/>
        <v>8.810752527392691E-15</v>
      </c>
      <c r="K383">
        <f t="shared" si="31"/>
        <v>1.5949155137049105E-35</v>
      </c>
      <c r="L383">
        <f t="shared" si="33"/>
        <v>4.6817748534307011E-4</v>
      </c>
      <c r="N383">
        <f t="shared" si="32"/>
        <v>1.3080500497232819E-4</v>
      </c>
    </row>
    <row r="384" spans="2:14" x14ac:dyDescent="0.25">
      <c r="B384">
        <v>38.1</v>
      </c>
      <c r="C384">
        <f t="shared" si="33"/>
        <v>1.229547881835064E-31</v>
      </c>
      <c r="E384">
        <f t="shared" si="29"/>
        <v>0</v>
      </c>
      <c r="F384">
        <f t="shared" si="33"/>
        <v>3.8514315508643983E-22</v>
      </c>
      <c r="H384">
        <f t="shared" si="30"/>
        <v>1.7316678656792123E-96</v>
      </c>
      <c r="I384">
        <f t="shared" si="33"/>
        <v>7.582986955065389E-15</v>
      </c>
      <c r="K384">
        <f t="shared" si="31"/>
        <v>9.1011962266713715E-36</v>
      </c>
      <c r="L384">
        <f t="shared" si="33"/>
        <v>4.3599268431610368E-4</v>
      </c>
      <c r="N384">
        <f t="shared" si="32"/>
        <v>1.1783763502808933E-4</v>
      </c>
    </row>
    <row r="385" spans="2:14" x14ac:dyDescent="0.25">
      <c r="B385">
        <v>38.200000000000003</v>
      </c>
      <c r="C385">
        <f t="shared" si="33"/>
        <v>1.0093108382093995E-31</v>
      </c>
      <c r="E385">
        <f t="shared" si="29"/>
        <v>0</v>
      </c>
      <c r="F385">
        <f t="shared" si="33"/>
        <v>3.228559336550665E-22</v>
      </c>
      <c r="H385">
        <f t="shared" si="30"/>
        <v>4.5982239047842673E-97</v>
      </c>
      <c r="I385">
        <f t="shared" si="33"/>
        <v>6.5254545625973185E-15</v>
      </c>
      <c r="K385">
        <f t="shared" si="31"/>
        <v>5.1831130899211279E-36</v>
      </c>
      <c r="L385">
        <f t="shared" si="33"/>
        <v>4.058833912307455E-4</v>
      </c>
      <c r="N385">
        <f t="shared" si="32"/>
        <v>1.0607089619856008E-4</v>
      </c>
    </row>
    <row r="386" spans="2:14" x14ac:dyDescent="0.25">
      <c r="B386">
        <v>38.299999999999997</v>
      </c>
      <c r="C386">
        <f t="shared" si="33"/>
        <v>8.2851705255919557E-32</v>
      </c>
      <c r="E386">
        <f t="shared" si="29"/>
        <v>0</v>
      </c>
      <c r="F386">
        <f t="shared" si="33"/>
        <v>2.7062541251338874E-22</v>
      </c>
      <c r="H386">
        <f t="shared" si="30"/>
        <v>1.216125665180745E-97</v>
      </c>
      <c r="I386">
        <f t="shared" si="33"/>
        <v>5.6146757895188713E-15</v>
      </c>
      <c r="K386">
        <f t="shared" si="31"/>
        <v>2.9458749164485497E-36</v>
      </c>
      <c r="L386">
        <f t="shared" si="33"/>
        <v>3.7772656194678191E-4</v>
      </c>
      <c r="N386">
        <f t="shared" si="32"/>
        <v>9.5402778484488291E-5</v>
      </c>
    </row>
    <row r="387" spans="2:14" x14ac:dyDescent="0.25">
      <c r="B387">
        <v>38.4</v>
      </c>
      <c r="C387">
        <f t="shared" si="33"/>
        <v>6.8010349322668442E-32</v>
      </c>
      <c r="E387">
        <f t="shared" si="29"/>
        <v>0</v>
      </c>
      <c r="F387">
        <f t="shared" si="33"/>
        <v>2.2683064770943751E-22</v>
      </c>
      <c r="H387">
        <f t="shared" si="30"/>
        <v>3.2035360465546336E-98</v>
      </c>
      <c r="I387">
        <f t="shared" si="33"/>
        <v>4.8303916493063787E-15</v>
      </c>
      <c r="K387">
        <f t="shared" si="31"/>
        <v>1.6709726104468502E-36</v>
      </c>
      <c r="L387">
        <f t="shared" si="33"/>
        <v>3.5140561680633599E-4</v>
      </c>
      <c r="N387">
        <f t="shared" si="32"/>
        <v>8.5738991826619544E-5</v>
      </c>
    </row>
    <row r="388" spans="2:14" x14ac:dyDescent="0.25">
      <c r="B388">
        <v>38.5</v>
      </c>
      <c r="C388">
        <f t="shared" si="33"/>
        <v>5.5827170154810873E-32</v>
      </c>
      <c r="E388">
        <f t="shared" ref="E388:E451" si="34">_xlfn.NORM.DIST(B388,D$4,D$6^0.5,0)</f>
        <v>0</v>
      </c>
      <c r="F388">
        <f t="shared" si="33"/>
        <v>1.9011149750525602E-22</v>
      </c>
      <c r="H388">
        <f t="shared" ref="H388:H451" si="35">_xlfn.NORM.DIST($B388,G$4,G$6^0.5,0)</f>
        <v>8.4051138079017009E-99</v>
      </c>
      <c r="I388">
        <f t="shared" si="33"/>
        <v>4.1551245487550374E-15</v>
      </c>
      <c r="K388">
        <f t="shared" ref="K388:K451" si="36">_xlfn.NORM.DIST($B388,J$4,J$6^0.5,0)</f>
        <v>9.4592296874273605E-37</v>
      </c>
      <c r="L388">
        <f t="shared" ref="I388:L451" si="37">_xlfn.GAMMA.DIST($B388,L$1,$A$4,0)</f>
        <v>3.2681016364588533E-4</v>
      </c>
      <c r="N388">
        <f t="shared" ref="N388:N451" si="38">_xlfn.NORM.DIST($B388,M$4,M$6^0.5,0)</f>
        <v>7.699247598551432E-5</v>
      </c>
    </row>
    <row r="389" spans="2:14" x14ac:dyDescent="0.25">
      <c r="B389">
        <v>38.6</v>
      </c>
      <c r="C389">
        <f t="shared" ref="C389:L452" si="39">_xlfn.GAMMA.DIST($B389,C$1,$A$4,0)</f>
        <v>4.5826141637250622E-32</v>
      </c>
      <c r="E389">
        <f t="shared" si="34"/>
        <v>0</v>
      </c>
      <c r="F389">
        <f t="shared" si="39"/>
        <v>1.593267373548801E-22</v>
      </c>
      <c r="H389">
        <f t="shared" si="35"/>
        <v>2.1964453579869115E-99</v>
      </c>
      <c r="I389">
        <f t="shared" si="37"/>
        <v>3.5737986290641018E-15</v>
      </c>
      <c r="K389">
        <f t="shared" si="36"/>
        <v>5.3440882575494721E-37</v>
      </c>
      <c r="L389">
        <f t="shared" si="37"/>
        <v>3.0383572792452423E-4</v>
      </c>
      <c r="N389">
        <f t="shared" si="38"/>
        <v>6.9082932461748901E-5</v>
      </c>
    </row>
    <row r="390" spans="2:14" x14ac:dyDescent="0.25">
      <c r="B390">
        <v>38.700000000000003</v>
      </c>
      <c r="C390">
        <f t="shared" si="39"/>
        <v>3.7616471638436198E-32</v>
      </c>
      <c r="E390">
        <f t="shared" si="34"/>
        <v>0</v>
      </c>
      <c r="F390">
        <f t="shared" si="39"/>
        <v>1.3351888889699687E-22</v>
      </c>
      <c r="H390">
        <f t="shared" si="35"/>
        <v>5.7168925670365367E-100</v>
      </c>
      <c r="I390">
        <f t="shared" si="37"/>
        <v>3.0734116142468265E-15</v>
      </c>
      <c r="K390">
        <f t="shared" si="36"/>
        <v>3.0131647891213121E-37</v>
      </c>
      <c r="L390">
        <f t="shared" si="37"/>
        <v>2.8238349017803513E-4</v>
      </c>
      <c r="N390">
        <f t="shared" si="38"/>
        <v>6.1936378353945435E-5</v>
      </c>
    </row>
    <row r="391" spans="2:14" x14ac:dyDescent="0.25">
      <c r="B391">
        <v>38.799999999999997</v>
      </c>
      <c r="C391">
        <f t="shared" si="39"/>
        <v>3.0877342933430146E-32</v>
      </c>
      <c r="E391">
        <f t="shared" si="34"/>
        <v>0</v>
      </c>
      <c r="F391">
        <f t="shared" si="39"/>
        <v>1.1188468884409663E-22</v>
      </c>
      <c r="H391">
        <f t="shared" si="35"/>
        <v>1.4820487191632462E-100</v>
      </c>
      <c r="I391">
        <f t="shared" si="37"/>
        <v>2.6427512241188948E-15</v>
      </c>
      <c r="K391">
        <f t="shared" si="36"/>
        <v>1.6955224973563135E-37</v>
      </c>
      <c r="L391">
        <f t="shared" si="37"/>
        <v>2.6236003096459016E-4</v>
      </c>
      <c r="N391">
        <f t="shared" si="38"/>
        <v>5.5484721946105687E-5</v>
      </c>
    </row>
    <row r="392" spans="2:14" x14ac:dyDescent="0.25">
      <c r="B392">
        <v>38.9</v>
      </c>
      <c r="C392">
        <f t="shared" si="39"/>
        <v>2.5345385465493323E-32</v>
      </c>
      <c r="E392">
        <f t="shared" si="34"/>
        <v>0</v>
      </c>
      <c r="F392">
        <f t="shared" si="39"/>
        <v>9.3750295138980923E-23</v>
      </c>
      <c r="H392">
        <f t="shared" si="35"/>
        <v>3.8267293902025064E-101</v>
      </c>
      <c r="I392">
        <f t="shared" si="37"/>
        <v>2.2721501385269589E-15</v>
      </c>
      <c r="K392">
        <f t="shared" si="36"/>
        <v>9.5217251379131945E-38</v>
      </c>
      <c r="L392">
        <f t="shared" si="37"/>
        <v>2.4367708342747893E-4</v>
      </c>
      <c r="N392">
        <f t="shared" si="38"/>
        <v>4.9665359721826219E-5</v>
      </c>
    </row>
    <row r="393" spans="2:14" x14ac:dyDescent="0.25">
      <c r="B393">
        <v>39</v>
      </c>
      <c r="C393">
        <f t="shared" si="39"/>
        <v>2.0804391121835098E-32</v>
      </c>
      <c r="E393">
        <f t="shared" si="34"/>
        <v>0</v>
      </c>
      <c r="F393">
        <f t="shared" si="39"/>
        <v>7.8550471917270815E-23</v>
      </c>
      <c r="H393">
        <f t="shared" si="35"/>
        <v>9.8413764681028881E-102</v>
      </c>
      <c r="I393">
        <f t="shared" si="37"/>
        <v>1.9532743053759197E-15</v>
      </c>
      <c r="K393">
        <f t="shared" si="36"/>
        <v>5.3365322164418171E-38</v>
      </c>
      <c r="L393">
        <f t="shared" si="37"/>
        <v>2.2625129356302397E-4</v>
      </c>
      <c r="N393">
        <f t="shared" si="38"/>
        <v>4.4420794420566709E-5</v>
      </c>
    </row>
    <row r="394" spans="2:14" x14ac:dyDescent="0.25">
      <c r="B394">
        <v>39.1</v>
      </c>
      <c r="C394">
        <f t="shared" si="39"/>
        <v>1.7076869668997398E-32</v>
      </c>
      <c r="E394">
        <f t="shared" si="34"/>
        <v>0</v>
      </c>
      <c r="F394">
        <f t="shared" si="39"/>
        <v>6.5811116004184172E-23</v>
      </c>
      <c r="H394">
        <f t="shared" si="35"/>
        <v>2.5208485883588913E-102</v>
      </c>
      <c r="I394">
        <f t="shared" si="37"/>
        <v>1.6789400836870653E-15</v>
      </c>
      <c r="K394">
        <f t="shared" si="36"/>
        <v>2.984929248898189E-38</v>
      </c>
      <c r="L394">
        <f t="shared" si="37"/>
        <v>2.1000398824738266E-4</v>
      </c>
      <c r="N394">
        <f t="shared" si="38"/>
        <v>3.9698273679554298E-5</v>
      </c>
    </row>
    <row r="395" spans="2:14" x14ac:dyDescent="0.25">
      <c r="B395">
        <v>39.200000000000003</v>
      </c>
      <c r="C395">
        <f t="shared" si="39"/>
        <v>1.4017116314093584E-32</v>
      </c>
      <c r="E395">
        <f t="shared" si="34"/>
        <v>0</v>
      </c>
      <c r="F395">
        <f t="shared" si="39"/>
        <v>5.5134589539767852E-23</v>
      </c>
      <c r="H395">
        <f t="shared" si="35"/>
        <v>6.4313256232283835E-103</v>
      </c>
      <c r="I395">
        <f t="shared" si="37"/>
        <v>1.4429563185263104E-15</v>
      </c>
      <c r="K395">
        <f t="shared" si="36"/>
        <v>1.666250752880606E-38</v>
      </c>
      <c r="L395">
        <f t="shared" si="37"/>
        <v>1.9486095104458755E-4</v>
      </c>
      <c r="N395">
        <f t="shared" si="38"/>
        <v>3.5449448743575175E-5</v>
      </c>
    </row>
    <row r="396" spans="2:14" x14ac:dyDescent="0.25">
      <c r="B396">
        <v>39.299999999999997</v>
      </c>
      <c r="C396">
        <f t="shared" si="39"/>
        <v>1.1505520328972243E-32</v>
      </c>
      <c r="E396">
        <f t="shared" si="34"/>
        <v>0</v>
      </c>
      <c r="F396">
        <f t="shared" si="39"/>
        <v>4.618740894344765E-23</v>
      </c>
      <c r="H396">
        <f t="shared" si="35"/>
        <v>1.6342446000127614E-103</v>
      </c>
      <c r="I396">
        <f t="shared" si="37"/>
        <v>1.2399879694819555E-15</v>
      </c>
      <c r="K396">
        <f t="shared" si="36"/>
        <v>9.2827806167877876E-39</v>
      </c>
      <c r="L396">
        <f t="shared" si="37"/>
        <v>1.8075220578945889E-4</v>
      </c>
      <c r="N396">
        <f t="shared" si="38"/>
        <v>3.1630052673100792E-5</v>
      </c>
    </row>
    <row r="397" spans="2:14" x14ac:dyDescent="0.25">
      <c r="B397">
        <v>39.4</v>
      </c>
      <c r="C397">
        <f t="shared" si="39"/>
        <v>9.4438925940367909E-33</v>
      </c>
      <c r="E397">
        <f t="shared" si="34"/>
        <v>0</v>
      </c>
      <c r="F397">
        <f t="shared" si="39"/>
        <v>3.868991238263476E-23</v>
      </c>
      <c r="H397">
        <f t="shared" si="35"/>
        <v>4.1361515252716413E-104</v>
      </c>
      <c r="I397">
        <f t="shared" si="37"/>
        <v>1.0654383691362919E-15</v>
      </c>
      <c r="K397">
        <f t="shared" si="36"/>
        <v>5.161158848628798E-39</v>
      </c>
      <c r="L397">
        <f t="shared" si="37"/>
        <v>1.6761180791289182E-4</v>
      </c>
      <c r="N397">
        <f t="shared" si="38"/>
        <v>2.8199597438325014E-5</v>
      </c>
    </row>
    <row r="398" spans="2:14" x14ac:dyDescent="0.25">
      <c r="B398">
        <v>39.5</v>
      </c>
      <c r="C398">
        <f t="shared" si="39"/>
        <v>7.7516296744258803E-33</v>
      </c>
      <c r="E398">
        <f t="shared" si="34"/>
        <v>0</v>
      </c>
      <c r="F398">
        <f t="shared" si="39"/>
        <v>3.2407588376886575E-23</v>
      </c>
      <c r="H398">
        <f t="shared" si="35"/>
        <v>1.042650232517776E-104</v>
      </c>
      <c r="I398">
        <f t="shared" si="37"/>
        <v>9.1534758195024443E-16</v>
      </c>
      <c r="K398">
        <f t="shared" si="36"/>
        <v>2.8638335727770568E-39</v>
      </c>
      <c r="L398">
        <f t="shared" si="37"/>
        <v>1.5537764345348757E-4</v>
      </c>
      <c r="N398">
        <f t="shared" si="38"/>
        <v>2.5121089252072908E-5</v>
      </c>
    </row>
    <row r="399" spans="2:14" x14ac:dyDescent="0.25">
      <c r="B399">
        <v>39.6</v>
      </c>
      <c r="C399">
        <f t="shared" si="39"/>
        <v>6.3625646834582196E-33</v>
      </c>
      <c r="E399">
        <f t="shared" si="34"/>
        <v>0</v>
      </c>
      <c r="F399">
        <f t="shared" si="39"/>
        <v>2.7143798978715363E-23</v>
      </c>
      <c r="H399">
        <f t="shared" si="35"/>
        <v>2.6178434423786976E-105</v>
      </c>
      <c r="I399">
        <f t="shared" si="37"/>
        <v>7.8630467523026517E-16</v>
      </c>
      <c r="K399">
        <f t="shared" si="36"/>
        <v>1.5859143807267129E-39</v>
      </c>
      <c r="L399">
        <f t="shared" si="37"/>
        <v>1.4399123567820625E-4</v>
      </c>
      <c r="N399">
        <f t="shared" si="38"/>
        <v>2.2360761467528883E-5</v>
      </c>
    </row>
    <row r="400" spans="2:14" x14ac:dyDescent="0.25">
      <c r="B400">
        <v>39.700000000000003</v>
      </c>
      <c r="C400">
        <f t="shared" si="39"/>
        <v>5.2223819893779692E-33</v>
      </c>
      <c r="E400">
        <f t="shared" si="34"/>
        <v>0</v>
      </c>
      <c r="F400">
        <f t="shared" si="39"/>
        <v>2.2733673663703119E-23</v>
      </c>
      <c r="H400">
        <f t="shared" si="35"/>
        <v>6.5465353678328734E-106</v>
      </c>
      <c r="I400">
        <f t="shared" si="37"/>
        <v>6.7537200937706208E-16</v>
      </c>
      <c r="K400">
        <f t="shared" si="36"/>
        <v>8.7648221771937526E-40</v>
      </c>
      <c r="L400">
        <f t="shared" si="37"/>
        <v>1.3339755921576565E-4</v>
      </c>
      <c r="N400">
        <f t="shared" si="38"/>
        <v>1.9887824346720216E-5</v>
      </c>
    </row>
    <row r="401" spans="2:14" x14ac:dyDescent="0.25">
      <c r="B401">
        <v>39.799999999999997</v>
      </c>
      <c r="C401">
        <f t="shared" si="39"/>
        <v>4.2864948265281843E-33</v>
      </c>
      <c r="E401">
        <f t="shared" si="34"/>
        <v>0</v>
      </c>
      <c r="F401">
        <f t="shared" si="39"/>
        <v>1.9038985930433214E-23</v>
      </c>
      <c r="H401">
        <f t="shared" si="35"/>
        <v>1.6305802910251708E-106</v>
      </c>
      <c r="I401">
        <f t="shared" si="37"/>
        <v>5.8001991050588883E-16</v>
      </c>
      <c r="K401">
        <f t="shared" si="36"/>
        <v>4.8343478094283872E-40</v>
      </c>
      <c r="L401">
        <f t="shared" si="37"/>
        <v>1.2354486158961501E-4</v>
      </c>
      <c r="N401">
        <f t="shared" si="38"/>
        <v>1.7674230992023259E-5</v>
      </c>
    </row>
    <row r="402" spans="2:14" x14ac:dyDescent="0.25">
      <c r="B402">
        <v>39.9</v>
      </c>
      <c r="C402">
        <f t="shared" si="39"/>
        <v>3.5183029392410522E-33</v>
      </c>
      <c r="E402">
        <f t="shared" si="34"/>
        <v>0</v>
      </c>
      <c r="F402">
        <f t="shared" si="39"/>
        <v>1.5943854743279397E-23</v>
      </c>
      <c r="H402">
        <f t="shared" si="35"/>
        <v>4.0451597835306873E-107</v>
      </c>
      <c r="I402">
        <f t="shared" si="37"/>
        <v>4.9807031005717513E-16</v>
      </c>
      <c r="K402">
        <f t="shared" si="36"/>
        <v>2.6611177208387702E-40</v>
      </c>
      <c r="L402">
        <f t="shared" si="37"/>
        <v>1.1438449202237332E-4</v>
      </c>
      <c r="N402">
        <f t="shared" si="38"/>
        <v>1.569445872506363E-5</v>
      </c>
    </row>
    <row r="403" spans="2:14" x14ac:dyDescent="0.25">
      <c r="B403">
        <v>40</v>
      </c>
      <c r="C403">
        <f t="shared" si="39"/>
        <v>2.887762220552663E-33</v>
      </c>
      <c r="E403">
        <f t="shared" si="34"/>
        <v>0</v>
      </c>
      <c r="F403">
        <f t="shared" si="39"/>
        <v>1.3351138263572454E-23</v>
      </c>
      <c r="H403">
        <f t="shared" si="35"/>
        <v>9.9952116589882371E-108</v>
      </c>
      <c r="I403">
        <f t="shared" si="37"/>
        <v>4.2764812776532912E-16</v>
      </c>
      <c r="K403">
        <f t="shared" si="36"/>
        <v>1.4619135530521936E-40</v>
      </c>
      <c r="L403">
        <f t="shared" si="37"/>
        <v>1.0587073737062813E-4</v>
      </c>
      <c r="N403">
        <f t="shared" si="38"/>
        <v>1.3925305194674811E-5</v>
      </c>
    </row>
    <row r="404" spans="2:14" x14ac:dyDescent="0.25">
      <c r="B404">
        <v>40.1</v>
      </c>
      <c r="C404">
        <f t="shared" si="39"/>
        <v>2.3702104868870673E-33</v>
      </c>
      <c r="E404">
        <f t="shared" si="34"/>
        <v>0</v>
      </c>
      <c r="F404">
        <f t="shared" si="39"/>
        <v>1.1179408576435962E-23</v>
      </c>
      <c r="H404">
        <f t="shared" si="35"/>
        <v>2.4598641976549749E-108</v>
      </c>
      <c r="I404">
        <f t="shared" si="37"/>
        <v>3.6713934029688741E-16</v>
      </c>
      <c r="K404">
        <f t="shared" si="36"/>
        <v>8.0151325473360361E-41</v>
      </c>
      <c r="L404">
        <f t="shared" si="37"/>
        <v>9.7960665037644072E-5</v>
      </c>
      <c r="N404">
        <f t="shared" si="38"/>
        <v>1.2345698497494062E-5</v>
      </c>
    </row>
    <row r="405" spans="2:14" x14ac:dyDescent="0.25">
      <c r="B405">
        <v>40.200000000000003</v>
      </c>
      <c r="C405">
        <f t="shared" si="39"/>
        <v>1.9454035291439183E-33</v>
      </c>
      <c r="E405">
        <f t="shared" si="34"/>
        <v>0</v>
      </c>
      <c r="F405">
        <f t="shared" si="39"/>
        <v>9.3604139786514701E-24</v>
      </c>
      <c r="H405">
        <f t="shared" si="35"/>
        <v>6.0296636949935056E-109</v>
      </c>
      <c r="I405">
        <f t="shared" si="37"/>
        <v>3.1515482145610936E-16</v>
      </c>
      <c r="K405">
        <f t="shared" si="36"/>
        <v>4.3856213876048312E-41</v>
      </c>
      <c r="L405">
        <f t="shared" si="37"/>
        <v>9.0613972701903962E-5</v>
      </c>
      <c r="N405">
        <f t="shared" si="38"/>
        <v>1.0936520600809303E-5</v>
      </c>
    </row>
    <row r="406" spans="2:14" x14ac:dyDescent="0.25">
      <c r="B406">
        <v>40.299999999999997</v>
      </c>
      <c r="C406">
        <f t="shared" si="39"/>
        <v>1.5967237902288634E-33</v>
      </c>
      <c r="E406">
        <f t="shared" si="34"/>
        <v>0</v>
      </c>
      <c r="F406">
        <f t="shared" si="39"/>
        <v>7.8369503909916873E-24</v>
      </c>
      <c r="H406">
        <f t="shared" si="35"/>
        <v>1.4721018908068459E-109</v>
      </c>
      <c r="I406">
        <f t="shared" si="37"/>
        <v>2.7049916407671415E-16</v>
      </c>
      <c r="K406">
        <f t="shared" si="36"/>
        <v>2.3948756846952476E-41</v>
      </c>
      <c r="L406">
        <f t="shared" si="37"/>
        <v>8.379284469119473E-5</v>
      </c>
      <c r="N406">
        <f t="shared" si="38"/>
        <v>9.680443366901795E-6</v>
      </c>
    </row>
    <row r="407" spans="2:14" x14ac:dyDescent="0.25">
      <c r="B407">
        <v>40.4</v>
      </c>
      <c r="C407">
        <f t="shared" si="39"/>
        <v>1.3105307592495499E-33</v>
      </c>
      <c r="E407">
        <f t="shared" si="34"/>
        <v>0</v>
      </c>
      <c r="F407">
        <f t="shared" si="39"/>
        <v>6.5610760536913231E-24</v>
      </c>
      <c r="H407">
        <f t="shared" si="35"/>
        <v>3.57969045003449E-110</v>
      </c>
      <c r="I407">
        <f t="shared" si="37"/>
        <v>2.3214380116733168E-16</v>
      </c>
      <c r="K407">
        <f t="shared" si="36"/>
        <v>1.3051674194784503E-41</v>
      </c>
      <c r="L407">
        <f t="shared" si="37"/>
        <v>7.74618148252607E-5</v>
      </c>
      <c r="N407">
        <f t="shared" si="38"/>
        <v>8.561776490903253E-6</v>
      </c>
    </row>
    <row r="408" spans="2:14" x14ac:dyDescent="0.25">
      <c r="B408">
        <v>40.5</v>
      </c>
      <c r="C408">
        <f t="shared" si="39"/>
        <v>1.075627706332082E-33</v>
      </c>
      <c r="E408">
        <f t="shared" si="34"/>
        <v>0</v>
      </c>
      <c r="F408">
        <f t="shared" si="39"/>
        <v>5.4926142403046395E-24</v>
      </c>
      <c r="H408">
        <f t="shared" si="35"/>
        <v>8.6699361231859285E-111</v>
      </c>
      <c r="I408">
        <f t="shared" si="37"/>
        <v>1.9920383680406939E-16</v>
      </c>
      <c r="K408">
        <f t="shared" si="36"/>
        <v>7.0987337021312241E-42</v>
      </c>
      <c r="L408">
        <f t="shared" si="37"/>
        <v>7.1587635544535081E-5</v>
      </c>
      <c r="N408">
        <f t="shared" si="38"/>
        <v>7.566326679654182E-6</v>
      </c>
    </row>
    <row r="409" spans="2:14" x14ac:dyDescent="0.25">
      <c r="B409">
        <v>40.6</v>
      </c>
      <c r="C409">
        <f t="shared" si="39"/>
        <v>8.8282392520232257E-34</v>
      </c>
      <c r="E409">
        <f t="shared" si="34"/>
        <v>0</v>
      </c>
      <c r="F409">
        <f t="shared" si="39"/>
        <v>4.5978976059941657E-24</v>
      </c>
      <c r="H409">
        <f t="shared" si="35"/>
        <v>2.0914579849001016E-111</v>
      </c>
      <c r="I409">
        <f t="shared" si="37"/>
        <v>1.7091807761587847E-16</v>
      </c>
      <c r="K409">
        <f t="shared" si="36"/>
        <v>3.8532479511639719E-42</v>
      </c>
      <c r="L409">
        <f t="shared" si="37"/>
        <v>6.6139153138256916E-5</v>
      </c>
      <c r="N409">
        <f t="shared" si="38"/>
        <v>6.6812674168004396E-6</v>
      </c>
    </row>
    <row r="410" spans="2:14" x14ac:dyDescent="0.25">
      <c r="B410">
        <v>40.700000000000003</v>
      </c>
      <c r="C410">
        <f t="shared" si="39"/>
        <v>7.2457538060658764E-34</v>
      </c>
      <c r="E410">
        <f t="shared" si="34"/>
        <v>0</v>
      </c>
      <c r="F410">
        <f t="shared" si="39"/>
        <v>3.8487152426939671E-24</v>
      </c>
      <c r="H410">
        <f t="shared" si="35"/>
        <v>5.0251058389020507E-112</v>
      </c>
      <c r="I410">
        <f t="shared" si="37"/>
        <v>1.4663182517738708E-16</v>
      </c>
      <c r="K410">
        <f t="shared" si="36"/>
        <v>2.0873940382362477E-42</v>
      </c>
      <c r="L410">
        <f t="shared" si="37"/>
        <v>6.1087188882111645E-5</v>
      </c>
      <c r="N410">
        <f t="shared" si="38"/>
        <v>5.8950186790217221E-6</v>
      </c>
    </row>
    <row r="411" spans="2:14" x14ac:dyDescent="0.25">
      <c r="B411">
        <v>40.799999999999997</v>
      </c>
      <c r="C411">
        <f t="shared" si="39"/>
        <v>5.9468971986862231E-34</v>
      </c>
      <c r="E411">
        <f t="shared" si="34"/>
        <v>0</v>
      </c>
      <c r="F411">
        <f t="shared" si="39"/>
        <v>3.2214297735781768E-24</v>
      </c>
      <c r="H411">
        <f t="shared" si="35"/>
        <v>1.202552662468508E-112</v>
      </c>
      <c r="I411">
        <f t="shared" si="37"/>
        <v>1.2578204967338062E-16</v>
      </c>
      <c r="K411">
        <f t="shared" si="36"/>
        <v>1.1285305816953967E-42</v>
      </c>
      <c r="L411">
        <f t="shared" si="37"/>
        <v>5.6404425893397816E-5</v>
      </c>
      <c r="N411">
        <f t="shared" si="38"/>
        <v>5.197135989491151E-6</v>
      </c>
    </row>
    <row r="412" spans="2:14" x14ac:dyDescent="0.25">
      <c r="B412">
        <v>40.9</v>
      </c>
      <c r="C412">
        <f t="shared" si="39"/>
        <v>4.8808412190703283E-34</v>
      </c>
      <c r="E412">
        <f t="shared" si="34"/>
        <v>0</v>
      </c>
      <c r="F412">
        <f t="shared" si="39"/>
        <v>2.6962370744583226E-24</v>
      </c>
      <c r="H412">
        <f t="shared" si="35"/>
        <v>2.8663275445633539E-113</v>
      </c>
      <c r="I412">
        <f t="shared" si="37"/>
        <v>1.0788461709817738E-16</v>
      </c>
      <c r="K412">
        <f t="shared" si="36"/>
        <v>6.0891074395007379E-43</v>
      </c>
      <c r="L412">
        <f t="shared" si="37"/>
        <v>5.2065301510529323E-5</v>
      </c>
      <c r="N412">
        <f t="shared" si="38"/>
        <v>4.5782082170967381E-6</v>
      </c>
    </row>
    <row r="413" spans="2:14" x14ac:dyDescent="0.25">
      <c r="B413">
        <v>41</v>
      </c>
      <c r="C413">
        <f t="shared" si="39"/>
        <v>4.0058652098944613E-34</v>
      </c>
      <c r="E413">
        <f t="shared" si="34"/>
        <v>0</v>
      </c>
      <c r="F413">
        <f t="shared" si="39"/>
        <v>2.2565456210895486E-24</v>
      </c>
      <c r="H413">
        <f t="shared" si="35"/>
        <v>6.8047214503489403E-114</v>
      </c>
      <c r="I413">
        <f t="shared" si="37"/>
        <v>9.2523287100702729E-17</v>
      </c>
      <c r="K413">
        <f t="shared" si="36"/>
        <v>3.278878716819532E-43</v>
      </c>
      <c r="L413">
        <f t="shared" si="37"/>
        <v>4.8045905003289639E-5</v>
      </c>
      <c r="N413">
        <f t="shared" si="38"/>
        <v>4.0297635533235608E-6</v>
      </c>
    </row>
    <row r="414" spans="2:14" x14ac:dyDescent="0.25">
      <c r="B414">
        <v>41.1</v>
      </c>
      <c r="C414">
        <f t="shared" si="39"/>
        <v>3.2877243693917001E-34</v>
      </c>
      <c r="E414">
        <f t="shared" si="34"/>
        <v>0</v>
      </c>
      <c r="F414">
        <f t="shared" si="39"/>
        <v>1.8884561641263074E-24</v>
      </c>
      <c r="H414">
        <f t="shared" si="35"/>
        <v>1.6090061691900947E-114</v>
      </c>
      <c r="I414">
        <f t="shared" si="37"/>
        <v>7.9340237333876536E-17</v>
      </c>
      <c r="K414">
        <f t="shared" si="36"/>
        <v>1.7620915943267605E-43</v>
      </c>
      <c r="L414">
        <f t="shared" si="37"/>
        <v>4.4323880420650246E-5</v>
      </c>
      <c r="N414">
        <f t="shared" si="38"/>
        <v>3.5441831227241114E-6</v>
      </c>
    </row>
    <row r="415" spans="2:14" x14ac:dyDescent="0.25">
      <c r="B415">
        <v>41.2</v>
      </c>
      <c r="C415">
        <f t="shared" si="39"/>
        <v>2.6983103458207664E-34</v>
      </c>
      <c r="E415">
        <f t="shared" si="34"/>
        <v>0</v>
      </c>
      <c r="F415">
        <f t="shared" si="39"/>
        <v>1.5803255412385812E-24</v>
      </c>
      <c r="H415">
        <f t="shared" si="35"/>
        <v>3.7893776424443616E-115</v>
      </c>
      <c r="I415">
        <f t="shared" si="37"/>
        <v>6.802790363950821E-17</v>
      </c>
      <c r="K415">
        <f t="shared" si="36"/>
        <v>9.4506791090606669E-44</v>
      </c>
      <c r="L415">
        <f t="shared" si="37"/>
        <v>4.0878334384046078E-5</v>
      </c>
      <c r="N415">
        <f t="shared" si="38"/>
        <v>3.114621707362483E-6</v>
      </c>
    </row>
    <row r="416" spans="2:14" x14ac:dyDescent="0.25">
      <c r="B416">
        <v>41.3</v>
      </c>
      <c r="C416">
        <f t="shared" si="39"/>
        <v>2.2145517723007601E-34</v>
      </c>
      <c r="E416">
        <f t="shared" si="34"/>
        <v>0</v>
      </c>
      <c r="F416">
        <f t="shared" si="39"/>
        <v>1.3224010441056908E-24</v>
      </c>
      <c r="H416">
        <f t="shared" si="35"/>
        <v>8.8887540528448074E-116</v>
      </c>
      <c r="I416">
        <f t="shared" si="37"/>
        <v>5.8321954310550616E-17</v>
      </c>
      <c r="K416">
        <f t="shared" si="36"/>
        <v>5.0585840003906057E-44</v>
      </c>
      <c r="L416">
        <f t="shared" si="37"/>
        <v>3.7689748635674467E-5</v>
      </c>
      <c r="N416">
        <f t="shared" si="38"/>
        <v>2.7349350902810018E-6</v>
      </c>
    </row>
    <row r="417" spans="2:14" x14ac:dyDescent="0.25">
      <c r="B417">
        <v>41.4</v>
      </c>
      <c r="C417">
        <f t="shared" si="39"/>
        <v>1.8175117653029492E-34</v>
      </c>
      <c r="E417">
        <f t="shared" si="34"/>
        <v>0</v>
      </c>
      <c r="F417">
        <f t="shared" si="39"/>
        <v>1.106513946798439E-24</v>
      </c>
      <c r="H417">
        <f t="shared" si="35"/>
        <v>2.0767141066573144E-116</v>
      </c>
      <c r="I417">
        <f t="shared" si="37"/>
        <v>4.9995241639344061E-17</v>
      </c>
      <c r="K417">
        <f t="shared" si="36"/>
        <v>2.7022549802571135E-44</v>
      </c>
      <c r="L417">
        <f t="shared" si="37"/>
        <v>3.4739897153628115E-5</v>
      </c>
      <c r="N417">
        <f t="shared" si="38"/>
        <v>2.399613547720739E-6</v>
      </c>
    </row>
    <row r="418" spans="2:14" x14ac:dyDescent="0.25">
      <c r="B418">
        <v>41.5</v>
      </c>
      <c r="C418">
        <f t="shared" si="39"/>
        <v>1.4916471067121831E-34</v>
      </c>
      <c r="E418">
        <f t="shared" si="34"/>
        <v>0</v>
      </c>
      <c r="F418">
        <f t="shared" si="39"/>
        <v>9.2582263876228311E-25</v>
      </c>
      <c r="H418">
        <f t="shared" si="35"/>
        <v>4.8325388972450691E-117</v>
      </c>
      <c r="I418">
        <f t="shared" si="37"/>
        <v>4.2852595517881401E-17</v>
      </c>
      <c r="K418">
        <f t="shared" si="36"/>
        <v>1.440638765401051E-44</v>
      </c>
      <c r="L418">
        <f t="shared" si="37"/>
        <v>3.2011767648394126E-5</v>
      </c>
      <c r="N418">
        <f t="shared" si="38"/>
        <v>2.1037210443580336E-6</v>
      </c>
    </row>
    <row r="419" spans="2:14" x14ac:dyDescent="0.25">
      <c r="B419">
        <v>41.6</v>
      </c>
      <c r="C419">
        <f t="shared" si="39"/>
        <v>1.2242001478219353E-34</v>
      </c>
      <c r="E419">
        <f t="shared" si="34"/>
        <v>0</v>
      </c>
      <c r="F419">
        <f t="shared" si="39"/>
        <v>7.7459734675285132E-25</v>
      </c>
      <c r="H419">
        <f t="shared" si="35"/>
        <v>1.1200484924069201E-117</v>
      </c>
      <c r="I419">
        <f t="shared" si="37"/>
        <v>3.6726342466859627E-17</v>
      </c>
      <c r="K419">
        <f t="shared" si="36"/>
        <v>7.665055057789619E-45</v>
      </c>
      <c r="L419">
        <f t="shared" si="37"/>
        <v>2.9489487258381103E-5</v>
      </c>
      <c r="N419">
        <f t="shared" si="38"/>
        <v>1.8428397100512807E-6</v>
      </c>
    </row>
    <row r="420" spans="2:14" x14ac:dyDescent="0.25">
      <c r="B420">
        <v>41.7</v>
      </c>
      <c r="C420">
        <f t="shared" si="39"/>
        <v>1.0046996606486223E-34</v>
      </c>
      <c r="E420">
        <f t="shared" si="34"/>
        <v>0</v>
      </c>
      <c r="F420">
        <f t="shared" si="39"/>
        <v>6.4803972313002369E-25</v>
      </c>
      <c r="H420">
        <f t="shared" si="35"/>
        <v>2.5855986679277045E-118</v>
      </c>
      <c r="I420">
        <f t="shared" si="37"/>
        <v>3.1472449534651925E-17</v>
      </c>
      <c r="K420">
        <f t="shared" si="36"/>
        <v>4.0701167938089487E-45</v>
      </c>
      <c r="L420">
        <f t="shared" si="37"/>
        <v>2.7158252265671046E-5</v>
      </c>
      <c r="N420">
        <f t="shared" si="38"/>
        <v>1.6130192003991243E-6</v>
      </c>
    </row>
    <row r="421" spans="2:14" x14ac:dyDescent="0.25">
      <c r="B421">
        <v>41.8</v>
      </c>
      <c r="C421">
        <f t="shared" si="39"/>
        <v>8.2455112011525691E-35</v>
      </c>
      <c r="E421">
        <f t="shared" si="34"/>
        <v>0</v>
      </c>
      <c r="F421">
        <f t="shared" si="39"/>
        <v>5.4213166274531061E-25</v>
      </c>
      <c r="H421">
        <f t="shared" si="35"/>
        <v>5.9449502822147563E-119</v>
      </c>
      <c r="I421">
        <f t="shared" si="37"/>
        <v>2.6967206371591779E-17</v>
      </c>
      <c r="K421">
        <f t="shared" si="36"/>
        <v>2.156899330636762E-45</v>
      </c>
      <c r="L421">
        <f t="shared" si="37"/>
        <v>2.5004261657025131E-5</v>
      </c>
      <c r="N421">
        <f t="shared" si="38"/>
        <v>1.4107305666834978E-6</v>
      </c>
    </row>
    <row r="422" spans="2:14" x14ac:dyDescent="0.25">
      <c r="B422">
        <v>41.9</v>
      </c>
      <c r="C422">
        <f t="shared" si="39"/>
        <v>6.7670039626852514E-35</v>
      </c>
      <c r="E422">
        <f t="shared" si="34"/>
        <v>0</v>
      </c>
      <c r="F422">
        <f t="shared" si="39"/>
        <v>4.5350862073366235E-25</v>
      </c>
      <c r="H422">
        <f t="shared" si="35"/>
        <v>1.3614389163358922E-119</v>
      </c>
      <c r="I422">
        <f t="shared" si="37"/>
        <v>2.3104370748601504E-17</v>
      </c>
      <c r="K422">
        <f t="shared" si="36"/>
        <v>1.1407337495444691E-45</v>
      </c>
      <c r="L422">
        <f t="shared" si="37"/>
        <v>2.3014654359273781E-5</v>
      </c>
      <c r="N422">
        <f t="shared" si="38"/>
        <v>1.2328242834178911E-6</v>
      </c>
    </row>
    <row r="423" spans="2:14" x14ac:dyDescent="0.25">
      <c r="B423">
        <v>42</v>
      </c>
      <c r="C423">
        <f t="shared" si="39"/>
        <v>5.5535770529580327E-35</v>
      </c>
      <c r="E423">
        <f t="shared" si="34"/>
        <v>0</v>
      </c>
      <c r="F423">
        <f t="shared" si="39"/>
        <v>3.7935346694232314E-25</v>
      </c>
      <c r="H423">
        <f t="shared" si="35"/>
        <v>3.1053525764906822E-120</v>
      </c>
      <c r="I423">
        <f t="shared" si="37"/>
        <v>1.9792713111206393E-17</v>
      </c>
      <c r="K423">
        <f t="shared" si="36"/>
        <v>6.0210206509941364E-46</v>
      </c>
      <c r="L423">
        <f t="shared" si="37"/>
        <v>2.1177449982576419E-5</v>
      </c>
      <c r="N423">
        <f t="shared" si="38"/>
        <v>1.0764921036680712E-6</v>
      </c>
    </row>
    <row r="424" spans="2:14" x14ac:dyDescent="0.25">
      <c r="B424">
        <v>42.1</v>
      </c>
      <c r="C424">
        <f t="shared" si="39"/>
        <v>4.5577102378992664E-35</v>
      </c>
      <c r="E424">
        <f t="shared" si="34"/>
        <v>0</v>
      </c>
      <c r="F424">
        <f t="shared" si="39"/>
        <v>3.1730755308738537E-25</v>
      </c>
      <c r="H424">
        <f t="shared" si="35"/>
        <v>7.0548290441336649E-121</v>
      </c>
      <c r="I424">
        <f t="shared" si="37"/>
        <v>1.6953904664270705E-17</v>
      </c>
      <c r="K424">
        <f t="shared" si="36"/>
        <v>3.171665322591939E-46</v>
      </c>
      <c r="L424">
        <f t="shared" si="37"/>
        <v>1.9481492909550204E-5</v>
      </c>
      <c r="N424">
        <f t="shared" si="38"/>
        <v>9.3923243349694064E-7</v>
      </c>
    </row>
    <row r="425" spans="2:14" x14ac:dyDescent="0.25">
      <c r="B425">
        <v>42.2</v>
      </c>
      <c r="C425">
        <f t="shared" si="39"/>
        <v>3.7404010449717623E-35</v>
      </c>
      <c r="E425">
        <f t="shared" si="34"/>
        <v>0</v>
      </c>
      <c r="F425">
        <f t="shared" si="39"/>
        <v>2.6539620582540731E-25</v>
      </c>
      <c r="H425">
        <f t="shared" si="35"/>
        <v>1.5963381549783567E-121</v>
      </c>
      <c r="I425">
        <f t="shared" si="37"/>
        <v>1.4520701162942253E-17</v>
      </c>
      <c r="K425">
        <f t="shared" si="36"/>
        <v>1.6673854291719674E-46</v>
      </c>
      <c r="L425">
        <f t="shared" si="37"/>
        <v>1.7916399572962942E-5</v>
      </c>
      <c r="N425">
        <f t="shared" si="38"/>
        <v>8.1881893726201586E-7</v>
      </c>
    </row>
    <row r="426" spans="2:14" x14ac:dyDescent="0.25">
      <c r="B426">
        <v>42.3</v>
      </c>
      <c r="C426">
        <f t="shared" si="39"/>
        <v>3.0696381922410765E-35</v>
      </c>
      <c r="E426">
        <f t="shared" si="34"/>
        <v>0</v>
      </c>
      <c r="F426">
        <f t="shared" si="39"/>
        <v>2.2196630938471235E-25</v>
      </c>
      <c r="H426">
        <f t="shared" si="35"/>
        <v>3.5977096912639706E-122</v>
      </c>
      <c r="I426">
        <f t="shared" si="37"/>
        <v>1.2435381208593282E-17</v>
      </c>
      <c r="K426">
        <f t="shared" si="36"/>
        <v>8.7481467794087277E-47</v>
      </c>
      <c r="L426">
        <f t="shared" si="37"/>
        <v>1.6472508769470395E-5</v>
      </c>
      <c r="N426">
        <f t="shared" si="38"/>
        <v>7.1327210502563211E-7</v>
      </c>
    </row>
    <row r="427" spans="2:14" x14ac:dyDescent="0.25">
      <c r="B427">
        <v>42.4</v>
      </c>
      <c r="C427">
        <f t="shared" si="39"/>
        <v>2.5191485769636867E-35</v>
      </c>
      <c r="E427">
        <f t="shared" si="34"/>
        <v>0</v>
      </c>
      <c r="F427">
        <f t="shared" si="39"/>
        <v>1.8563401917011572E-25</v>
      </c>
      <c r="H427">
        <f t="shared" si="35"/>
        <v>8.0758856339521753E-123</v>
      </c>
      <c r="I427">
        <f t="shared" si="37"/>
        <v>1.0648403559604042E-17</v>
      </c>
      <c r="K427">
        <f t="shared" si="36"/>
        <v>4.5806544516832964E-47</v>
      </c>
      <c r="L427">
        <f t="shared" si="37"/>
        <v>1.5140834861770174E-5</v>
      </c>
      <c r="N427">
        <f t="shared" si="38"/>
        <v>6.2083353200128022E-7</v>
      </c>
    </row>
    <row r="428" spans="2:14" x14ac:dyDescent="0.25">
      <c r="B428">
        <v>42.5</v>
      </c>
      <c r="C428">
        <f t="shared" si="39"/>
        <v>2.0673688087298126E-35</v>
      </c>
      <c r="E428">
        <f t="shared" si="34"/>
        <v>0</v>
      </c>
      <c r="F428">
        <f t="shared" si="39"/>
        <v>1.5524096454479917E-25</v>
      </c>
      <c r="H428">
        <f t="shared" si="35"/>
        <v>1.8055812085048981E-123</v>
      </c>
      <c r="I428">
        <f t="shared" si="37"/>
        <v>9.117252890548036E-18</v>
      </c>
      <c r="K428">
        <f t="shared" si="36"/>
        <v>2.3937038186684207E-47</v>
      </c>
      <c r="L428">
        <f t="shared" si="37"/>
        <v>1.3913023726486618E-5</v>
      </c>
      <c r="N428">
        <f t="shared" si="38"/>
        <v>5.3994267773847818E-7</v>
      </c>
    </row>
    <row r="429" spans="2:14" x14ac:dyDescent="0.25">
      <c r="B429">
        <v>42.6</v>
      </c>
      <c r="C429">
        <f t="shared" si="39"/>
        <v>1.6966010532416556E-35</v>
      </c>
      <c r="E429">
        <f t="shared" si="34"/>
        <v>0</v>
      </c>
      <c r="F429">
        <f t="shared" si="39"/>
        <v>1.2981756462947792E-25</v>
      </c>
      <c r="H429">
        <f t="shared" si="35"/>
        <v>4.0207467018858138E-124</v>
      </c>
      <c r="I429">
        <f t="shared" si="37"/>
        <v>7.8054476776360399E-18</v>
      </c>
      <c r="K429">
        <f t="shared" si="36"/>
        <v>1.248373970986484E-47</v>
      </c>
      <c r="L429">
        <f t="shared" si="37"/>
        <v>1.2781311310071238E-5</v>
      </c>
      <c r="N429">
        <f t="shared" si="38"/>
        <v>4.692158896370974E-7</v>
      </c>
    </row>
    <row r="430" spans="2:14" x14ac:dyDescent="0.25">
      <c r="B430">
        <v>42.7</v>
      </c>
      <c r="C430">
        <f t="shared" si="39"/>
        <v>1.3923201609464671E-35</v>
      </c>
      <c r="E430">
        <f t="shared" si="34"/>
        <v>0</v>
      </c>
      <c r="F430">
        <f t="shared" si="39"/>
        <v>1.0855230368818904E-25</v>
      </c>
      <c r="H430">
        <f t="shared" si="35"/>
        <v>8.9178307282342186E-125</v>
      </c>
      <c r="I430">
        <f t="shared" si="37"/>
        <v>6.6816875463922431E-18</v>
      </c>
      <c r="K430">
        <f t="shared" si="36"/>
        <v>6.4975616405086321E-48</v>
      </c>
      <c r="L430">
        <f t="shared" si="37"/>
        <v>1.1738484659992508E-5</v>
      </c>
      <c r="N430">
        <f t="shared" si="38"/>
        <v>4.0742749138116249E-7</v>
      </c>
    </row>
    <row r="431" spans="2:14" x14ac:dyDescent="0.25">
      <c r="B431">
        <v>42.8</v>
      </c>
      <c r="C431">
        <f t="shared" si="39"/>
        <v>1.1426049716816812E-35</v>
      </c>
      <c r="E431">
        <f t="shared" si="34"/>
        <v>0</v>
      </c>
      <c r="F431">
        <f t="shared" si="39"/>
        <v>9.0765999410257589E-26</v>
      </c>
      <c r="H431">
        <f t="shared" si="35"/>
        <v>1.9700377896198171E-125</v>
      </c>
      <c r="I431">
        <f t="shared" si="37"/>
        <v>5.7191205699514102E-18</v>
      </c>
      <c r="K431">
        <f t="shared" si="36"/>
        <v>3.3751068203324279E-48</v>
      </c>
      <c r="L431">
        <f t="shared" si="37"/>
        <v>1.0777845303453961E-5</v>
      </c>
      <c r="N431">
        <f t="shared" si="38"/>
        <v>3.5349275199903084E-7</v>
      </c>
    </row>
    <row r="432" spans="2:14" x14ac:dyDescent="0.25">
      <c r="B432">
        <v>42.9</v>
      </c>
      <c r="C432">
        <f t="shared" si="39"/>
        <v>9.3767154348917113E-36</v>
      </c>
      <c r="E432">
        <f t="shared" si="34"/>
        <v>0</v>
      </c>
      <c r="F432">
        <f t="shared" si="39"/>
        <v>7.5890253954709629E-26</v>
      </c>
      <c r="H432">
        <f t="shared" si="35"/>
        <v>4.3346367763582256E-126</v>
      </c>
      <c r="I432">
        <f t="shared" si="37"/>
        <v>4.8947137226088986E-18</v>
      </c>
      <c r="K432">
        <f t="shared" si="36"/>
        <v>1.7496696073171875E-48</v>
      </c>
      <c r="L432">
        <f t="shared" si="37"/>
        <v>9.8931748508244761E-6</v>
      </c>
      <c r="N432">
        <f t="shared" si="38"/>
        <v>3.0645256550468069E-7</v>
      </c>
    </row>
    <row r="433" spans="2:14" x14ac:dyDescent="0.25">
      <c r="B433">
        <v>43</v>
      </c>
      <c r="C433">
        <f t="shared" si="39"/>
        <v>7.6949004066314974E-36</v>
      </c>
      <c r="E433">
        <f t="shared" si="34"/>
        <v>0</v>
      </c>
      <c r="F433">
        <f t="shared" si="39"/>
        <v>6.344940886695057E-26</v>
      </c>
      <c r="H433">
        <f t="shared" si="35"/>
        <v>9.4993455912487692E-127</v>
      </c>
      <c r="I433">
        <f t="shared" si="37"/>
        <v>4.1887120333443017E-18</v>
      </c>
      <c r="K433">
        <f t="shared" si="36"/>
        <v>9.052238428431793E-49</v>
      </c>
      <c r="L433">
        <f t="shared" si="37"/>
        <v>9.0787027058545935E-6</v>
      </c>
      <c r="N433">
        <f t="shared" si="38"/>
        <v>2.6545968447165893E-7</v>
      </c>
    </row>
    <row r="434" spans="2:14" x14ac:dyDescent="0.25">
      <c r="B434">
        <v>43.1</v>
      </c>
      <c r="C434">
        <f t="shared" si="39"/>
        <v>6.3147028875832949E-36</v>
      </c>
      <c r="E434">
        <f t="shared" si="34"/>
        <v>0</v>
      </c>
      <c r="F434">
        <f t="shared" si="39"/>
        <v>5.3045434993767853E-26</v>
      </c>
      <c r="H434">
        <f t="shared" si="35"/>
        <v>2.0734687119457973E-127</v>
      </c>
      <c r="I434">
        <f t="shared" si="37"/>
        <v>3.5841739997678016E-18</v>
      </c>
      <c r="K434">
        <f t="shared" si="36"/>
        <v>4.6739851889113108E-49</v>
      </c>
      <c r="L434">
        <f t="shared" si="37"/>
        <v>8.3290757695812248E-6</v>
      </c>
      <c r="N434">
        <f t="shared" si="38"/>
        <v>2.2976636345852804E-7</v>
      </c>
    </row>
    <row r="435" spans="2:14" x14ac:dyDescent="0.25">
      <c r="B435">
        <v>43.2</v>
      </c>
      <c r="C435">
        <f t="shared" si="39"/>
        <v>5.1820369064166705E-36</v>
      </c>
      <c r="E435">
        <f t="shared" si="34"/>
        <v>0</v>
      </c>
      <c r="F435">
        <f t="shared" si="39"/>
        <v>4.4345280739300229E-26</v>
      </c>
      <c r="H435">
        <f t="shared" si="35"/>
        <v>4.5077944755820211E-128</v>
      </c>
      <c r="I435">
        <f t="shared" si="37"/>
        <v>3.0665725590308219E-18</v>
      </c>
      <c r="K435">
        <f t="shared" si="36"/>
        <v>2.4085190758733244E-49</v>
      </c>
      <c r="L435">
        <f t="shared" si="37"/>
        <v>7.6393300295795682E-6</v>
      </c>
      <c r="N435">
        <f t="shared" si="38"/>
        <v>1.9871327996808689E-7</v>
      </c>
    </row>
    <row r="436" spans="2:14" x14ac:dyDescent="0.25">
      <c r="B436">
        <v>43.3</v>
      </c>
      <c r="C436">
        <f t="shared" si="39"/>
        <v>4.25251402743061E-36</v>
      </c>
      <c r="E436">
        <f t="shared" si="34"/>
        <v>0</v>
      </c>
      <c r="F436">
        <f t="shared" si="39"/>
        <v>3.7070279296462519E-26</v>
      </c>
      <c r="H436">
        <f t="shared" si="35"/>
        <v>9.7609828489364517E-129</v>
      </c>
      <c r="I436">
        <f t="shared" si="37"/>
        <v>2.6234524072769491E-18</v>
      </c>
      <c r="K436">
        <f t="shared" si="36"/>
        <v>1.2386376016981193E-49</v>
      </c>
      <c r="L436">
        <f t="shared" si="37"/>
        <v>7.0048639308878988E-6</v>
      </c>
      <c r="N436">
        <f t="shared" si="38"/>
        <v>1.7171961160951024E-7</v>
      </c>
    </row>
    <row r="437" spans="2:14" x14ac:dyDescent="0.25">
      <c r="B437">
        <v>43.4</v>
      </c>
      <c r="C437">
        <f t="shared" si="39"/>
        <v>3.4897048066383107E-36</v>
      </c>
      <c r="E437">
        <f t="shared" si="34"/>
        <v>0</v>
      </c>
      <c r="F437">
        <f t="shared" si="39"/>
        <v>3.0987280266964569E-26</v>
      </c>
      <c r="H437">
        <f t="shared" si="35"/>
        <v>2.1051634173999628E-129</v>
      </c>
      <c r="I437">
        <f t="shared" si="37"/>
        <v>2.2441357464765568E-18</v>
      </c>
      <c r="K437">
        <f t="shared" si="36"/>
        <v>6.3572580506557325E-50</v>
      </c>
      <c r="L437">
        <f t="shared" si="37"/>
        <v>6.4214134294991196E-6</v>
      </c>
      <c r="N437">
        <f t="shared" si="38"/>
        <v>1.4827415837314873E-7</v>
      </c>
    </row>
    <row r="438" spans="2:14" x14ac:dyDescent="0.25">
      <c r="B438">
        <v>43.5</v>
      </c>
      <c r="C438">
        <f t="shared" si="39"/>
        <v>2.863711890083127E-36</v>
      </c>
      <c r="E438">
        <f t="shared" si="34"/>
        <v>0</v>
      </c>
      <c r="F438">
        <f t="shared" si="39"/>
        <v>2.5901225371026324E-26</v>
      </c>
      <c r="H438">
        <f t="shared" si="35"/>
        <v>4.5221076982676589E-130</v>
      </c>
      <c r="I438">
        <f t="shared" si="37"/>
        <v>1.9194696457116664E-18</v>
      </c>
      <c r="K438">
        <f t="shared" si="36"/>
        <v>3.2563181662728293E-50</v>
      </c>
      <c r="L438">
        <f t="shared" si="37"/>
        <v>5.8850286337825581E-6</v>
      </c>
      <c r="N438">
        <f t="shared" si="38"/>
        <v>1.279274084534011E-7</v>
      </c>
    </row>
    <row r="439" spans="2:14" x14ac:dyDescent="0.25">
      <c r="B439">
        <v>43.6</v>
      </c>
      <c r="C439">
        <f t="shared" si="39"/>
        <v>2.3499988980957196E-36</v>
      </c>
      <c r="E439">
        <f t="shared" si="34"/>
        <v>0</v>
      </c>
      <c r="F439">
        <f t="shared" si="39"/>
        <v>2.1648933441265407E-26</v>
      </c>
      <c r="H439">
        <f t="shared" si="35"/>
        <v>9.6751745788465414E-131</v>
      </c>
      <c r="I439">
        <f t="shared" si="37"/>
        <v>1.6416091579254109E-18</v>
      </c>
      <c r="K439">
        <f t="shared" si="36"/>
        <v>1.6646204846116045E-50</v>
      </c>
      <c r="L439">
        <f t="shared" si="37"/>
        <v>5.392051943548859E-6</v>
      </c>
      <c r="N439">
        <f t="shared" si="38"/>
        <v>1.1028445489822055E-7</v>
      </c>
    </row>
    <row r="440" spans="2:14" x14ac:dyDescent="0.25">
      <c r="B440">
        <v>43.7</v>
      </c>
      <c r="C440">
        <f t="shared" si="39"/>
        <v>1.9284292491473126E-36</v>
      </c>
      <c r="E440">
        <f t="shared" si="34"/>
        <v>0</v>
      </c>
      <c r="F440">
        <f t="shared" si="39"/>
        <v>1.8093898016488258E-26</v>
      </c>
      <c r="H440">
        <f t="shared" si="35"/>
        <v>2.0617667957991241E-131</v>
      </c>
      <c r="I440">
        <f t="shared" si="37"/>
        <v>1.4038311541875685E-18</v>
      </c>
      <c r="K440">
        <f t="shared" si="36"/>
        <v>8.4924900826511454E-51</v>
      </c>
      <c r="L440">
        <f t="shared" si="37"/>
        <v>4.9390976007104883E-6</v>
      </c>
      <c r="N440">
        <f t="shared" si="38"/>
        <v>9.4998678557962082E-8</v>
      </c>
    </row>
    <row r="441" spans="2:14" x14ac:dyDescent="0.25">
      <c r="B441">
        <v>43.8</v>
      </c>
      <c r="C441">
        <f t="shared" si="39"/>
        <v>1.5824772932688037E-36</v>
      </c>
      <c r="E441">
        <f t="shared" si="34"/>
        <v>0</v>
      </c>
      <c r="F441">
        <f t="shared" si="39"/>
        <v>1.5121932792881462E-26</v>
      </c>
      <c r="H441">
        <f t="shared" si="35"/>
        <v>4.3760582491166522E-132</v>
      </c>
      <c r="I441">
        <f t="shared" si="37"/>
        <v>1.2003745440758724E-18</v>
      </c>
      <c r="K441">
        <f t="shared" si="36"/>
        <v>4.3240058525279026E-51</v>
      </c>
      <c r="L441">
        <f t="shared" si="37"/>
        <v>4.5230325696005917E-6</v>
      </c>
      <c r="N441">
        <f t="shared" si="38"/>
        <v>8.176612038467876E-8</v>
      </c>
    </row>
    <row r="442" spans="2:14" x14ac:dyDescent="0.25">
      <c r="B442">
        <v>43.9</v>
      </c>
      <c r="C442">
        <f t="shared" si="39"/>
        <v>1.2985808690286096E-36</v>
      </c>
      <c r="E442">
        <f t="shared" si="34"/>
        <v>0</v>
      </c>
      <c r="F442">
        <f t="shared" si="39"/>
        <v>1.2637526952540104E-26</v>
      </c>
      <c r="H442">
        <f t="shared" si="35"/>
        <v>9.2510167931446664E-133</v>
      </c>
      <c r="I442">
        <f t="shared" si="37"/>
        <v>1.0263031587141512E-18</v>
      </c>
      <c r="K442">
        <f t="shared" si="36"/>
        <v>2.1971965521307591E-51</v>
      </c>
      <c r="L442">
        <f t="shared" si="37"/>
        <v>4.1409586690028E-6</v>
      </c>
      <c r="N442">
        <f t="shared" si="38"/>
        <v>7.0320473129367612E-8</v>
      </c>
    </row>
    <row r="443" spans="2:14" x14ac:dyDescent="0.25">
      <c r="B443">
        <v>44</v>
      </c>
      <c r="C443">
        <f t="shared" si="39"/>
        <v>1.0656099335906025E-36</v>
      </c>
      <c r="E443">
        <f t="shared" si="34"/>
        <v>0</v>
      </c>
      <c r="F443">
        <f t="shared" si="39"/>
        <v>1.0560794810816554E-26</v>
      </c>
      <c r="H443">
        <f t="shared" si="35"/>
        <v>1.9478641587085751E-133</v>
      </c>
      <c r="I443">
        <f t="shared" si="37"/>
        <v>8.7738809603453929E-19</v>
      </c>
      <c r="K443">
        <f t="shared" si="36"/>
        <v>1.1142508027395266E-51</v>
      </c>
      <c r="L443">
        <f t="shared" si="37"/>
        <v>3.7901958818016391E-6</v>
      </c>
      <c r="N443">
        <f t="shared" si="38"/>
        <v>6.0428628932224707E-8</v>
      </c>
    </row>
    <row r="444" spans="2:14" x14ac:dyDescent="0.25">
      <c r="B444">
        <v>44.1</v>
      </c>
      <c r="C444">
        <f t="shared" si="39"/>
        <v>8.7443045892377874E-37</v>
      </c>
      <c r="E444">
        <f t="shared" si="34"/>
        <v>0</v>
      </c>
      <c r="F444">
        <f t="shared" si="39"/>
        <v>8.8249230076211115E-27</v>
      </c>
      <c r="H444">
        <f t="shared" si="35"/>
        <v>4.0849870658829419E-134</v>
      </c>
      <c r="I444">
        <f t="shared" si="37"/>
        <v>7.5000677774104054E-19</v>
      </c>
      <c r="K444">
        <f t="shared" si="36"/>
        <v>5.6393417418953906E-52</v>
      </c>
      <c r="L444">
        <f t="shared" si="37"/>
        <v>3.4682667718911902E-6</v>
      </c>
      <c r="N444">
        <f t="shared" si="38"/>
        <v>5.1886725232450406E-8</v>
      </c>
    </row>
    <row r="445" spans="2:14" x14ac:dyDescent="0.25">
      <c r="B445">
        <v>44.2</v>
      </c>
      <c r="C445">
        <f t="shared" si="39"/>
        <v>7.1754651655748679E-37</v>
      </c>
      <c r="E445">
        <f t="shared" si="34"/>
        <v>0</v>
      </c>
      <c r="F445">
        <f t="shared" si="39"/>
        <v>7.3740342028897669E-27</v>
      </c>
      <c r="H445">
        <f t="shared" si="35"/>
        <v>8.5326813453314913E-135</v>
      </c>
      <c r="I445">
        <f t="shared" si="37"/>
        <v>6.4105635441721817E-19</v>
      </c>
      <c r="K445">
        <f t="shared" si="36"/>
        <v>2.8484282367359289E-52</v>
      </c>
      <c r="L445">
        <f t="shared" si="37"/>
        <v>3.1728819415758682E-6</v>
      </c>
      <c r="N445">
        <f t="shared" si="38"/>
        <v>4.4516636871660474E-8</v>
      </c>
    </row>
    <row r="446" spans="2:14" x14ac:dyDescent="0.25">
      <c r="B446">
        <v>44.3</v>
      </c>
      <c r="C446">
        <f t="shared" si="39"/>
        <v>5.8880653425844905E-37</v>
      </c>
      <c r="E446">
        <f t="shared" si="34"/>
        <v>0</v>
      </c>
      <c r="F446">
        <f t="shared" si="39"/>
        <v>6.1613994169274211E-27</v>
      </c>
      <c r="H446">
        <f t="shared" si="35"/>
        <v>1.775183246483849E-135</v>
      </c>
      <c r="I446">
        <f t="shared" si="37"/>
        <v>5.4787942800177989E-19</v>
      </c>
      <c r="K446">
        <f t="shared" si="36"/>
        <v>1.4358648437837083E-52</v>
      </c>
      <c r="L446">
        <f t="shared" si="37"/>
        <v>2.9019264661613579E-6</v>
      </c>
      <c r="N446">
        <f t="shared" si="38"/>
        <v>3.8162867259601877E-8</v>
      </c>
    </row>
    <row r="447" spans="2:14" x14ac:dyDescent="0.25">
      <c r="B447">
        <v>44.4</v>
      </c>
      <c r="C447">
        <f t="shared" si="39"/>
        <v>4.8316222040977202E-37</v>
      </c>
      <c r="E447">
        <f t="shared" si="34"/>
        <v>0</v>
      </c>
      <c r="F447">
        <f t="shared" si="39"/>
        <v>5.1479421963512026E-27</v>
      </c>
      <c r="H447">
        <f t="shared" si="35"/>
        <v>3.6784399955406761E-136</v>
      </c>
      <c r="I447">
        <f t="shared" si="37"/>
        <v>4.6820034700326586E-19</v>
      </c>
      <c r="K447">
        <f t="shared" si="36"/>
        <v>7.2235927451012459E-53</v>
      </c>
      <c r="L447">
        <f t="shared" si="37"/>
        <v>2.6534472457644917E-6</v>
      </c>
      <c r="N447">
        <f t="shared" si="38"/>
        <v>3.2689796042871598E-8</v>
      </c>
    </row>
    <row r="448" spans="2:14" x14ac:dyDescent="0.25">
      <c r="B448">
        <v>44.5</v>
      </c>
      <c r="C448">
        <f t="shared" si="39"/>
        <v>3.9647071399964097E-37</v>
      </c>
      <c r="E448">
        <f t="shared" si="34"/>
        <v>0</v>
      </c>
      <c r="F448">
        <f t="shared" si="39"/>
        <v>4.3009870329577339E-27</v>
      </c>
      <c r="H448">
        <f t="shared" si="35"/>
        <v>7.5918388974568918E-137</v>
      </c>
      <c r="I448">
        <f t="shared" si="37"/>
        <v>4.0007057584068876E-19</v>
      </c>
      <c r="K448">
        <f t="shared" si="36"/>
        <v>3.6268062470702493E-53</v>
      </c>
      <c r="L448">
        <f t="shared" si="37"/>
        <v>2.4256412175722902E-6</v>
      </c>
      <c r="N448">
        <f t="shared" si="38"/>
        <v>2.7979244895750031E-8</v>
      </c>
    </row>
    <row r="449" spans="2:14" x14ac:dyDescent="0.25">
      <c r="B449">
        <v>44.6</v>
      </c>
      <c r="C449">
        <f t="shared" si="39"/>
        <v>3.253322106648209E-37</v>
      </c>
      <c r="E449">
        <f t="shared" si="34"/>
        <v>0</v>
      </c>
      <c r="F449">
        <f t="shared" si="39"/>
        <v>3.5932122069061487E-27</v>
      </c>
      <c r="H449">
        <f t="shared" si="35"/>
        <v>1.5606054283099342E-137</v>
      </c>
      <c r="I449">
        <f t="shared" si="37"/>
        <v>3.4182185118193525E-19</v>
      </c>
      <c r="K449">
        <f t="shared" si="36"/>
        <v>1.8173010107055344E-53</v>
      </c>
      <c r="L449">
        <f t="shared" si="37"/>
        <v>2.2168443748500161E-6</v>
      </c>
      <c r="N449">
        <f t="shared" si="38"/>
        <v>2.3928326864932969E-8</v>
      </c>
    </row>
    <row r="450" spans="2:14" x14ac:dyDescent="0.25">
      <c r="B450">
        <v>44.7</v>
      </c>
      <c r="C450">
        <f t="shared" si="39"/>
        <v>2.6695670441624705E-37</v>
      </c>
      <c r="E450">
        <f t="shared" si="34"/>
        <v>0</v>
      </c>
      <c r="F450">
        <f t="shared" si="39"/>
        <v>3.0017737109295971E-27</v>
      </c>
      <c r="H450">
        <f t="shared" si="35"/>
        <v>3.1952295568779652E-138</v>
      </c>
      <c r="I450">
        <f t="shared" si="37"/>
        <v>2.9202601992933113E-19</v>
      </c>
      <c r="K450">
        <f t="shared" si="36"/>
        <v>9.0878425088505855E-54</v>
      </c>
      <c r="L450">
        <f t="shared" si="37"/>
        <v>2.0255215419403739E-6</v>
      </c>
      <c r="N450">
        <f t="shared" si="38"/>
        <v>2.0447548173561389E-8</v>
      </c>
    </row>
    <row r="451" spans="2:14" x14ac:dyDescent="0.25">
      <c r="B451">
        <v>44.8</v>
      </c>
      <c r="C451">
        <f t="shared" si="39"/>
        <v>2.1905462486214221E-37</v>
      </c>
      <c r="E451">
        <f t="shared" si="34"/>
        <v>0</v>
      </c>
      <c r="F451">
        <f t="shared" si="39"/>
        <v>2.507572343150058E-27</v>
      </c>
      <c r="H451">
        <f t="shared" si="35"/>
        <v>6.5158914201759512E-139</v>
      </c>
      <c r="I451">
        <f t="shared" si="37"/>
        <v>2.4946060972455806E-19</v>
      </c>
      <c r="K451">
        <f t="shared" si="36"/>
        <v>4.5355099834806183E-54</v>
      </c>
      <c r="L451">
        <f t="shared" si="37"/>
        <v>1.8502568573116617E-6</v>
      </c>
      <c r="N451">
        <f t="shared" si="38"/>
        <v>1.7459134549785582E-8</v>
      </c>
    </row>
    <row r="452" spans="2:14" x14ac:dyDescent="0.25">
      <c r="B452">
        <v>44.9</v>
      </c>
      <c r="C452">
        <f t="shared" si="39"/>
        <v>1.7974708556336977E-37</v>
      </c>
      <c r="E452">
        <f t="shared" ref="E452:E515" si="40">_xlfn.NORM.DIST(B452,D$4,D$6^0.5,0)</f>
        <v>0</v>
      </c>
      <c r="F452">
        <f t="shared" si="39"/>
        <v>2.0946406036577745E-27</v>
      </c>
      <c r="H452">
        <f t="shared" ref="H452:H515" si="41">_xlfn.NORM.DIST($B452,G$4,G$6^0.5,0)</f>
        <v>1.3234527311756677E-139</v>
      </c>
      <c r="I452">
        <f t="shared" si="39"/>
        <v>2.1307931708854558E-19</v>
      </c>
      <c r="K452">
        <f t="shared" ref="K452:K515" si="42">_xlfn.NORM.DIST($B452,J$4,J$6^0.5,0)</f>
        <v>2.259034551151666E-54</v>
      </c>
      <c r="L452">
        <f t="shared" si="39"/>
        <v>1.6897449194034499E-6</v>
      </c>
      <c r="N452">
        <f t="shared" ref="N452:N515" si="43">_xlfn.NORM.DIST($B452,M$4,M$6^0.5,0)</f>
        <v>1.4895557015231015E-8</v>
      </c>
    </row>
    <row r="453" spans="2:14" x14ac:dyDescent="0.25">
      <c r="B453">
        <v>45</v>
      </c>
      <c r="C453">
        <f t="shared" ref="C453:L516" si="44">_xlfn.GAMMA.DIST($B453,C$1,$A$4,0)</f>
        <v>1.4749222723182828E-37</v>
      </c>
      <c r="E453">
        <f t="shared" si="40"/>
        <v>0</v>
      </c>
      <c r="F453">
        <f t="shared" si="44"/>
        <v>1.7496298377747973E-27</v>
      </c>
      <c r="H453">
        <f t="shared" si="41"/>
        <v>2.6773543390861689E-140</v>
      </c>
      <c r="I453">
        <f t="shared" si="44"/>
        <v>1.8198671365391306E-19</v>
      </c>
      <c r="K453">
        <f t="shared" si="42"/>
        <v>1.1229257233064951E-54</v>
      </c>
      <c r="L453">
        <f t="shared" si="44"/>
        <v>1.5427825525894776E-6</v>
      </c>
      <c r="N453">
        <f t="shared" si="43"/>
        <v>1.2698234671866602E-8</v>
      </c>
    </row>
    <row r="454" spans="2:14" x14ac:dyDescent="0.25">
      <c r="B454">
        <v>45.1</v>
      </c>
      <c r="C454">
        <f t="shared" si="44"/>
        <v>1.2102476987971808E-37</v>
      </c>
      <c r="E454">
        <f t="shared" si="40"/>
        <v>0</v>
      </c>
      <c r="F454">
        <f t="shared" si="44"/>
        <v>1.4613812570220706E-27</v>
      </c>
      <c r="H454">
        <f t="shared" si="41"/>
        <v>5.3946850183902915E-141</v>
      </c>
      <c r="I454">
        <f t="shared" si="44"/>
        <v>1.5541657003614701E-19</v>
      </c>
      <c r="K454">
        <f t="shared" si="42"/>
        <v>5.5707106175318737E-55</v>
      </c>
      <c r="L454">
        <f t="shared" si="44"/>
        <v>1.408261153027829E-6</v>
      </c>
      <c r="N454">
        <f t="shared" si="43"/>
        <v>1.0816394383286203E-8</v>
      </c>
    </row>
    <row r="455" spans="2:14" x14ac:dyDescent="0.25">
      <c r="B455">
        <v>45.2</v>
      </c>
      <c r="C455">
        <f t="shared" si="44"/>
        <v>9.9306405421484893E-38</v>
      </c>
      <c r="E455">
        <f t="shared" si="40"/>
        <v>0</v>
      </c>
      <c r="F455">
        <f t="shared" si="44"/>
        <v>1.2205671379510448E-27</v>
      </c>
      <c r="H455">
        <f t="shared" si="41"/>
        <v>1.0826526780404005E-141</v>
      </c>
      <c r="I455">
        <f t="shared" si="44"/>
        <v>1.3271328200542805E-19</v>
      </c>
      <c r="K455">
        <f t="shared" si="42"/>
        <v>2.7580464613274275E-55</v>
      </c>
      <c r="L455">
        <f t="shared" si="44"/>
        <v>1.2851595765052243E-6</v>
      </c>
      <c r="N455">
        <f t="shared" si="43"/>
        <v>9.2060693784501075E-9</v>
      </c>
    </row>
    <row r="456" spans="2:14" x14ac:dyDescent="0.25">
      <c r="B456">
        <v>45.3</v>
      </c>
      <c r="C456">
        <f t="shared" si="44"/>
        <v>8.1485086875173629E-38</v>
      </c>
      <c r="E456">
        <f t="shared" si="40"/>
        <v>0</v>
      </c>
      <c r="F456">
        <f t="shared" si="44"/>
        <v>1.0193907335272205E-27</v>
      </c>
      <c r="H456">
        <f t="shared" si="41"/>
        <v>2.1640886068558289E-142</v>
      </c>
      <c r="I456">
        <f t="shared" si="44"/>
        <v>1.1331595672419952E-19</v>
      </c>
      <c r="K456">
        <f t="shared" si="42"/>
        <v>1.362774404738772E-55</v>
      </c>
      <c r="L456">
        <f t="shared" si="44"/>
        <v>1.172537532605687E-6</v>
      </c>
      <c r="N456">
        <f t="shared" si="43"/>
        <v>7.829220731290126E-9</v>
      </c>
    </row>
    <row r="457" spans="2:14" x14ac:dyDescent="0.25">
      <c r="B457">
        <v>45.4</v>
      </c>
      <c r="C457">
        <f t="shared" si="44"/>
        <v>6.6861618830108129E-38</v>
      </c>
      <c r="E457">
        <f t="shared" si="40"/>
        <v>0</v>
      </c>
      <c r="F457">
        <f t="shared" si="44"/>
        <v>8.5133530233399503E-28</v>
      </c>
      <c r="H457">
        <f t="shared" si="41"/>
        <v>4.3084766622506298E-143</v>
      </c>
      <c r="I457">
        <f t="shared" si="44"/>
        <v>9.6744779594362918E-20</v>
      </c>
      <c r="K457">
        <f t="shared" si="42"/>
        <v>6.7201314694158868E-56</v>
      </c>
      <c r="L457">
        <f t="shared" si="44"/>
        <v>1.0695294516485415E-6</v>
      </c>
      <c r="N457">
        <f t="shared" si="43"/>
        <v>6.6529674058876206E-9</v>
      </c>
    </row>
    <row r="458" spans="2:14" x14ac:dyDescent="0.25">
      <c r="B458">
        <v>45.5</v>
      </c>
      <c r="C458">
        <f t="shared" si="44"/>
        <v>5.4862239888189611E-38</v>
      </c>
      <c r="E458">
        <f t="shared" si="40"/>
        <v>0</v>
      </c>
      <c r="F458">
        <f t="shared" si="44"/>
        <v>7.109542266878869E-28</v>
      </c>
      <c r="H458">
        <f t="shared" si="41"/>
        <v>8.5434891676577887E-144</v>
      </c>
      <c r="I458">
        <f t="shared" si="44"/>
        <v>8.2589336163485927E-20</v>
      </c>
      <c r="K458">
        <f t="shared" si="42"/>
        <v>3.3072192092637702E-56</v>
      </c>
      <c r="L458">
        <f t="shared" si="44"/>
        <v>9.7533879285025221E-7</v>
      </c>
      <c r="N458">
        <f t="shared" si="43"/>
        <v>5.6489121205716476E-9</v>
      </c>
    </row>
    <row r="459" spans="2:14" x14ac:dyDescent="0.25">
      <c r="B459">
        <v>45.6</v>
      </c>
      <c r="C459">
        <f t="shared" si="44"/>
        <v>4.5016122546189555E-38</v>
      </c>
      <c r="E459">
        <f t="shared" si="40"/>
        <v>0</v>
      </c>
      <c r="F459">
        <f t="shared" si="44"/>
        <v>5.9369550140121831E-28</v>
      </c>
      <c r="H459">
        <f t="shared" si="41"/>
        <v>1.6873672803681611E-144</v>
      </c>
      <c r="I459">
        <f t="shared" si="44"/>
        <v>7.049860982016095E-20</v>
      </c>
      <c r="K459">
        <f t="shared" si="42"/>
        <v>1.6243499715486491E-56</v>
      </c>
      <c r="L459">
        <f t="shared" si="44"/>
        <v>8.8923276407163871E-7</v>
      </c>
      <c r="N459">
        <f t="shared" si="43"/>
        <v>4.792551690506121E-9</v>
      </c>
    </row>
    <row r="460" spans="2:14" x14ac:dyDescent="0.25">
      <c r="B460">
        <v>45.7</v>
      </c>
      <c r="C460">
        <f t="shared" si="44"/>
        <v>3.6936908658315593E-38</v>
      </c>
      <c r="E460">
        <f t="shared" si="40"/>
        <v>0</v>
      </c>
      <c r="F460">
        <f t="shared" si="44"/>
        <v>4.9575497192194613E-28</v>
      </c>
      <c r="H460">
        <f t="shared" si="41"/>
        <v>3.3193022161996218E-145</v>
      </c>
      <c r="I460">
        <f t="shared" si="44"/>
        <v>6.0172415738317124E-20</v>
      </c>
      <c r="K460">
        <f t="shared" si="42"/>
        <v>7.9621002156235272E-57</v>
      </c>
      <c r="L460">
        <f t="shared" si="44"/>
        <v>8.1053742532129382E-7</v>
      </c>
      <c r="N460">
        <f t="shared" si="43"/>
        <v>4.0627617712811344E-9</v>
      </c>
    </row>
    <row r="461" spans="2:14" x14ac:dyDescent="0.25">
      <c r="B461">
        <v>45.8</v>
      </c>
      <c r="C461">
        <f t="shared" si="44"/>
        <v>3.0307556746883166E-38</v>
      </c>
      <c r="E461">
        <f t="shared" si="40"/>
        <v>0</v>
      </c>
      <c r="F461">
        <f t="shared" si="44"/>
        <v>4.1395361869874581E-28</v>
      </c>
      <c r="H461">
        <f t="shared" si="41"/>
        <v>6.5034946961857534E-146</v>
      </c>
      <c r="I461">
        <f t="shared" si="44"/>
        <v>5.1354065631968808E-20</v>
      </c>
      <c r="K461">
        <f t="shared" si="42"/>
        <v>3.8949966188149976E-57</v>
      </c>
      <c r="L461">
        <f t="shared" si="44"/>
        <v>7.3863314990009594E-7</v>
      </c>
      <c r="N461">
        <f t="shared" si="43"/>
        <v>3.4413470587723751E-9</v>
      </c>
    </row>
    <row r="462" spans="2:14" x14ac:dyDescent="0.25">
      <c r="B462">
        <v>45.9</v>
      </c>
      <c r="C462">
        <f t="shared" si="44"/>
        <v>2.4867907206401838E-38</v>
      </c>
      <c r="E462">
        <f t="shared" si="40"/>
        <v>0</v>
      </c>
      <c r="F462">
        <f t="shared" si="44"/>
        <v>3.4563495298935046E-28</v>
      </c>
      <c r="H462">
        <f t="shared" si="41"/>
        <v>1.2691402186129525E-146</v>
      </c>
      <c r="I462">
        <f t="shared" si="44"/>
        <v>4.3824087149244173E-20</v>
      </c>
      <c r="K462">
        <f t="shared" si="42"/>
        <v>1.9015946264188365E-57</v>
      </c>
      <c r="L462">
        <f t="shared" si="44"/>
        <v>6.7295041869450824E-7</v>
      </c>
      <c r="N462">
        <f t="shared" si="43"/>
        <v>2.9126490151634791E-9</v>
      </c>
    </row>
    <row r="463" spans="2:14" x14ac:dyDescent="0.25">
      <c r="B463">
        <v>46</v>
      </c>
      <c r="C463">
        <f t="shared" si="44"/>
        <v>2.0404477955343323E-38</v>
      </c>
      <c r="E463">
        <f t="shared" si="40"/>
        <v>0</v>
      </c>
      <c r="F463">
        <f t="shared" si="44"/>
        <v>2.8857923234131125E-28</v>
      </c>
      <c r="H463">
        <f t="shared" si="41"/>
        <v>2.4668074173032449E-147</v>
      </c>
      <c r="I463">
        <f t="shared" si="44"/>
        <v>3.7394846849971618E-20</v>
      </c>
      <c r="K463">
        <f t="shared" si="42"/>
        <v>9.2653154276210766E-58</v>
      </c>
      <c r="L463">
        <f t="shared" si="44"/>
        <v>6.1296592466223063E-7</v>
      </c>
      <c r="N463">
        <f t="shared" si="43"/>
        <v>2.4632040986683438E-9</v>
      </c>
    </row>
    <row r="464" spans="2:14" x14ac:dyDescent="0.25">
      <c r="B464">
        <v>46.1</v>
      </c>
      <c r="C464">
        <f t="shared" si="44"/>
        <v>1.6742090501677163E-38</v>
      </c>
      <c r="E464">
        <f t="shared" si="40"/>
        <v>0</v>
      </c>
      <c r="F464">
        <f t="shared" si="44"/>
        <v>2.4093174204928885E-28</v>
      </c>
      <c r="H464">
        <f t="shared" si="41"/>
        <v>4.7755534070285235E-148</v>
      </c>
      <c r="I464">
        <f t="shared" si="44"/>
        <v>3.1905947260861995E-20</v>
      </c>
      <c r="K464">
        <f t="shared" si="42"/>
        <v>4.5054055275938263E-58</v>
      </c>
      <c r="L464">
        <f t="shared" si="44"/>
        <v>5.5819896600473181E-7</v>
      </c>
      <c r="N464">
        <f t="shared" si="43"/>
        <v>2.0814462853682016E-9</v>
      </c>
    </row>
    <row r="465" spans="2:14" x14ac:dyDescent="0.25">
      <c r="B465">
        <v>46.2</v>
      </c>
      <c r="C465">
        <f t="shared" si="44"/>
        <v>1.3736998126716841E-38</v>
      </c>
      <c r="E465">
        <f t="shared" si="40"/>
        <v>0</v>
      </c>
      <c r="F465">
        <f t="shared" si="44"/>
        <v>2.0114283913371642E-28</v>
      </c>
      <c r="H465">
        <f t="shared" si="41"/>
        <v>9.2082052076445618E-149</v>
      </c>
      <c r="I465">
        <f t="shared" si="44"/>
        <v>2.7220286990607558E-20</v>
      </c>
      <c r="K465">
        <f t="shared" si="42"/>
        <v>2.1864471143693362E-58</v>
      </c>
      <c r="L465">
        <f t="shared" si="44"/>
        <v>5.0820810789239901E-7</v>
      </c>
      <c r="N465">
        <f t="shared" si="43"/>
        <v>1.7574483950828942E-9</v>
      </c>
    </row>
    <row r="466" spans="2:14" x14ac:dyDescent="0.25">
      <c r="B466">
        <v>46.3</v>
      </c>
      <c r="C466">
        <f t="shared" si="44"/>
        <v>1.1271246766818607E-38</v>
      </c>
      <c r="E466">
        <f t="shared" si="40"/>
        <v>0</v>
      </c>
      <c r="F466">
        <f t="shared" si="44"/>
        <v>1.6791783210914318E-28</v>
      </c>
      <c r="H466">
        <f t="shared" si="41"/>
        <v>1.7684349686895314E-149</v>
      </c>
      <c r="I466">
        <f t="shared" si="44"/>
        <v>2.3220688746905726E-20</v>
      </c>
      <c r="K466">
        <f t="shared" si="42"/>
        <v>1.058950056210661E-58</v>
      </c>
      <c r="L466">
        <f t="shared" si="44"/>
        <v>4.6258809390184062E-7</v>
      </c>
      <c r="N466">
        <f t="shared" si="43"/>
        <v>1.4826973779152321E-9</v>
      </c>
    </row>
    <row r="467" spans="2:14" x14ac:dyDescent="0.25">
      <c r="B467">
        <v>46.4</v>
      </c>
      <c r="C467">
        <f t="shared" si="44"/>
        <v>9.2480474903576938E-39</v>
      </c>
      <c r="E467">
        <f t="shared" si="40"/>
        <v>0</v>
      </c>
      <c r="F467">
        <f t="shared" si="44"/>
        <v>1.4017508500488118E-28</v>
      </c>
      <c r="H467">
        <f t="shared" si="41"/>
        <v>3.3827197644511506E-150</v>
      </c>
      <c r="I467">
        <f t="shared" si="44"/>
        <v>1.9807013700729107E-20</v>
      </c>
      <c r="K467">
        <f t="shared" si="42"/>
        <v>5.1185080352798201E-59</v>
      </c>
      <c r="L467">
        <f t="shared" si="44"/>
        <v>4.2096698954529549E-7</v>
      </c>
      <c r="N467">
        <f t="shared" si="43"/>
        <v>1.2498992918988216E-9</v>
      </c>
    </row>
    <row r="468" spans="2:14" x14ac:dyDescent="0.25">
      <c r="B468">
        <v>46.5</v>
      </c>
      <c r="C468">
        <f t="shared" si="44"/>
        <v>7.5879791209502165E-39</v>
      </c>
      <c r="E468">
        <f t="shared" si="40"/>
        <v>0</v>
      </c>
      <c r="F468">
        <f t="shared" si="44"/>
        <v>1.1701099780097805E-28</v>
      </c>
      <c r="H468">
        <f t="shared" si="41"/>
        <v>6.4447454698569835E-151</v>
      </c>
      <c r="I468">
        <f t="shared" si="44"/>
        <v>1.6893692309710303E-20</v>
      </c>
      <c r="K468">
        <f t="shared" si="42"/>
        <v>2.4691229268271026E-59</v>
      </c>
      <c r="L468">
        <f t="shared" si="44"/>
        <v>3.8300354142218542E-7</v>
      </c>
      <c r="N468">
        <f t="shared" si="43"/>
        <v>1.0528102122081569E-9</v>
      </c>
    </row>
    <row r="469" spans="2:14" x14ac:dyDescent="0.25">
      <c r="B469">
        <v>46.6</v>
      </c>
      <c r="C469">
        <f t="shared" si="44"/>
        <v>6.2258721005947611E-39</v>
      </c>
      <c r="E469">
        <f t="shared" si="40"/>
        <v>0</v>
      </c>
      <c r="F469">
        <f t="shared" si="44"/>
        <v>9.7670736050180237E-29</v>
      </c>
      <c r="H469">
        <f t="shared" si="41"/>
        <v>1.2229489851527691E-151</v>
      </c>
      <c r="I469">
        <f t="shared" si="44"/>
        <v>1.4407611716852175E-20</v>
      </c>
      <c r="K469">
        <f t="shared" si="42"/>
        <v>1.1887032382877127E-59</v>
      </c>
      <c r="L469">
        <f t="shared" si="44"/>
        <v>3.4838473660594246E-7</v>
      </c>
      <c r="N469">
        <f t="shared" si="43"/>
        <v>8.8608976517567008E-10</v>
      </c>
    </row>
    <row r="470" spans="2:14" x14ac:dyDescent="0.25">
      <c r="B470">
        <v>46.7</v>
      </c>
      <c r="C470">
        <f t="shared" si="44"/>
        <v>5.1082513933015133E-39</v>
      </c>
      <c r="E470">
        <f t="shared" si="40"/>
        <v>0</v>
      </c>
      <c r="F470">
        <f t="shared" si="44"/>
        <v>8.1523767003834669E-29</v>
      </c>
      <c r="H470">
        <f t="shared" si="41"/>
        <v>2.3113926830299347E-152</v>
      </c>
      <c r="I470">
        <f t="shared" si="44"/>
        <v>1.2286308418773924E-20</v>
      </c>
      <c r="K470">
        <f t="shared" si="42"/>
        <v>5.7113081198356053E-60</v>
      </c>
      <c r="L470">
        <f t="shared" si="44"/>
        <v>3.1682354789879667E-7</v>
      </c>
      <c r="N470">
        <f t="shared" si="43"/>
        <v>7.4517438183724558E-10</v>
      </c>
    </row>
    <row r="471" spans="2:14" x14ac:dyDescent="0.25">
      <c r="B471">
        <v>46.8</v>
      </c>
      <c r="C471">
        <f t="shared" si="44"/>
        <v>4.1912381472161495E-39</v>
      </c>
      <c r="E471">
        <f t="shared" si="40"/>
        <v>0</v>
      </c>
      <c r="F471">
        <f t="shared" si="44"/>
        <v>6.8043413933049048E-29</v>
      </c>
      <c r="H471">
        <f t="shared" si="41"/>
        <v>4.3511289011927289E-153</v>
      </c>
      <c r="I471">
        <f t="shared" si="44"/>
        <v>1.0476422251832848E-20</v>
      </c>
      <c r="K471">
        <f t="shared" si="42"/>
        <v>2.7386034213490077E-60</v>
      </c>
      <c r="L471">
        <f t="shared" si="44"/>
        <v>2.8805685154570231E-7</v>
      </c>
      <c r="N471">
        <f t="shared" si="43"/>
        <v>6.2616772127238162E-10</v>
      </c>
    </row>
    <row r="472" spans="2:14" x14ac:dyDescent="0.25">
      <c r="B472">
        <v>46.9</v>
      </c>
      <c r="C472">
        <f t="shared" si="44"/>
        <v>3.4388278200793369E-39</v>
      </c>
      <c r="E472">
        <f t="shared" si="40"/>
        <v>0</v>
      </c>
      <c r="F472">
        <f t="shared" si="44"/>
        <v>5.6789769462605383E-29</v>
      </c>
      <c r="H472">
        <f t="shared" si="41"/>
        <v>8.1581744284381387E-154</v>
      </c>
      <c r="I472">
        <f t="shared" si="44"/>
        <v>8.9323740486307301E-21</v>
      </c>
      <c r="K472">
        <f t="shared" si="42"/>
        <v>1.3105515645236883E-60</v>
      </c>
      <c r="L472">
        <f t="shared" si="44"/>
        <v>2.6184350489988026E-7</v>
      </c>
      <c r="N472">
        <f t="shared" si="43"/>
        <v>5.2574602849263711E-10</v>
      </c>
    </row>
    <row r="473" spans="2:14" x14ac:dyDescent="0.25">
      <c r="B473">
        <v>47</v>
      </c>
      <c r="C473">
        <f t="shared" si="44"/>
        <v>2.8214772338898783E-39</v>
      </c>
      <c r="E473">
        <f t="shared" si="40"/>
        <v>0</v>
      </c>
      <c r="F473">
        <f t="shared" si="44"/>
        <v>4.7395416737767276E-29</v>
      </c>
      <c r="H473">
        <f t="shared" si="41"/>
        <v>1.5235153912329965E-154</v>
      </c>
      <c r="I473">
        <f t="shared" si="44"/>
        <v>7.6152347209021891E-21</v>
      </c>
      <c r="K473">
        <f t="shared" si="42"/>
        <v>6.2590798357598798E-61</v>
      </c>
      <c r="L473">
        <f t="shared" si="44"/>
        <v>2.3796257237862715E-7</v>
      </c>
      <c r="N473">
        <f t="shared" si="43"/>
        <v>4.4107646946834241E-10</v>
      </c>
    </row>
    <row r="474" spans="2:14" x14ac:dyDescent="0.25">
      <c r="B474">
        <v>47.1</v>
      </c>
      <c r="C474">
        <f t="shared" si="44"/>
        <v>2.3149451383259029E-39</v>
      </c>
      <c r="E474">
        <f t="shared" si="40"/>
        <v>0</v>
      </c>
      <c r="F474">
        <f t="shared" si="44"/>
        <v>3.9553497574078096E-29</v>
      </c>
      <c r="H474">
        <f t="shared" si="41"/>
        <v>2.8337630128810715E-155</v>
      </c>
      <c r="I474">
        <f t="shared" si="44"/>
        <v>6.4917581557377167E-21</v>
      </c>
      <c r="K474">
        <f t="shared" si="42"/>
        <v>2.9833092865596463E-61</v>
      </c>
      <c r="L474">
        <f t="shared" si="44"/>
        <v>2.1621168884248627E-7</v>
      </c>
      <c r="N474">
        <f t="shared" si="43"/>
        <v>3.6974673104687586E-10</v>
      </c>
    </row>
    <row r="475" spans="2:14" x14ac:dyDescent="0.25">
      <c r="B475">
        <v>47.2</v>
      </c>
      <c r="C475">
        <f t="shared" si="44"/>
        <v>1.8993408035619536E-39</v>
      </c>
      <c r="E475">
        <f t="shared" si="40"/>
        <v>0</v>
      </c>
      <c r="F475">
        <f t="shared" si="44"/>
        <v>3.3007742285568217E-29</v>
      </c>
      <c r="H475">
        <f t="shared" si="41"/>
        <v>5.2498032931461427E-156</v>
      </c>
      <c r="I475">
        <f t="shared" si="44"/>
        <v>5.5335542805277039E-21</v>
      </c>
      <c r="K475">
        <f t="shared" si="42"/>
        <v>1.419114638598146E-61</v>
      </c>
      <c r="L475">
        <f t="shared" si="44"/>
        <v>1.9640555027612017E-7</v>
      </c>
      <c r="N475">
        <f t="shared" si="43"/>
        <v>3.0970438959211304E-10</v>
      </c>
    </row>
    <row r="476" spans="2:14" x14ac:dyDescent="0.25">
      <c r="B476">
        <v>47.3</v>
      </c>
      <c r="C476">
        <f t="shared" si="44"/>
        <v>1.5583433212114564E-39</v>
      </c>
      <c r="E476">
        <f t="shared" si="40"/>
        <v>0</v>
      </c>
      <c r="F476">
        <f t="shared" si="44"/>
        <v>2.7544139064061068E-29</v>
      </c>
      <c r="H476">
        <f t="shared" si="41"/>
        <v>9.6869120470815584E-157</v>
      </c>
      <c r="I476">
        <f t="shared" si="44"/>
        <v>4.7163820523109234E-21</v>
      </c>
      <c r="K476">
        <f t="shared" si="42"/>
        <v>6.7370239448940774E-62</v>
      </c>
      <c r="L476">
        <f t="shared" si="44"/>
        <v>1.7837452234775697E-7</v>
      </c>
      <c r="N476">
        <f t="shared" si="43"/>
        <v>2.5920474239033521E-10</v>
      </c>
    </row>
    <row r="477" spans="2:14" x14ac:dyDescent="0.25">
      <c r="B477">
        <v>47.4</v>
      </c>
      <c r="C477">
        <f t="shared" si="44"/>
        <v>1.2785609869779784E-39</v>
      </c>
      <c r="E477">
        <f t="shared" si="40"/>
        <v>0</v>
      </c>
      <c r="F477">
        <f t="shared" si="44"/>
        <v>2.2983973613731501E-29</v>
      </c>
      <c r="H477">
        <f t="shared" si="41"/>
        <v>1.7802889826382439E-157</v>
      </c>
      <c r="I477">
        <f t="shared" si="44"/>
        <v>4.0195450403901276E-21</v>
      </c>
      <c r="K477">
        <f t="shared" si="42"/>
        <v>3.1919061457958758E-62</v>
      </c>
      <c r="L477">
        <f t="shared" si="44"/>
        <v>1.6196335807868717E-7</v>
      </c>
      <c r="N477">
        <f t="shared" si="43"/>
        <v>2.1676596312184096E-10</v>
      </c>
    </row>
    <row r="478" spans="2:14" x14ac:dyDescent="0.25">
      <c r="B478">
        <v>47.5</v>
      </c>
      <c r="C478">
        <f t="shared" si="44"/>
        <v>1.0490056326354235E-39</v>
      </c>
      <c r="E478">
        <f t="shared" si="40"/>
        <v>0</v>
      </c>
      <c r="F478">
        <f t="shared" si="44"/>
        <v>1.9178013922719524E-29</v>
      </c>
      <c r="H478">
        <f t="shared" si="41"/>
        <v>3.2588057500376673E-158</v>
      </c>
      <c r="I478">
        <f t="shared" si="44"/>
        <v>3.4253747666425382E-21</v>
      </c>
      <c r="K478">
        <f t="shared" si="42"/>
        <v>1.509258206591432E-62</v>
      </c>
      <c r="L478">
        <f t="shared" si="44"/>
        <v>1.4703001646712683E-7</v>
      </c>
      <c r="N478">
        <f t="shared" si="43"/>
        <v>1.8113058959086899E-10</v>
      </c>
    </row>
    <row r="479" spans="2:14" x14ac:dyDescent="0.25">
      <c r="B479">
        <v>47.6</v>
      </c>
      <c r="C479">
        <f t="shared" si="44"/>
        <v>8.6066128353083542E-40</v>
      </c>
      <c r="E479">
        <f t="shared" si="40"/>
        <v>0</v>
      </c>
      <c r="F479">
        <f t="shared" si="44"/>
        <v>1.6001651993052998E-29</v>
      </c>
      <c r="H479">
        <f t="shared" si="41"/>
        <v>5.9414064824978356E-159</v>
      </c>
      <c r="I479">
        <f t="shared" si="44"/>
        <v>2.9187891055267953E-21</v>
      </c>
      <c r="K479">
        <f t="shared" si="42"/>
        <v>7.122105294901912E-63</v>
      </c>
      <c r="L479">
        <f t="shared" si="44"/>
        <v>1.3344457448429856E-7</v>
      </c>
      <c r="N479">
        <f t="shared" si="43"/>
        <v>1.5123248076809468E-10</v>
      </c>
    </row>
    <row r="480" spans="2:14" x14ac:dyDescent="0.25">
      <c r="B480">
        <v>47.7</v>
      </c>
      <c r="C480">
        <f t="shared" si="44"/>
        <v>7.0613021766069787E-40</v>
      </c>
      <c r="E480">
        <f t="shared" si="40"/>
        <v>0</v>
      </c>
      <c r="F480">
        <f t="shared" si="44"/>
        <v>1.3350845235838707E-29</v>
      </c>
      <c r="H480">
        <f t="shared" si="41"/>
        <v>1.0789041897397131E-159</v>
      </c>
      <c r="I480">
        <f t="shared" si="44"/>
        <v>2.486914876532014E-21</v>
      </c>
      <c r="K480">
        <f t="shared" si="42"/>
        <v>3.354166717403779E-63</v>
      </c>
      <c r="L480">
        <f t="shared" si="44"/>
        <v>1.210882253970356E-7</v>
      </c>
      <c r="N480">
        <f t="shared" si="43"/>
        <v>1.2616849311401821E-10</v>
      </c>
    </row>
    <row r="481" spans="2:14" x14ac:dyDescent="0.25">
      <c r="B481">
        <v>47.8</v>
      </c>
      <c r="C481">
        <f t="shared" si="44"/>
        <v>5.793425385554587E-40</v>
      </c>
      <c r="E481">
        <f t="shared" si="40"/>
        <v>0</v>
      </c>
      <c r="F481">
        <f t="shared" si="44"/>
        <v>1.1138726061417998E-29</v>
      </c>
      <c r="H481">
        <f t="shared" si="41"/>
        <v>1.9513686143523323E-160</v>
      </c>
      <c r="I481">
        <f t="shared" si="44"/>
        <v>2.118765329590008E-21</v>
      </c>
      <c r="K481">
        <f t="shared" si="42"/>
        <v>1.5764939607557577E-63</v>
      </c>
      <c r="L481">
        <f t="shared" si="44"/>
        <v>1.09852356872554E-7</v>
      </c>
      <c r="N481">
        <f t="shared" si="43"/>
        <v>1.0517422497807957E-10</v>
      </c>
    </row>
    <row r="482" spans="2:14" x14ac:dyDescent="0.25">
      <c r="B482">
        <v>47.9</v>
      </c>
      <c r="C482">
        <f t="shared" si="44"/>
        <v>4.7531786575375216E-40</v>
      </c>
      <c r="E482">
        <f t="shared" si="40"/>
        <v>0</v>
      </c>
      <c r="F482">
        <f t="shared" si="44"/>
        <v>9.2927697828646798E-30</v>
      </c>
      <c r="H482">
        <f t="shared" si="41"/>
        <v>3.5152690752426002E-161</v>
      </c>
      <c r="I482">
        <f t="shared" si="44"/>
        <v>1.8049645664109412E-21</v>
      </c>
      <c r="K482">
        <f t="shared" si="42"/>
        <v>7.3948843877284733E-64</v>
      </c>
      <c r="L482">
        <f t="shared" si="44"/>
        <v>9.9637702789555607E-8</v>
      </c>
      <c r="N482">
        <f t="shared" si="43"/>
        <v>8.7603264266977787E-11</v>
      </c>
    </row>
    <row r="483" spans="2:14" x14ac:dyDescent="0.25">
      <c r="B483">
        <v>48</v>
      </c>
      <c r="C483">
        <f t="shared" si="44"/>
        <v>3.8996979124508088E-40</v>
      </c>
      <c r="E483">
        <f t="shared" si="40"/>
        <v>0</v>
      </c>
      <c r="F483">
        <f t="shared" si="44"/>
        <v>7.7524289991927191E-30</v>
      </c>
      <c r="H483">
        <f t="shared" si="41"/>
        <v>6.3072588333148653E-162</v>
      </c>
      <c r="I483">
        <f t="shared" si="44"/>
        <v>1.5375120900646485E-21</v>
      </c>
      <c r="K483">
        <f t="shared" si="42"/>
        <v>3.4617992286661593E-64</v>
      </c>
      <c r="L483">
        <f t="shared" si="44"/>
        <v>9.0353563117122229E-8</v>
      </c>
      <c r="N483">
        <f t="shared" si="43"/>
        <v>7.290945002381978E-11</v>
      </c>
    </row>
    <row r="484" spans="2:14" x14ac:dyDescent="0.25">
      <c r="B484">
        <v>48.1</v>
      </c>
      <c r="C484">
        <f t="shared" si="44"/>
        <v>3.1994542807388375E-40</v>
      </c>
      <c r="E484">
        <f t="shared" si="40"/>
        <v>0</v>
      </c>
      <c r="F484">
        <f t="shared" si="44"/>
        <v>6.4671577118782071E-30</v>
      </c>
      <c r="H484">
        <f t="shared" si="41"/>
        <v>1.1271599674041437E-162</v>
      </c>
      <c r="I484">
        <f t="shared" si="44"/>
        <v>1.3095816590785135E-21</v>
      </c>
      <c r="K484">
        <f t="shared" si="42"/>
        <v>1.6173491182335512E-64</v>
      </c>
      <c r="L484">
        <f t="shared" si="44"/>
        <v>8.1917086631038605E-8</v>
      </c>
      <c r="N484">
        <f t="shared" si="43"/>
        <v>6.0631724371193812E-11</v>
      </c>
    </row>
    <row r="485" spans="2:14" x14ac:dyDescent="0.25">
      <c r="B485">
        <v>48.2</v>
      </c>
      <c r="C485">
        <f t="shared" si="44"/>
        <v>2.6249375412165985E-40</v>
      </c>
      <c r="E485">
        <f t="shared" si="40"/>
        <v>0</v>
      </c>
      <c r="F485">
        <f t="shared" si="44"/>
        <v>5.3947610399081088E-30</v>
      </c>
      <c r="H485">
        <f t="shared" si="41"/>
        <v>2.0062880207869954E-163</v>
      </c>
      <c r="I485">
        <f t="shared" si="44"/>
        <v>1.1153494645744119E-21</v>
      </c>
      <c r="K485">
        <f t="shared" si="42"/>
        <v>7.5411414401016931E-65</v>
      </c>
      <c r="L485">
        <f t="shared" si="44"/>
        <v>7.4252611617950149E-8</v>
      </c>
      <c r="N485">
        <f t="shared" si="43"/>
        <v>5.0381208612826144E-11</v>
      </c>
    </row>
    <row r="486" spans="2:14" x14ac:dyDescent="0.25">
      <c r="B486">
        <v>48.3</v>
      </c>
      <c r="C486">
        <f t="shared" si="44"/>
        <v>2.1535758390521463E-40</v>
      </c>
      <c r="E486">
        <f t="shared" si="40"/>
        <v>0</v>
      </c>
      <c r="F486">
        <f t="shared" si="44"/>
        <v>4.5000169402361182E-30</v>
      </c>
      <c r="H486">
        <f t="shared" si="41"/>
        <v>3.5568358799489037E-164</v>
      </c>
      <c r="I486">
        <f t="shared" si="44"/>
        <v>9.4984736984759411E-22</v>
      </c>
      <c r="K486">
        <f t="shared" si="42"/>
        <v>3.5091489903559634E-65</v>
      </c>
      <c r="L486">
        <f t="shared" si="44"/>
        <v>6.7291060072561484E-8</v>
      </c>
      <c r="N486">
        <f t="shared" si="43"/>
        <v>4.1830187194506323E-11</v>
      </c>
    </row>
    <row r="487" spans="2:14" x14ac:dyDescent="0.25">
      <c r="B487">
        <v>48.4</v>
      </c>
      <c r="C487">
        <f t="shared" si="44"/>
        <v>1.7668492835663994E-40</v>
      </c>
      <c r="E487">
        <f t="shared" si="40"/>
        <v>0</v>
      </c>
      <c r="F487">
        <f t="shared" si="44"/>
        <v>3.7535251515810346E-30</v>
      </c>
      <c r="H487">
        <f t="shared" si="41"/>
        <v>6.2805430198809024E-165</v>
      </c>
      <c r="I487">
        <f t="shared" si="44"/>
        <v>8.0883756872615159E-22</v>
      </c>
      <c r="K487">
        <f t="shared" si="42"/>
        <v>1.6296635055448179E-65</v>
      </c>
      <c r="L487">
        <f t="shared" si="44"/>
        <v>6.0969381223839746E-8</v>
      </c>
      <c r="N487">
        <f t="shared" si="43"/>
        <v>3.4702726611626331E-11</v>
      </c>
    </row>
    <row r="488" spans="2:14" x14ac:dyDescent="0.25">
      <c r="B488">
        <v>48.5</v>
      </c>
      <c r="C488">
        <f t="shared" si="44"/>
        <v>1.4495626334445304E-40</v>
      </c>
      <c r="E488">
        <f t="shared" si="40"/>
        <v>0</v>
      </c>
      <c r="F488">
        <f t="shared" si="44"/>
        <v>3.1307459437036339E-30</v>
      </c>
      <c r="H488">
        <f t="shared" si="41"/>
        <v>1.1045703599930076E-165</v>
      </c>
      <c r="I488">
        <f t="shared" si="44"/>
        <v>6.8870554697134714E-22</v>
      </c>
      <c r="K488">
        <f t="shared" si="42"/>
        <v>7.5531043292069192E-66</v>
      </c>
      <c r="L488">
        <f t="shared" si="44"/>
        <v>5.523004053409264E-8</v>
      </c>
      <c r="N488">
        <f t="shared" si="43"/>
        <v>2.8766694028050922E-11</v>
      </c>
    </row>
    <row r="489" spans="2:14" x14ac:dyDescent="0.25">
      <c r="B489">
        <v>48.6</v>
      </c>
      <c r="C489">
        <f t="shared" si="44"/>
        <v>1.1892485199292355E-40</v>
      </c>
      <c r="E489">
        <f t="shared" si="40"/>
        <v>0</v>
      </c>
      <c r="F489">
        <f t="shared" si="44"/>
        <v>2.6111974089329373E-30</v>
      </c>
      <c r="H489">
        <f t="shared" si="41"/>
        <v>1.9348727032234316E-166</v>
      </c>
      <c r="I489">
        <f t="shared" si="44"/>
        <v>5.8636868268215382E-22</v>
      </c>
      <c r="K489">
        <f t="shared" si="42"/>
        <v>3.4936905727402102E-66</v>
      </c>
      <c r="L489">
        <f t="shared" si="44"/>
        <v>5.0020550601445343E-8</v>
      </c>
      <c r="N489">
        <f t="shared" si="43"/>
        <v>2.3826973054471582E-11</v>
      </c>
    </row>
    <row r="490" spans="2:14" x14ac:dyDescent="0.25">
      <c r="B490">
        <v>48.7</v>
      </c>
      <c r="C490">
        <f t="shared" si="44"/>
        <v>9.756777814549985E-41</v>
      </c>
      <c r="E490">
        <f t="shared" si="40"/>
        <v>0</v>
      </c>
      <c r="F490">
        <f t="shared" si="44"/>
        <v>2.1777851762153899E-30</v>
      </c>
      <c r="H490">
        <f t="shared" si="41"/>
        <v>3.3757807498632607E-167</v>
      </c>
      <c r="I490">
        <f t="shared" si="44"/>
        <v>4.9919820811664191E-22</v>
      </c>
      <c r="K490">
        <f t="shared" si="42"/>
        <v>1.6127787906749289E-66</v>
      </c>
      <c r="L490">
        <f t="shared" si="44"/>
        <v>4.5293040662943551E-8</v>
      </c>
      <c r="N490">
        <f t="shared" si="43"/>
        <v>1.9719702454959182E-11</v>
      </c>
    </row>
    <row r="491" spans="2:14" x14ac:dyDescent="0.25">
      <c r="B491">
        <v>48.8</v>
      </c>
      <c r="C491">
        <f t="shared" si="44"/>
        <v>8.0045768691742813E-41</v>
      </c>
      <c r="E491">
        <f t="shared" si="40"/>
        <v>0</v>
      </c>
      <c r="F491">
        <f t="shared" si="44"/>
        <v>1.8162427262401311E-30</v>
      </c>
      <c r="H491">
        <f t="shared" si="41"/>
        <v>5.8662273312787283E-168</v>
      </c>
      <c r="I491">
        <f t="shared" si="44"/>
        <v>4.2495258592839727E-22</v>
      </c>
      <c r="K491">
        <f t="shared" si="42"/>
        <v>7.4301328677891745E-67</v>
      </c>
      <c r="L491">
        <f t="shared" si="44"/>
        <v>4.1003861643454362E-8</v>
      </c>
      <c r="N491">
        <f t="shared" si="43"/>
        <v>1.6307388063774056E-11</v>
      </c>
    </row>
    <row r="492" spans="2:14" x14ac:dyDescent="0.25">
      <c r="B492">
        <v>48.9</v>
      </c>
      <c r="C492">
        <f t="shared" si="44"/>
        <v>6.5670227425306492E-41</v>
      </c>
      <c r="E492">
        <f t="shared" si="40"/>
        <v>0</v>
      </c>
      <c r="F492">
        <f t="shared" si="44"/>
        <v>1.5146640779764016E-30</v>
      </c>
      <c r="H492">
        <f t="shared" si="41"/>
        <v>1.0153280110239357E-168</v>
      </c>
      <c r="I492">
        <f t="shared" si="44"/>
        <v>3.6172063558597944E-22</v>
      </c>
      <c r="K492">
        <f t="shared" si="42"/>
        <v>3.4162509665229478E-67</v>
      </c>
      <c r="L492">
        <f t="shared" si="44"/>
        <v>3.7113223926061185E-8</v>
      </c>
      <c r="N492">
        <f t="shared" si="43"/>
        <v>1.3474759389512233E-11</v>
      </c>
    </row>
    <row r="493" spans="2:14" x14ac:dyDescent="0.25">
      <c r="B493">
        <v>49</v>
      </c>
      <c r="C493">
        <f t="shared" si="44"/>
        <v>5.3876186155040463E-41</v>
      </c>
      <c r="E493">
        <f t="shared" si="40"/>
        <v>0</v>
      </c>
      <c r="F493">
        <f t="shared" si="44"/>
        <v>1.2631136182330666E-30</v>
      </c>
      <c r="H493">
        <f t="shared" si="41"/>
        <v>1.7503168292808431E-169</v>
      </c>
      <c r="I493">
        <f t="shared" si="44"/>
        <v>3.0787298758709203E-22</v>
      </c>
      <c r="K493">
        <f t="shared" si="42"/>
        <v>1.5675967924366464E-67</v>
      </c>
      <c r="L493">
        <f t="shared" si="44"/>
        <v>3.3584865233763232E-8</v>
      </c>
      <c r="N493">
        <f t="shared" si="43"/>
        <v>1.1125260689810869E-11</v>
      </c>
    </row>
    <row r="494" spans="2:14" x14ac:dyDescent="0.25">
      <c r="B494">
        <v>49.1</v>
      </c>
      <c r="C494">
        <f t="shared" si="44"/>
        <v>4.4200111056468667E-41</v>
      </c>
      <c r="E494">
        <f t="shared" si="40"/>
        <v>0</v>
      </c>
      <c r="F494">
        <f t="shared" si="44"/>
        <v>1.0533003535752486E-30</v>
      </c>
      <c r="H494">
        <f t="shared" si="41"/>
        <v>3.0053135636444848E-170</v>
      </c>
      <c r="I494">
        <f t="shared" si="44"/>
        <v>2.6202064989949318E-22</v>
      </c>
      <c r="K494">
        <f t="shared" si="42"/>
        <v>7.1787755634094595E-68</v>
      </c>
      <c r="L494">
        <f t="shared" si="44"/>
        <v>3.038574621112546E-8</v>
      </c>
      <c r="N494">
        <f t="shared" si="43"/>
        <v>9.1780820938793679E-12</v>
      </c>
    </row>
    <row r="495" spans="2:14" x14ac:dyDescent="0.25">
      <c r="B495">
        <v>49.2</v>
      </c>
      <c r="C495">
        <f t="shared" si="44"/>
        <v>3.6261692839114298E-41</v>
      </c>
      <c r="E495">
        <f t="shared" si="40"/>
        <v>0</v>
      </c>
      <c r="F495">
        <f t="shared" si="44"/>
        <v>8.7830595918275251E-31</v>
      </c>
      <c r="H495">
        <f t="shared" si="41"/>
        <v>5.1395575851784659E-171</v>
      </c>
      <c r="I495">
        <f t="shared" si="44"/>
        <v>2.2297964791130536E-22</v>
      </c>
      <c r="K495">
        <f t="shared" si="42"/>
        <v>3.2809362842366069E-68</v>
      </c>
      <c r="L495">
        <f t="shared" si="44"/>
        <v>2.7485771479074872E-8</v>
      </c>
      <c r="N495">
        <f t="shared" si="43"/>
        <v>7.5656499622569157E-12</v>
      </c>
    </row>
    <row r="496" spans="2:14" x14ac:dyDescent="0.25">
      <c r="B496">
        <v>49.3</v>
      </c>
      <c r="C496">
        <f t="shared" si="44"/>
        <v>2.9748905693949389E-41</v>
      </c>
      <c r="E496">
        <f t="shared" si="40"/>
        <v>0</v>
      </c>
      <c r="F496">
        <f t="shared" si="44"/>
        <v>7.3235774976503005E-31</v>
      </c>
      <c r="H496">
        <f t="shared" si="41"/>
        <v>8.7543620472376799E-172</v>
      </c>
      <c r="I496">
        <f t="shared" si="44"/>
        <v>1.8974085038167746E-22</v>
      </c>
      <c r="K496">
        <f t="shared" si="42"/>
        <v>1.4964996795436894E-68</v>
      </c>
      <c r="L496">
        <f t="shared" si="44"/>
        <v>2.4857534107254584E-8</v>
      </c>
      <c r="N496">
        <f t="shared" si="43"/>
        <v>6.2315073923422415E-12</v>
      </c>
    </row>
    <row r="497" spans="2:14" x14ac:dyDescent="0.25">
      <c r="B497">
        <v>49.4</v>
      </c>
      <c r="C497">
        <f t="shared" si="44"/>
        <v>2.4405748310860372E-41</v>
      </c>
      <c r="E497">
        <f t="shared" si="40"/>
        <v>0</v>
      </c>
      <c r="F497">
        <f t="shared" si="44"/>
        <v>6.1063916011177004E-31</v>
      </c>
      <c r="H497">
        <f t="shared" si="41"/>
        <v>1.4852039395181884E-172</v>
      </c>
      <c r="I497">
        <f t="shared" si="44"/>
        <v>1.6144422315368235E-22</v>
      </c>
      <c r="K497">
        <f t="shared" si="42"/>
        <v>6.8121918583697588E-69</v>
      </c>
      <c r="L497">
        <f t="shared" si="44"/>
        <v>2.247608160710592E-8</v>
      </c>
      <c r="N497">
        <f t="shared" si="43"/>
        <v>5.1285258569591688E-12</v>
      </c>
    </row>
    <row r="498" spans="2:14" x14ac:dyDescent="0.25">
      <c r="B498">
        <v>49.5</v>
      </c>
      <c r="C498">
        <f t="shared" si="44"/>
        <v>2.0022185553686921E-41</v>
      </c>
      <c r="E498">
        <f t="shared" si="40"/>
        <v>0</v>
      </c>
      <c r="F498">
        <f t="shared" si="44"/>
        <v>5.0913154460195883E-31</v>
      </c>
      <c r="H498">
        <f t="shared" si="41"/>
        <v>2.5096346601589771E-173</v>
      </c>
      <c r="I498">
        <f t="shared" si="44"/>
        <v>1.3735686289626901E-22</v>
      </c>
      <c r="K498">
        <f t="shared" si="42"/>
        <v>3.0947710435596094E-69</v>
      </c>
      <c r="L498">
        <f t="shared" si="44"/>
        <v>2.0318701696014628E-8</v>
      </c>
      <c r="N498">
        <f t="shared" si="43"/>
        <v>4.2173976219858246E-12</v>
      </c>
    </row>
    <row r="499" spans="2:14" x14ac:dyDescent="0.25">
      <c r="B499">
        <v>49.6</v>
      </c>
      <c r="C499">
        <f t="shared" si="44"/>
        <v>1.6425895782003943E-41</v>
      </c>
      <c r="E499">
        <f t="shared" si="40"/>
        <v>0</v>
      </c>
      <c r="F499">
        <f t="shared" si="44"/>
        <v>4.2448212559316467E-31</v>
      </c>
      <c r="H499">
        <f t="shared" si="41"/>
        <v>4.223745450076915E-174</v>
      </c>
      <c r="I499">
        <f t="shared" si="44"/>
        <v>1.1685425759593237E-22</v>
      </c>
      <c r="K499">
        <f t="shared" si="42"/>
        <v>1.4031418870182009E-69</v>
      </c>
      <c r="L499">
        <f t="shared" si="44"/>
        <v>1.8364726219198602E-8</v>
      </c>
      <c r="N499">
        <f t="shared" si="43"/>
        <v>3.4653660201007453E-12</v>
      </c>
    </row>
    <row r="500" spans="2:14" x14ac:dyDescent="0.25">
      <c r="B500">
        <v>49.7</v>
      </c>
      <c r="C500">
        <f t="shared" si="44"/>
        <v>1.3475499705079599E-41</v>
      </c>
      <c r="E500">
        <f t="shared" si="40"/>
        <v>0</v>
      </c>
      <c r="F500">
        <f t="shared" si="44"/>
        <v>3.5389377314652859E-31</v>
      </c>
      <c r="H500">
        <f t="shared" si="41"/>
        <v>7.0802369511078059E-175</v>
      </c>
      <c r="I500">
        <f t="shared" si="44"/>
        <v>9.9404301244678461E-23</v>
      </c>
      <c r="K500">
        <f t="shared" si="42"/>
        <v>6.349010793138724E-70</v>
      </c>
      <c r="L500">
        <f t="shared" si="44"/>
        <v>1.6595351742277153E-8</v>
      </c>
      <c r="N500">
        <f t="shared" si="43"/>
        <v>2.8451570283940665E-12</v>
      </c>
    </row>
    <row r="501" spans="2:14" x14ac:dyDescent="0.25">
      <c r="B501">
        <v>49.8</v>
      </c>
      <c r="C501">
        <f t="shared" si="44"/>
        <v>1.1055004826514678E-41</v>
      </c>
      <c r="E501">
        <f t="shared" si="40"/>
        <v>0</v>
      </c>
      <c r="F501">
        <f t="shared" si="44"/>
        <v>2.950330106526717E-31</v>
      </c>
      <c r="H501">
        <f t="shared" si="41"/>
        <v>1.182117562639988E-175</v>
      </c>
      <c r="I501">
        <f t="shared" si="44"/>
        <v>8.4553659157430741E-23</v>
      </c>
      <c r="K501">
        <f t="shared" si="42"/>
        <v>2.8670941345026508E-70</v>
      </c>
      <c r="L501">
        <f t="shared" si="44"/>
        <v>1.499347544435088E-8</v>
      </c>
      <c r="N501">
        <f t="shared" si="43"/>
        <v>2.3340810535377318E-12</v>
      </c>
    </row>
    <row r="502" spans="2:14" x14ac:dyDescent="0.25">
      <c r="B502">
        <v>49.9</v>
      </c>
      <c r="C502">
        <f t="shared" si="44"/>
        <v>9.0692472711237879E-42</v>
      </c>
      <c r="E502">
        <f t="shared" si="40"/>
        <v>0</v>
      </c>
      <c r="F502">
        <f t="shared" si="44"/>
        <v>2.4595323571425147E-31</v>
      </c>
      <c r="H502">
        <f t="shared" si="41"/>
        <v>1.9657865945870512E-176</v>
      </c>
      <c r="I502">
        <f t="shared" si="44"/>
        <v>7.1916139300308383E-23</v>
      </c>
      <c r="K502">
        <f t="shared" si="42"/>
        <v>1.292139045804617E-70</v>
      </c>
      <c r="L502">
        <f t="shared" si="44"/>
        <v>1.3543545049567876E-8</v>
      </c>
      <c r="N502">
        <f t="shared" si="43"/>
        <v>1.9132784958934066E-12</v>
      </c>
    </row>
    <row r="503" spans="2:14" x14ac:dyDescent="0.25">
      <c r="B503">
        <v>50</v>
      </c>
      <c r="C503">
        <f t="shared" si="44"/>
        <v>7.4401519520416548E-42</v>
      </c>
      <c r="E503">
        <f t="shared" si="40"/>
        <v>0</v>
      </c>
      <c r="F503">
        <f t="shared" si="44"/>
        <v>2.0503064241737238E-31</v>
      </c>
      <c r="H503">
        <f t="shared" si="41"/>
        <v>3.2559287356143877E-177</v>
      </c>
      <c r="I503">
        <f t="shared" si="44"/>
        <v>6.1162775377194514E-23</v>
      </c>
      <c r="K503">
        <f t="shared" si="42"/>
        <v>5.8117638484023658E-71</v>
      </c>
      <c r="L503">
        <f t="shared" si="44"/>
        <v>1.2231421635188746E-8</v>
      </c>
      <c r="N503">
        <f t="shared" si="43"/>
        <v>1.5670866531017391E-12</v>
      </c>
    </row>
    <row r="504" spans="2:14" x14ac:dyDescent="0.25">
      <c r="B504">
        <v>50.1</v>
      </c>
      <c r="C504">
        <f t="shared" si="44"/>
        <v>6.1036641731310946E-42</v>
      </c>
      <c r="E504">
        <f t="shared" si="40"/>
        <v>0</v>
      </c>
      <c r="F504">
        <f t="shared" si="44"/>
        <v>1.7091074602009463E-31</v>
      </c>
      <c r="H504">
        <f t="shared" si="41"/>
        <v>5.3712607301103799E-178</v>
      </c>
      <c r="I504">
        <f t="shared" si="44"/>
        <v>5.2013370450670837E-23</v>
      </c>
      <c r="K504">
        <f t="shared" si="42"/>
        <v>2.6087837411286793E-71</v>
      </c>
      <c r="L504">
        <f t="shared" si="44"/>
        <v>1.1044254246640835E-8</v>
      </c>
      <c r="N504">
        <f t="shared" si="43"/>
        <v>1.2825089294462597E-12</v>
      </c>
    </row>
    <row r="505" spans="2:14" x14ac:dyDescent="0.25">
      <c r="B505">
        <v>50.2</v>
      </c>
      <c r="C505">
        <f t="shared" si="44"/>
        <v>5.007232131000722E-42</v>
      </c>
      <c r="E505">
        <f t="shared" si="40"/>
        <v>0</v>
      </c>
      <c r="F505">
        <f t="shared" si="44"/>
        <v>1.4246375758170029E-31</v>
      </c>
      <c r="H505">
        <f t="shared" si="41"/>
        <v>8.8255219609975493E-179</v>
      </c>
      <c r="I505">
        <f t="shared" si="44"/>
        <v>4.4229286630355781E-23</v>
      </c>
      <c r="K505">
        <f t="shared" si="42"/>
        <v>1.1686907593576574E-71</v>
      </c>
      <c r="L505">
        <f t="shared" si="44"/>
        <v>9.9703653355244228E-9</v>
      </c>
      <c r="N505">
        <f t="shared" si="43"/>
        <v>1.0487702219517341E-12</v>
      </c>
    </row>
    <row r="506" spans="2:14" x14ac:dyDescent="0.25">
      <c r="B506">
        <v>50.3</v>
      </c>
      <c r="C506">
        <f t="shared" si="44"/>
        <v>4.1077414173816642E-42</v>
      </c>
      <c r="E506">
        <f t="shared" si="40"/>
        <v>0</v>
      </c>
      <c r="F506">
        <f t="shared" si="44"/>
        <v>1.1874734541593319E-31</v>
      </c>
      <c r="H506">
        <f t="shared" si="41"/>
        <v>1.4443331783605228E-179</v>
      </c>
      <c r="I506">
        <f t="shared" si="44"/>
        <v>3.7607297757745034E-23</v>
      </c>
      <c r="K506">
        <f t="shared" si="42"/>
        <v>5.2250752839032107E-72</v>
      </c>
      <c r="L506">
        <f t="shared" si="44"/>
        <v>8.9991461154832266E-9</v>
      </c>
      <c r="N506">
        <f t="shared" si="43"/>
        <v>8.5694482893362342E-13</v>
      </c>
    </row>
    <row r="507" spans="2:14" x14ac:dyDescent="0.25">
      <c r="B507">
        <v>50.4</v>
      </c>
      <c r="C507">
        <f t="shared" si="44"/>
        <v>3.3698203756414809E-42</v>
      </c>
      <c r="E507">
        <f t="shared" si="40"/>
        <v>0</v>
      </c>
      <c r="F507">
        <f t="shared" si="44"/>
        <v>9.8975561885164472E-32</v>
      </c>
      <c r="H507">
        <f t="shared" si="41"/>
        <v>2.35427503611876E-180</v>
      </c>
      <c r="I507">
        <f t="shared" si="44"/>
        <v>3.1974348831302708E-23</v>
      </c>
      <c r="K507">
        <f t="shared" si="42"/>
        <v>2.331400607670144E-72</v>
      </c>
      <c r="L507">
        <f t="shared" si="44"/>
        <v>8.1209610037609284E-9</v>
      </c>
      <c r="N507">
        <f t="shared" si="43"/>
        <v>6.996453330353415E-13</v>
      </c>
    </row>
    <row r="508" spans="2:14" x14ac:dyDescent="0.25">
      <c r="B508">
        <v>50.5</v>
      </c>
      <c r="C508">
        <f t="shared" si="44"/>
        <v>2.7644497317711609E-42</v>
      </c>
      <c r="E508">
        <f t="shared" si="40"/>
        <v>0</v>
      </c>
      <c r="F508">
        <f t="shared" si="44"/>
        <v>8.2492915823969063E-32</v>
      </c>
      <c r="H508">
        <f t="shared" si="41"/>
        <v>3.8221685040847812E-181</v>
      </c>
      <c r="I508">
        <f t="shared" si="44"/>
        <v>2.7183088814982737E-23</v>
      </c>
      <c r="K508">
        <f t="shared" si="42"/>
        <v>1.0381800270291351E-72</v>
      </c>
      <c r="L508">
        <f t="shared" si="44"/>
        <v>7.327060383560463E-9</v>
      </c>
      <c r="N508">
        <f t="shared" si="43"/>
        <v>5.7076270169286625E-13</v>
      </c>
    </row>
    <row r="509" spans="2:14" x14ac:dyDescent="0.25">
      <c r="B509">
        <v>50.6</v>
      </c>
      <c r="C509">
        <f t="shared" si="44"/>
        <v>2.2678218721466331E-42</v>
      </c>
      <c r="E509">
        <f t="shared" si="40"/>
        <v>0</v>
      </c>
      <c r="F509">
        <f t="shared" si="44"/>
        <v>6.8752739358145755E-32</v>
      </c>
      <c r="H509">
        <f t="shared" si="41"/>
        <v>6.1805238038019465E-182</v>
      </c>
      <c r="I509">
        <f t="shared" si="44"/>
        <v>2.3108063027444023E-23</v>
      </c>
      <c r="K509">
        <f t="shared" si="42"/>
        <v>4.6138114730066815E-73</v>
      </c>
      <c r="L509">
        <f t="shared" si="44"/>
        <v>6.6095009844126978E-9</v>
      </c>
      <c r="N509">
        <f t="shared" si="43"/>
        <v>4.6524936913516355E-13</v>
      </c>
    </row>
    <row r="510" spans="2:14" x14ac:dyDescent="0.25">
      <c r="B510">
        <v>50.7</v>
      </c>
      <c r="C510">
        <f t="shared" si="44"/>
        <v>1.8604049469946017E-42</v>
      </c>
      <c r="E510">
        <f t="shared" si="40"/>
        <v>0</v>
      </c>
      <c r="F510">
        <f t="shared" si="44"/>
        <v>5.7299138556845128E-32</v>
      </c>
      <c r="H510">
        <f t="shared" si="41"/>
        <v>9.9541357568851467E-183</v>
      </c>
      <c r="I510">
        <f t="shared" si="44"/>
        <v>1.964246800503115E-23</v>
      </c>
      <c r="K510">
        <f t="shared" si="42"/>
        <v>2.0463430030309359E-73</v>
      </c>
      <c r="L510">
        <f t="shared" si="44"/>
        <v>5.9610732350350468E-9</v>
      </c>
      <c r="N510">
        <f t="shared" si="43"/>
        <v>3.7893835477783612E-13</v>
      </c>
    </row>
    <row r="511" spans="2:14" x14ac:dyDescent="0.25">
      <c r="B511">
        <v>50.8</v>
      </c>
      <c r="C511">
        <f t="shared" si="44"/>
        <v>1.5261750248278411E-42</v>
      </c>
      <c r="E511">
        <f t="shared" si="40"/>
        <v>0</v>
      </c>
      <c r="F511">
        <f t="shared" si="44"/>
        <v>4.7751934804958838E-32</v>
      </c>
      <c r="H511">
        <f t="shared" si="41"/>
        <v>1.5967784308805729E-183</v>
      </c>
      <c r="I511">
        <f t="shared" si="44"/>
        <v>1.6695385985602651E-23</v>
      </c>
      <c r="K511">
        <f t="shared" si="42"/>
        <v>9.0579189041222256E-74</v>
      </c>
      <c r="L511">
        <f t="shared" si="44"/>
        <v>5.3752349959575144E-9</v>
      </c>
      <c r="N511">
        <f t="shared" si="43"/>
        <v>3.083925669904397E-13</v>
      </c>
    </row>
    <row r="512" spans="2:14" x14ac:dyDescent="0.25">
      <c r="B512">
        <v>50.9</v>
      </c>
      <c r="C512">
        <f t="shared" si="44"/>
        <v>1.2519861250978549E-42</v>
      </c>
      <c r="E512">
        <f t="shared" si="40"/>
        <v>0</v>
      </c>
      <c r="F512">
        <f t="shared" si="44"/>
        <v>3.979410183985023E-32</v>
      </c>
      <c r="H512">
        <f t="shared" si="41"/>
        <v>2.551223917737214E-184</v>
      </c>
      <c r="I512">
        <f t="shared" si="44"/>
        <v>1.418942832845145E-23</v>
      </c>
      <c r="K512">
        <f t="shared" si="42"/>
        <v>4.0013803621913507E-74</v>
      </c>
      <c r="L512">
        <f t="shared" si="44"/>
        <v>4.8460511278562408E-9</v>
      </c>
      <c r="N512">
        <f t="shared" si="43"/>
        <v>2.5077936773162708E-13</v>
      </c>
    </row>
    <row r="513" spans="2:14" x14ac:dyDescent="0.25">
      <c r="B513">
        <v>51</v>
      </c>
      <c r="C513">
        <f t="shared" si="44"/>
        <v>1.0270533731880542E-42</v>
      </c>
      <c r="E513">
        <f t="shared" si="40"/>
        <v>0</v>
      </c>
      <c r="F513">
        <f t="shared" si="44"/>
        <v>3.3161285259199026E-32</v>
      </c>
      <c r="H513">
        <f t="shared" si="41"/>
        <v>4.0598998456762215E-185</v>
      </c>
      <c r="I513">
        <f t="shared" si="44"/>
        <v>1.205872757214554E-23</v>
      </c>
      <c r="K513">
        <f t="shared" si="42"/>
        <v>1.7640977892620315E-74</v>
      </c>
      <c r="L513">
        <f t="shared" si="44"/>
        <v>4.3681383963675646E-9</v>
      </c>
      <c r="N513">
        <f t="shared" si="43"/>
        <v>2.0376625733760559E-13</v>
      </c>
    </row>
    <row r="514" spans="2:14" x14ac:dyDescent="0.25">
      <c r="B514">
        <v>51.1</v>
      </c>
      <c r="C514">
        <f t="shared" si="44"/>
        <v>8.4252896635149586E-43</v>
      </c>
      <c r="E514">
        <f t="shared" si="40"/>
        <v>0</v>
      </c>
      <c r="F514">
        <f t="shared" si="44"/>
        <v>2.76330596468403E-32</v>
      </c>
      <c r="H514">
        <f t="shared" si="41"/>
        <v>6.4349456676107774E-186</v>
      </c>
      <c r="I514">
        <f t="shared" si="44"/>
        <v>1.0247226697118533E-23</v>
      </c>
      <c r="K514">
        <f t="shared" si="42"/>
        <v>7.7618793187981101E-75</v>
      </c>
      <c r="L514">
        <f t="shared" si="44"/>
        <v>3.9366152554383847E-9</v>
      </c>
      <c r="N514">
        <f t="shared" si="43"/>
        <v>1.6543420113710317E-13</v>
      </c>
    </row>
    <row r="515" spans="2:14" x14ac:dyDescent="0.25">
      <c r="B515">
        <v>51.2</v>
      </c>
      <c r="C515">
        <f t="shared" si="44"/>
        <v>6.9115428582547339E-43</v>
      </c>
      <c r="E515">
        <f t="shared" si="40"/>
        <v>0</v>
      </c>
      <c r="F515">
        <f t="shared" si="44"/>
        <v>2.3025635512338463E-32</v>
      </c>
      <c r="H515">
        <f t="shared" si="41"/>
        <v>1.0158679779504029E-186</v>
      </c>
      <c r="I515">
        <f t="shared" si="44"/>
        <v>8.7072217254793071E-24</v>
      </c>
      <c r="K515">
        <f t="shared" si="42"/>
        <v>3.4083369866287716E-75</v>
      </c>
      <c r="L515">
        <f t="shared" si="44"/>
        <v>3.5470560892784066E-9</v>
      </c>
      <c r="N515">
        <f t="shared" si="43"/>
        <v>1.3420567879506695E-13</v>
      </c>
    </row>
    <row r="516" spans="2:14" x14ac:dyDescent="0.25">
      <c r="B516">
        <v>51.3</v>
      </c>
      <c r="C516">
        <f t="shared" si="44"/>
        <v>5.6697448234284311E-43</v>
      </c>
      <c r="E516">
        <f t="shared" ref="E516:E579" si="45">_xlfn.NORM.DIST(B516,D$4,D$6^0.5,0)</f>
        <v>0</v>
      </c>
      <c r="F516">
        <f t="shared" si="44"/>
        <v>1.9185775861176136E-32</v>
      </c>
      <c r="H516">
        <f t="shared" ref="H516:H579" si="46">_xlfn.NORM.DIST($B516,G$4,G$6^0.5,0)</f>
        <v>1.5973220220168155E-187</v>
      </c>
      <c r="I516">
        <f t="shared" si="44"/>
        <v>7.3981202466192268E-24</v>
      </c>
      <c r="K516">
        <f t="shared" ref="K516:K579" si="47">_xlfn.NORM.DIST($B516,J$4,J$6^0.5,0)</f>
        <v>1.4936525336533696E-75</v>
      </c>
      <c r="L516">
        <f t="shared" ref="I516:L579" si="48">_xlfn.GAMMA.DIST($B516,L$1,$A$4,0)</f>
        <v>3.1954495279556156E-9</v>
      </c>
      <c r="N516">
        <f t="shared" ref="N516:N579" si="49">_xlfn.NORM.DIST($B516,M$4,M$6^0.5,0)</f>
        <v>1.0878500895101793E-13</v>
      </c>
    </row>
    <row r="517" spans="2:14" x14ac:dyDescent="0.25">
      <c r="B517">
        <v>51.4</v>
      </c>
      <c r="C517">
        <f t="shared" ref="C517:L580" si="50">_xlfn.GAMMA.DIST($B517,C$1,$A$4,0)</f>
        <v>4.6510431711684933E-43</v>
      </c>
      <c r="E517">
        <f t="shared" si="45"/>
        <v>0</v>
      </c>
      <c r="F517">
        <f t="shared" si="50"/>
        <v>1.5985721962200212E-32</v>
      </c>
      <c r="H517">
        <f t="shared" si="46"/>
        <v>2.5015576146932835E-188</v>
      </c>
      <c r="I517">
        <f t="shared" si="48"/>
        <v>6.2853839659956568E-24</v>
      </c>
      <c r="K517">
        <f t="shared" si="47"/>
        <v>6.5326297348646501E-76</v>
      </c>
      <c r="L517">
        <f t="shared" si="48"/>
        <v>2.8781604838508322E-9</v>
      </c>
      <c r="N517">
        <f t="shared" si="49"/>
        <v>8.8108899131747438E-14</v>
      </c>
    </row>
    <row r="518" spans="2:14" x14ac:dyDescent="0.25">
      <c r="B518">
        <v>51.5</v>
      </c>
      <c r="C518">
        <f t="shared" si="50"/>
        <v>3.8153605452070315E-43</v>
      </c>
      <c r="E518">
        <f t="shared" si="45"/>
        <v>0</v>
      </c>
      <c r="F518">
        <f t="shared" si="50"/>
        <v>1.3318961057029782E-32</v>
      </c>
      <c r="H518">
        <f t="shared" si="46"/>
        <v>3.9020368137176516E-189</v>
      </c>
      <c r="I518">
        <f t="shared" si="48"/>
        <v>5.3396280745222267E-24</v>
      </c>
      <c r="K518">
        <f t="shared" si="47"/>
        <v>2.8513985069731419E-76</v>
      </c>
      <c r="L518">
        <f t="shared" si="48"/>
        <v>2.5918955857770872E-9</v>
      </c>
      <c r="N518">
        <f t="shared" si="49"/>
        <v>7.1305505437526349E-14</v>
      </c>
    </row>
    <row r="519" spans="2:14" x14ac:dyDescent="0.25">
      <c r="B519">
        <v>51.6</v>
      </c>
      <c r="C519">
        <f t="shared" si="50"/>
        <v>3.1298185522713564E-43</v>
      </c>
      <c r="E519">
        <f t="shared" si="45"/>
        <v>0</v>
      </c>
      <c r="F519">
        <f t="shared" si="50"/>
        <v>1.1096696447833268E-32</v>
      </c>
      <c r="H519">
        <f t="shared" si="46"/>
        <v>6.0622666798612253E-190</v>
      </c>
      <c r="I519">
        <f t="shared" si="48"/>
        <v>4.53585424566524E-24</v>
      </c>
      <c r="K519">
        <f t="shared" si="47"/>
        <v>1.2421075551679293E-76</v>
      </c>
      <c r="L519">
        <f t="shared" si="48"/>
        <v>2.3336717147669147E-9</v>
      </c>
      <c r="N519">
        <f t="shared" si="49"/>
        <v>5.7660567800513841E-14</v>
      </c>
    </row>
    <row r="520" spans="2:14" x14ac:dyDescent="0.25">
      <c r="B520">
        <v>51.7</v>
      </c>
      <c r="C520">
        <f t="shared" si="50"/>
        <v>2.5674447442913761E-43</v>
      </c>
      <c r="E520">
        <f t="shared" si="45"/>
        <v>0</v>
      </c>
      <c r="F520">
        <f t="shared" si="50"/>
        <v>9.2449035114725872E-33</v>
      </c>
      <c r="H520">
        <f t="shared" si="46"/>
        <v>9.3808357924470953E-191</v>
      </c>
      <c r="I520">
        <f t="shared" si="48"/>
        <v>3.852797487734339E-24</v>
      </c>
      <c r="K520">
        <f t="shared" si="47"/>
        <v>5.3999768748171185E-77</v>
      </c>
      <c r="L520">
        <f t="shared" si="48"/>
        <v>2.1007873705266322E-9</v>
      </c>
      <c r="N520">
        <f t="shared" si="49"/>
        <v>4.6589422926936703E-14</v>
      </c>
    </row>
    <row r="521" spans="2:14" x14ac:dyDescent="0.25">
      <c r="B521">
        <v>51.8</v>
      </c>
      <c r="C521">
        <f t="shared" si="50"/>
        <v>2.1061118219178699E-43</v>
      </c>
      <c r="E521">
        <f t="shared" si="45"/>
        <v>0</v>
      </c>
      <c r="F521">
        <f t="shared" si="50"/>
        <v>7.7018744762738595E-33</v>
      </c>
      <c r="H521">
        <f t="shared" si="46"/>
        <v>1.4458087632184716E-191</v>
      </c>
      <c r="I521">
        <f t="shared" si="48"/>
        <v>3.2723699962952363E-24</v>
      </c>
      <c r="K521">
        <f t="shared" si="47"/>
        <v>2.3429121663115349E-77</v>
      </c>
      <c r="L521">
        <f t="shared" si="48"/>
        <v>1.8907966205161975E-9</v>
      </c>
      <c r="N521">
        <f t="shared" si="49"/>
        <v>3.7613895359201492E-14</v>
      </c>
    </row>
    <row r="522" spans="2:14" x14ac:dyDescent="0.25">
      <c r="B522">
        <v>51.9</v>
      </c>
      <c r="C522">
        <f t="shared" si="50"/>
        <v>1.7276673568631432E-43</v>
      </c>
      <c r="E522">
        <f t="shared" si="45"/>
        <v>0</v>
      </c>
      <c r="F522">
        <f t="shared" si="50"/>
        <v>6.4161708943855219E-33</v>
      </c>
      <c r="H522">
        <f t="shared" si="46"/>
        <v>2.2194378780034575E-192</v>
      </c>
      <c r="I522">
        <f t="shared" si="48"/>
        <v>2.779187639860155E-24</v>
      </c>
      <c r="K522">
        <f t="shared" si="47"/>
        <v>1.0144987733039775E-77</v>
      </c>
      <c r="L522">
        <f t="shared" si="48"/>
        <v>1.7014854046981543E-9</v>
      </c>
      <c r="N522">
        <f t="shared" si="49"/>
        <v>3.0343233373540127E-14</v>
      </c>
    </row>
    <row r="523" spans="2:14" x14ac:dyDescent="0.25">
      <c r="B523">
        <v>52</v>
      </c>
      <c r="C523">
        <f t="shared" si="50"/>
        <v>1.4172198188814072E-43</v>
      </c>
      <c r="E523">
        <f t="shared" si="45"/>
        <v>0</v>
      </c>
      <c r="F523">
        <f t="shared" si="50"/>
        <v>5.3449161754356657E-33</v>
      </c>
      <c r="H523">
        <f t="shared" si="46"/>
        <v>3.393422668267556E-193</v>
      </c>
      <c r="I523">
        <f t="shared" si="48"/>
        <v>2.3601668339806873E-24</v>
      </c>
      <c r="K523">
        <f t="shared" si="47"/>
        <v>4.3840798529556014E-78</v>
      </c>
      <c r="L523">
        <f t="shared" si="48"/>
        <v>1.5308499883543404E-9</v>
      </c>
      <c r="N523">
        <f t="shared" si="49"/>
        <v>2.4458395703917353E-14</v>
      </c>
    </row>
    <row r="524" spans="2:14" x14ac:dyDescent="0.25">
      <c r="B524">
        <v>52.1</v>
      </c>
      <c r="C524">
        <f t="shared" si="50"/>
        <v>1.1625528369928818E-43</v>
      </c>
      <c r="E524">
        <f t="shared" si="45"/>
        <v>0</v>
      </c>
      <c r="F524">
        <f t="shared" si="50"/>
        <v>4.4523717563723236E-33</v>
      </c>
      <c r="H524">
        <f t="shared" si="46"/>
        <v>5.1676815329645304E-194</v>
      </c>
      <c r="I524">
        <f t="shared" si="48"/>
        <v>2.0041813683249367E-24</v>
      </c>
      <c r="K524">
        <f t="shared" si="47"/>
        <v>1.8907617006776499E-78</v>
      </c>
      <c r="L524">
        <f t="shared" si="48"/>
        <v>1.3770773731309537E-9</v>
      </c>
      <c r="N524">
        <f t="shared" si="49"/>
        <v>1.9699111625047766E-14</v>
      </c>
    </row>
    <row r="525" spans="2:14" x14ac:dyDescent="0.25">
      <c r="B525">
        <v>52.2</v>
      </c>
      <c r="C525">
        <f t="shared" si="50"/>
        <v>9.5364466521303505E-44</v>
      </c>
      <c r="E525">
        <f t="shared" si="45"/>
        <v>0</v>
      </c>
      <c r="F525">
        <f t="shared" si="50"/>
        <v>3.708749835687291E-33</v>
      </c>
      <c r="H525">
        <f t="shared" si="46"/>
        <v>7.83820014525577E-195</v>
      </c>
      <c r="I525">
        <f t="shared" si="48"/>
        <v>1.7017702941599904E-24</v>
      </c>
      <c r="K525">
        <f t="shared" si="47"/>
        <v>8.1381660781603796E-79</v>
      </c>
      <c r="L525">
        <f t="shared" si="48"/>
        <v>1.2385274927666342E-9</v>
      </c>
      <c r="N525">
        <f t="shared" si="49"/>
        <v>1.5853234351729297E-14</v>
      </c>
    </row>
    <row r="526" spans="2:14" x14ac:dyDescent="0.25">
      <c r="B526">
        <v>52.3</v>
      </c>
      <c r="C526">
        <f t="shared" si="50"/>
        <v>7.8227395862542042E-44</v>
      </c>
      <c r="E526">
        <f t="shared" si="45"/>
        <v>0</v>
      </c>
      <c r="F526">
        <f t="shared" si="50"/>
        <v>3.0892234046291212E-33</v>
      </c>
      <c r="H526">
        <f t="shared" si="46"/>
        <v>1.1841310739655121E-195</v>
      </c>
      <c r="I526">
        <f t="shared" si="48"/>
        <v>1.4448892950439516E-24</v>
      </c>
      <c r="K526">
        <f t="shared" si="47"/>
        <v>3.495809121215027E-79</v>
      </c>
      <c r="L526">
        <f t="shared" si="48"/>
        <v>1.1137170349010974E-9</v>
      </c>
      <c r="N526">
        <f t="shared" si="49"/>
        <v>1.2747989074927976E-14</v>
      </c>
    </row>
    <row r="527" spans="2:14" x14ac:dyDescent="0.25">
      <c r="B527">
        <v>52.4</v>
      </c>
      <c r="C527">
        <f t="shared" si="50"/>
        <v>6.4169635863010783E-44</v>
      </c>
      <c r="E527">
        <f t="shared" si="45"/>
        <v>0</v>
      </c>
      <c r="F527">
        <f t="shared" si="50"/>
        <v>2.573100819743767E-33</v>
      </c>
      <c r="H527">
        <f t="shared" si="46"/>
        <v>1.7817469715468507E-196</v>
      </c>
      <c r="I527">
        <f t="shared" si="48"/>
        <v>1.2266990848979374E-24</v>
      </c>
      <c r="K527">
        <f t="shared" si="47"/>
        <v>1.4986502311561456E-79</v>
      </c>
      <c r="L527">
        <f t="shared" si="48"/>
        <v>1.0013047440604953E-9</v>
      </c>
      <c r="N527">
        <f t="shared" si="49"/>
        <v>1.0242784838800432E-14</v>
      </c>
    </row>
    <row r="528" spans="2:14" x14ac:dyDescent="0.25">
      <c r="B528">
        <v>52.5</v>
      </c>
      <c r="C528">
        <f t="shared" si="50"/>
        <v>5.2637916993898916E-44</v>
      </c>
      <c r="E528">
        <f t="shared" si="45"/>
        <v>0</v>
      </c>
      <c r="F528">
        <f t="shared" si="50"/>
        <v>2.143137594035283E-33</v>
      </c>
      <c r="H528">
        <f t="shared" si="46"/>
        <v>2.6702695454940008E-197</v>
      </c>
      <c r="I528">
        <f t="shared" si="48"/>
        <v>1.0413853335087132E-24</v>
      </c>
      <c r="K528">
        <f t="shared" si="47"/>
        <v>6.4118635243064635E-80</v>
      </c>
      <c r="L528">
        <f t="shared" si="48"/>
        <v>9.0007807347032236E-10</v>
      </c>
      <c r="N528">
        <f t="shared" si="49"/>
        <v>8.2233160452629514E-15</v>
      </c>
    </row>
    <row r="529" spans="2:14" x14ac:dyDescent="0.25">
      <c r="B529">
        <v>52.6</v>
      </c>
      <c r="C529">
        <f t="shared" si="50"/>
        <v>4.317836957595867E-44</v>
      </c>
      <c r="E529">
        <f t="shared" si="45"/>
        <v>0</v>
      </c>
      <c r="F529">
        <f t="shared" si="50"/>
        <v>1.7849626167488923E-33</v>
      </c>
      <c r="H529">
        <f t="shared" si="46"/>
        <v>3.985905500588812E-198</v>
      </c>
      <c r="I529">
        <f t="shared" si="48"/>
        <v>8.8400543425697001E-25</v>
      </c>
      <c r="K529">
        <f t="shared" si="47"/>
        <v>2.7377870555004541E-80</v>
      </c>
      <c r="L529">
        <f t="shared" si="48"/>
        <v>8.0894106484803781E-10</v>
      </c>
      <c r="N529">
        <f t="shared" si="49"/>
        <v>6.5967264895056825E-15</v>
      </c>
    </row>
    <row r="530" spans="2:14" x14ac:dyDescent="0.25">
      <c r="B530">
        <v>52.7</v>
      </c>
      <c r="C530">
        <f t="shared" si="50"/>
        <v>3.5418667136637229E-44</v>
      </c>
      <c r="E530">
        <f t="shared" si="45"/>
        <v>0</v>
      </c>
      <c r="F530">
        <f t="shared" si="50"/>
        <v>1.4865997932708744E-33</v>
      </c>
      <c r="H530">
        <f t="shared" si="46"/>
        <v>5.9260009334752949E-199</v>
      </c>
      <c r="I530">
        <f t="shared" si="48"/>
        <v>7.503581232547776E-25</v>
      </c>
      <c r="K530">
        <f t="shared" si="47"/>
        <v>1.1666658153207871E-80</v>
      </c>
      <c r="L530">
        <f t="shared" si="48"/>
        <v>7.2690334586214156E-10</v>
      </c>
      <c r="N530">
        <f t="shared" si="49"/>
        <v>5.2876480265835083E-15</v>
      </c>
    </row>
    <row r="531" spans="2:14" x14ac:dyDescent="0.25">
      <c r="B531">
        <v>52.8</v>
      </c>
      <c r="C531">
        <f t="shared" si="50"/>
        <v>2.9053377353694944E-44</v>
      </c>
      <c r="E531">
        <f t="shared" si="45"/>
        <v>0</v>
      </c>
      <c r="F531">
        <f t="shared" si="50"/>
        <v>1.2380692512854792E-33</v>
      </c>
      <c r="H531">
        <f t="shared" si="46"/>
        <v>8.7752450919422078E-200</v>
      </c>
      <c r="I531">
        <f t="shared" si="48"/>
        <v>6.3687255083423417E-25</v>
      </c>
      <c r="K531">
        <f t="shared" si="47"/>
        <v>4.9616336086624662E-81</v>
      </c>
      <c r="L531">
        <f t="shared" si="48"/>
        <v>6.5307014458876863E-10</v>
      </c>
      <c r="N531">
        <f t="shared" si="49"/>
        <v>4.2349585456846263E-15</v>
      </c>
    </row>
    <row r="532" spans="2:14" x14ac:dyDescent="0.25">
      <c r="B532">
        <v>52.9</v>
      </c>
      <c r="C532">
        <f t="shared" si="50"/>
        <v>2.3831944454946818E-44</v>
      </c>
      <c r="E532">
        <f t="shared" si="45"/>
        <v>0</v>
      </c>
      <c r="F532">
        <f t="shared" si="50"/>
        <v>1.0310548909371238E-33</v>
      </c>
      <c r="H532">
        <f t="shared" si="46"/>
        <v>1.2942543006285644E-200</v>
      </c>
      <c r="I532">
        <f t="shared" si="48"/>
        <v>5.4051391058440184E-25</v>
      </c>
      <c r="K532">
        <f t="shared" si="47"/>
        <v>2.1058833927114573E-81</v>
      </c>
      <c r="L532">
        <f t="shared" si="48"/>
        <v>5.8663322912456124E-10</v>
      </c>
      <c r="N532">
        <f t="shared" si="49"/>
        <v>3.3891309769664335E-15</v>
      </c>
    </row>
    <row r="533" spans="2:14" x14ac:dyDescent="0.25">
      <c r="B533">
        <v>53</v>
      </c>
      <c r="C533">
        <f t="shared" si="50"/>
        <v>1.9548830416602889E-44</v>
      </c>
      <c r="E533">
        <f t="shared" si="45"/>
        <v>0</v>
      </c>
      <c r="F533">
        <f t="shared" si="50"/>
        <v>8.5862725195194888E-34</v>
      </c>
      <c r="H533">
        <f t="shared" si="46"/>
        <v>1.9012656436826596E-201</v>
      </c>
      <c r="I533">
        <f t="shared" si="48"/>
        <v>4.5870316078682851E-25</v>
      </c>
      <c r="K533">
        <f t="shared" si="47"/>
        <v>8.9202157729327561E-82</v>
      </c>
      <c r="L533">
        <f t="shared" si="48"/>
        <v>5.2686268859184771E-10</v>
      </c>
      <c r="N533">
        <f t="shared" si="49"/>
        <v>2.7100674924697921E-15</v>
      </c>
    </row>
    <row r="534" spans="2:14" x14ac:dyDescent="0.25">
      <c r="B534">
        <v>53.1</v>
      </c>
      <c r="C534">
        <f t="shared" si="50"/>
        <v>1.6035427193399165E-44</v>
      </c>
      <c r="E534">
        <f t="shared" si="45"/>
        <v>0</v>
      </c>
      <c r="F534">
        <f t="shared" si="50"/>
        <v>7.1501250177036555E-34</v>
      </c>
      <c r="H534">
        <f t="shared" si="46"/>
        <v>2.7818185976877636E-202</v>
      </c>
      <c r="I534">
        <f t="shared" si="48"/>
        <v>3.8924873915687234E-25</v>
      </c>
      <c r="K534">
        <f t="shared" si="47"/>
        <v>3.7709242708362742E-82</v>
      </c>
      <c r="L534">
        <f t="shared" si="48"/>
        <v>4.730994791600437E-10</v>
      </c>
      <c r="N534">
        <f t="shared" si="49"/>
        <v>2.1653316559815024E-15</v>
      </c>
    </row>
    <row r="535" spans="2:14" x14ac:dyDescent="0.25">
      <c r="B535">
        <v>53.2</v>
      </c>
      <c r="C535">
        <f t="shared" si="50"/>
        <v>1.3153421859157821E-44</v>
      </c>
      <c r="E535">
        <f t="shared" si="45"/>
        <v>0</v>
      </c>
      <c r="F535">
        <f t="shared" si="50"/>
        <v>5.9539987606770181E-34</v>
      </c>
      <c r="H535">
        <f t="shared" si="46"/>
        <v>4.0539429631336943E-203</v>
      </c>
      <c r="I535">
        <f t="shared" si="48"/>
        <v>3.3028848364595488E-25</v>
      </c>
      <c r="K535">
        <f t="shared" si="47"/>
        <v>1.5909322037388707E-82</v>
      </c>
      <c r="L535">
        <f t="shared" si="48"/>
        <v>4.247486654635971E-10</v>
      </c>
      <c r="N535">
        <f t="shared" si="49"/>
        <v>1.7287066703838126E-15</v>
      </c>
    </row>
    <row r="536" spans="2:14" x14ac:dyDescent="0.25">
      <c r="B536">
        <v>53.3</v>
      </c>
      <c r="C536">
        <f t="shared" si="50"/>
        <v>1.0789353674120921E-44</v>
      </c>
      <c r="E536">
        <f t="shared" si="45"/>
        <v>0</v>
      </c>
      <c r="F536">
        <f t="shared" si="50"/>
        <v>4.9578117693784223E-34</v>
      </c>
      <c r="H536">
        <f t="shared" si="46"/>
        <v>5.8842251785424854E-204</v>
      </c>
      <c r="I536">
        <f t="shared" si="48"/>
        <v>2.8024023770347848E-25</v>
      </c>
      <c r="K536">
        <f t="shared" si="47"/>
        <v>6.6986447450910823E-83</v>
      </c>
      <c r="L536">
        <f t="shared" si="48"/>
        <v>3.8127329397236924E-10</v>
      </c>
      <c r="N536">
        <f t="shared" si="49"/>
        <v>1.3790206034353941E-15</v>
      </c>
    </row>
    <row r="537" spans="2:14" x14ac:dyDescent="0.25">
      <c r="B537">
        <v>53.4</v>
      </c>
      <c r="C537">
        <f t="shared" si="50"/>
        <v>8.8501489715183142E-45</v>
      </c>
      <c r="E537">
        <f t="shared" si="45"/>
        <v>0</v>
      </c>
      <c r="F537">
        <f t="shared" si="50"/>
        <v>4.1281699649478533E-34</v>
      </c>
      <c r="H537">
        <f t="shared" si="46"/>
        <v>8.5067516897723721E-205</v>
      </c>
      <c r="I537">
        <f t="shared" si="48"/>
        <v>2.377598446633796E-25</v>
      </c>
      <c r="K537">
        <f t="shared" si="47"/>
        <v>2.8148394580693416E-83</v>
      </c>
      <c r="L537">
        <f t="shared" si="48"/>
        <v>3.4218884051439424E-10</v>
      </c>
      <c r="N537">
        <f t="shared" si="49"/>
        <v>1.0991899941004278E-15</v>
      </c>
    </row>
    <row r="538" spans="2:14" x14ac:dyDescent="0.25">
      <c r="B538">
        <v>53.5</v>
      </c>
      <c r="C538">
        <f t="shared" si="50"/>
        <v>7.2594582130756815E-45</v>
      </c>
      <c r="E538">
        <f t="shared" si="45"/>
        <v>0</v>
      </c>
      <c r="F538">
        <f t="shared" si="50"/>
        <v>3.4372521976338984E-34</v>
      </c>
      <c r="H538">
        <f t="shared" si="46"/>
        <v>1.224901171771969E-205</v>
      </c>
      <c r="I538">
        <f t="shared" si="48"/>
        <v>2.0170542863002673E-25</v>
      </c>
      <c r="K538">
        <f t="shared" si="47"/>
        <v>1.1804612230306491E-83</v>
      </c>
      <c r="L538">
        <f t="shared" si="48"/>
        <v>3.0705817930733114E-10</v>
      </c>
      <c r="N538">
        <f t="shared" si="49"/>
        <v>8.7544192721660126E-16</v>
      </c>
    </row>
    <row r="539" spans="2:14" x14ac:dyDescent="0.25">
      <c r="B539">
        <v>53.6</v>
      </c>
      <c r="C539">
        <f t="shared" si="50"/>
        <v>5.9546511134487107E-45</v>
      </c>
      <c r="E539">
        <f t="shared" si="45"/>
        <v>0</v>
      </c>
      <c r="F539">
        <f t="shared" si="50"/>
        <v>2.8618809972860658E-34</v>
      </c>
      <c r="H539">
        <f t="shared" si="46"/>
        <v>1.75671442009708E-206</v>
      </c>
      <c r="I539">
        <f t="shared" si="48"/>
        <v>1.7110702335409002E-25</v>
      </c>
      <c r="K539">
        <f t="shared" si="47"/>
        <v>4.9406174935287088E-84</v>
      </c>
      <c r="L539">
        <f t="shared" si="48"/>
        <v>2.7548702556387194E-10</v>
      </c>
      <c r="N539">
        <f t="shared" si="49"/>
        <v>6.9668182786112157E-16</v>
      </c>
    </row>
    <row r="540" spans="2:14" x14ac:dyDescent="0.25">
      <c r="B540">
        <v>53.7</v>
      </c>
      <c r="C540">
        <f t="shared" si="50"/>
        <v>4.8843516172782791E-45</v>
      </c>
      <c r="E540">
        <f t="shared" si="45"/>
        <v>0</v>
      </c>
      <c r="F540">
        <f t="shared" si="50"/>
        <v>2.3827481369602088E-34</v>
      </c>
      <c r="H540">
        <f t="shared" si="46"/>
        <v>2.509366549625539E-207</v>
      </c>
      <c r="I540">
        <f t="shared" si="48"/>
        <v>1.4514075034238779E-25</v>
      </c>
      <c r="K540">
        <f t="shared" si="47"/>
        <v>2.0636790202438354E-84</v>
      </c>
      <c r="L540">
        <f t="shared" si="48"/>
        <v>2.4711980803645081E-10</v>
      </c>
      <c r="N540">
        <f t="shared" si="49"/>
        <v>5.5398012936621629E-16</v>
      </c>
    </row>
    <row r="541" spans="2:14" x14ac:dyDescent="0.25">
      <c r="B541">
        <v>53.8</v>
      </c>
      <c r="C541">
        <f t="shared" si="50"/>
        <v>4.0064157473307635E-45</v>
      </c>
      <c r="E541">
        <f t="shared" si="45"/>
        <v>0</v>
      </c>
      <c r="F541">
        <f t="shared" si="50"/>
        <v>1.9837692404185094E-34</v>
      </c>
      <c r="H541">
        <f t="shared" si="46"/>
        <v>3.5701779611825083E-208</v>
      </c>
      <c r="I541">
        <f t="shared" si="48"/>
        <v>1.2310686644301825E-25</v>
      </c>
      <c r="K541">
        <f t="shared" si="47"/>
        <v>8.6026940434705957E-85</v>
      </c>
      <c r="L541">
        <f t="shared" si="48"/>
        <v>2.2163593179102582E-10</v>
      </c>
      <c r="N541">
        <f t="shared" si="49"/>
        <v>4.4015582790060432E-16</v>
      </c>
    </row>
    <row r="542" spans="2:14" x14ac:dyDescent="0.25">
      <c r="B542">
        <v>53.9</v>
      </c>
      <c r="C542">
        <f t="shared" si="50"/>
        <v>3.2862727629629648E-45</v>
      </c>
      <c r="E542">
        <f t="shared" si="45"/>
        <v>0</v>
      </c>
      <c r="F542">
        <f t="shared" si="50"/>
        <v>1.6515459498305743E-34</v>
      </c>
      <c r="H542">
        <f t="shared" si="46"/>
        <v>5.0591603794392276E-209</v>
      </c>
      <c r="I542">
        <f t="shared" si="48"/>
        <v>1.0441110246273142E-25</v>
      </c>
      <c r="K542">
        <f t="shared" si="47"/>
        <v>3.5789713083038184E-85</v>
      </c>
      <c r="L542">
        <f t="shared" si="48"/>
        <v>1.9874639508116555E-10</v>
      </c>
      <c r="N542">
        <f t="shared" si="49"/>
        <v>3.494389326083365E-16</v>
      </c>
    </row>
    <row r="543" spans="2:14" x14ac:dyDescent="0.25">
      <c r="B543">
        <v>54</v>
      </c>
      <c r="C543">
        <f t="shared" si="50"/>
        <v>2.695564359891977E-45</v>
      </c>
      <c r="E543">
        <f t="shared" si="45"/>
        <v>0</v>
      </c>
      <c r="F543">
        <f t="shared" si="50"/>
        <v>1.374917743464295E-34</v>
      </c>
      <c r="H543">
        <f t="shared" si="46"/>
        <v>7.1405201911994094E-210</v>
      </c>
      <c r="I543">
        <f t="shared" si="48"/>
        <v>8.8548800627684232E-26</v>
      </c>
      <c r="K543">
        <f t="shared" si="47"/>
        <v>1.4859813787187416E-85</v>
      </c>
      <c r="L543">
        <f t="shared" si="48"/>
        <v>1.781907274605649E-10</v>
      </c>
      <c r="N543">
        <f t="shared" si="49"/>
        <v>2.7719710361283718E-16</v>
      </c>
    </row>
    <row r="544" spans="2:14" x14ac:dyDescent="0.25">
      <c r="B544">
        <v>54.1</v>
      </c>
      <c r="C544">
        <f t="shared" si="50"/>
        <v>2.2110283669340357E-45</v>
      </c>
      <c r="E544">
        <f t="shared" si="45"/>
        <v>0</v>
      </c>
      <c r="F544">
        <f t="shared" si="50"/>
        <v>1.1445884727852663E-34</v>
      </c>
      <c r="H544">
        <f t="shared" si="46"/>
        <v>1.0037928041541644E-210</v>
      </c>
      <c r="I544">
        <f t="shared" si="48"/>
        <v>7.5091432124364614E-26</v>
      </c>
      <c r="K544">
        <f t="shared" si="47"/>
        <v>6.1574363136372366E-86</v>
      </c>
      <c r="L544">
        <f t="shared" si="48"/>
        <v>1.5973421925154419E-10</v>
      </c>
      <c r="N544">
        <f t="shared" si="49"/>
        <v>2.1971446533600368E-16</v>
      </c>
    </row>
    <row r="545" spans="2:14" x14ac:dyDescent="0.25">
      <c r="B545">
        <v>54.2</v>
      </c>
      <c r="C545">
        <f t="shared" si="50"/>
        <v>1.8135830140585567E-45</v>
      </c>
      <c r="E545">
        <f t="shared" si="45"/>
        <v>0</v>
      </c>
      <c r="F545">
        <f t="shared" si="50"/>
        <v>9.5281517276239537E-35</v>
      </c>
      <c r="H545">
        <f t="shared" si="46"/>
        <v>1.4054685329464168E-211</v>
      </c>
      <c r="I545">
        <f t="shared" si="48"/>
        <v>6.3675138457587736E-26</v>
      </c>
      <c r="K545">
        <f t="shared" si="47"/>
        <v>2.5463488460891594E-86</v>
      </c>
      <c r="L545">
        <f t="shared" si="48"/>
        <v>1.4316541520350456E-10</v>
      </c>
      <c r="N545">
        <f t="shared" si="49"/>
        <v>1.7401279283184569E-16</v>
      </c>
    </row>
    <row r="546" spans="2:14" x14ac:dyDescent="0.25">
      <c r="B546">
        <v>54.3</v>
      </c>
      <c r="C546">
        <f t="shared" si="50"/>
        <v>1.4875757370298872E-45</v>
      </c>
      <c r="E546">
        <f t="shared" si="45"/>
        <v>0</v>
      </c>
      <c r="F546">
        <f t="shared" si="50"/>
        <v>7.9314877054090759E-35</v>
      </c>
      <c r="H546">
        <f t="shared" si="46"/>
        <v>1.9600222311391508E-212</v>
      </c>
      <c r="I546">
        <f t="shared" si="48"/>
        <v>5.3990993558300595E-26</v>
      </c>
      <c r="K546">
        <f t="shared" si="47"/>
        <v>1.0509142588937293E-86</v>
      </c>
      <c r="L546">
        <f t="shared" si="48"/>
        <v>1.2829384765110432E-10</v>
      </c>
      <c r="N546">
        <f t="shared" si="49"/>
        <v>1.3770707972447219E-16</v>
      </c>
    </row>
    <row r="547" spans="2:14" x14ac:dyDescent="0.25">
      <c r="B547">
        <v>54.4</v>
      </c>
      <c r="C547">
        <f t="shared" si="50"/>
        <v>1.2201669574048339E-45</v>
      </c>
      <c r="E547">
        <f t="shared" si="45"/>
        <v>0</v>
      </c>
      <c r="F547">
        <f t="shared" si="50"/>
        <v>6.6021804459245678E-35</v>
      </c>
      <c r="H547">
        <f t="shared" si="46"/>
        <v>2.7224736810800805E-213</v>
      </c>
      <c r="I547">
        <f t="shared" si="48"/>
        <v>4.5776728847014125E-26</v>
      </c>
      <c r="K547">
        <f t="shared" si="47"/>
        <v>4.3286062200380268E-87</v>
      </c>
      <c r="L547">
        <f t="shared" si="48"/>
        <v>1.1494798673788943E-10</v>
      </c>
      <c r="N547">
        <f t="shared" si="49"/>
        <v>1.0888897863576152E-16</v>
      </c>
    </row>
    <row r="548" spans="2:14" x14ac:dyDescent="0.25">
      <c r="B548">
        <v>54.5</v>
      </c>
      <c r="C548">
        <f t="shared" si="50"/>
        <v>1.0008245873064786E-45</v>
      </c>
      <c r="E548">
        <f t="shared" si="45"/>
        <v>0</v>
      </c>
      <c r="F548">
        <f t="shared" si="50"/>
        <v>5.4954962619926646E-35</v>
      </c>
      <c r="H548">
        <f t="shared" si="46"/>
        <v>3.7664239675638179E-214</v>
      </c>
      <c r="I548">
        <f t="shared" si="48"/>
        <v>3.8809701985852793E-26</v>
      </c>
      <c r="K548">
        <f t="shared" si="47"/>
        <v>1.7793455017836992E-87</v>
      </c>
      <c r="L548">
        <f t="shared" si="48"/>
        <v>1.0297338732625011E-10</v>
      </c>
      <c r="N548">
        <f t="shared" si="49"/>
        <v>8.6032817175968469E-17</v>
      </c>
    </row>
    <row r="549" spans="2:14" x14ac:dyDescent="0.25">
      <c r="B549">
        <v>54.6</v>
      </c>
      <c r="C549">
        <f t="shared" si="50"/>
        <v>8.2090936507002022E-46</v>
      </c>
      <c r="E549">
        <f t="shared" si="45"/>
        <v>0</v>
      </c>
      <c r="F549">
        <f t="shared" si="50"/>
        <v>4.5741803539364406E-35</v>
      </c>
      <c r="H549">
        <f t="shared" si="46"/>
        <v>5.1898826938335288E-215</v>
      </c>
      <c r="I549">
        <f t="shared" si="48"/>
        <v>3.2900922836019438E-26</v>
      </c>
      <c r="K549">
        <f t="shared" si="47"/>
        <v>7.2996813320253052E-88</v>
      </c>
      <c r="L549">
        <f t="shared" si="48"/>
        <v>9.2231014085991633E-11</v>
      </c>
      <c r="N549">
        <f t="shared" si="49"/>
        <v>6.7919882942081262E-17</v>
      </c>
    </row>
    <row r="550" spans="2:14" x14ac:dyDescent="0.25">
      <c r="B550">
        <v>54.7</v>
      </c>
      <c r="C550">
        <f t="shared" si="50"/>
        <v>6.7333470190820506E-46</v>
      </c>
      <c r="E550">
        <f t="shared" si="45"/>
        <v>0</v>
      </c>
      <c r="F550">
        <f t="shared" si="50"/>
        <v>3.8072074405561863E-35</v>
      </c>
      <c r="H550">
        <f t="shared" si="46"/>
        <v>7.1227663877788939E-216</v>
      </c>
      <c r="I550">
        <f t="shared" si="48"/>
        <v>2.7889978031892846E-26</v>
      </c>
      <c r="K550">
        <f t="shared" si="47"/>
        <v>2.9886766398315813E-88</v>
      </c>
      <c r="L550">
        <f t="shared" si="48"/>
        <v>8.2595727957764372E-11</v>
      </c>
      <c r="N550">
        <f t="shared" si="49"/>
        <v>5.3577479356985847E-17</v>
      </c>
    </row>
    <row r="551" spans="2:14" x14ac:dyDescent="0.25">
      <c r="B551">
        <v>54.8</v>
      </c>
      <c r="C551">
        <f t="shared" si="50"/>
        <v>5.5228765174887329E-46</v>
      </c>
      <c r="E551">
        <f t="shared" si="45"/>
        <v>0</v>
      </c>
      <c r="F551">
        <f t="shared" si="50"/>
        <v>3.1687409295863707E-35</v>
      </c>
      <c r="H551">
        <f t="shared" si="46"/>
        <v>9.7364958172667022E-217</v>
      </c>
      <c r="I551">
        <f t="shared" si="48"/>
        <v>2.3640719315298351E-26</v>
      </c>
      <c r="K551">
        <f t="shared" si="47"/>
        <v>1.2211959849156393E-88</v>
      </c>
      <c r="L551">
        <f t="shared" si="48"/>
        <v>7.395491873844751E-11</v>
      </c>
      <c r="N551">
        <f t="shared" si="49"/>
        <v>4.2229913411197505E-17</v>
      </c>
    </row>
    <row r="552" spans="2:14" x14ac:dyDescent="0.25">
      <c r="B552">
        <v>54.9</v>
      </c>
      <c r="C552">
        <f t="shared" si="50"/>
        <v>4.5300002168354104E-46</v>
      </c>
      <c r="E552">
        <f t="shared" si="45"/>
        <v>0</v>
      </c>
      <c r="F552">
        <f t="shared" si="50"/>
        <v>2.6372658482564789E-35</v>
      </c>
      <c r="H552">
        <f t="shared" si="46"/>
        <v>1.3256213336304947E-217</v>
      </c>
      <c r="I552">
        <f t="shared" si="48"/>
        <v>2.0037600963149236E-26</v>
      </c>
      <c r="K552">
        <f t="shared" si="47"/>
        <v>4.9799297626342737E-89</v>
      </c>
      <c r="L552">
        <f t="shared" si="48"/>
        <v>6.6207269946719601E-11</v>
      </c>
      <c r="N552">
        <f t="shared" si="49"/>
        <v>3.3259113458840558E-17</v>
      </c>
    </row>
    <row r="553" spans="2:14" x14ac:dyDescent="0.25">
      <c r="B553">
        <v>55</v>
      </c>
      <c r="C553">
        <f t="shared" si="50"/>
        <v>3.7156061364939424E-46</v>
      </c>
      <c r="E553">
        <f t="shared" si="45"/>
        <v>0</v>
      </c>
      <c r="F553">
        <f t="shared" si="50"/>
        <v>2.1948665499768132E-35</v>
      </c>
      <c r="H553">
        <f t="shared" si="46"/>
        <v>1.7976250437466469E-218</v>
      </c>
      <c r="I553">
        <f t="shared" si="48"/>
        <v>1.6982568816155066E-26</v>
      </c>
      <c r="K553">
        <f t="shared" si="47"/>
        <v>2.0267140501571305E-89</v>
      </c>
      <c r="L553">
        <f t="shared" si="48"/>
        <v>5.9261643410830414E-11</v>
      </c>
      <c r="N553">
        <f t="shared" si="49"/>
        <v>2.6173012392492839E-17</v>
      </c>
    </row>
    <row r="554" spans="2:14" x14ac:dyDescent="0.25">
      <c r="B554">
        <v>55.1</v>
      </c>
      <c r="C554">
        <f t="shared" si="50"/>
        <v>3.0476120666551609E-46</v>
      </c>
      <c r="E554">
        <f t="shared" si="45"/>
        <v>0</v>
      </c>
      <c r="F554">
        <f t="shared" si="50"/>
        <v>1.8266250437051544E-35</v>
      </c>
      <c r="H554">
        <f t="shared" si="46"/>
        <v>2.4279601649976975E-219</v>
      </c>
      <c r="I554">
        <f t="shared" si="48"/>
        <v>1.4392418024717507E-26</v>
      </c>
      <c r="K554">
        <f t="shared" si="47"/>
        <v>8.2317685318497864E-90</v>
      </c>
      <c r="L554">
        <f t="shared" si="48"/>
        <v>5.3036072188039349E-11</v>
      </c>
      <c r="N554">
        <f t="shared" si="49"/>
        <v>2.0580187034526549E-17</v>
      </c>
    </row>
    <row r="555" spans="2:14" x14ac:dyDescent="0.25">
      <c r="B555">
        <v>55.2</v>
      </c>
      <c r="C555">
        <f t="shared" si="50"/>
        <v>2.4997021683793322E-46</v>
      </c>
      <c r="E555">
        <f t="shared" si="45"/>
        <v>0</v>
      </c>
      <c r="F555">
        <f t="shared" si="50"/>
        <v>1.5201198187205307E-35</v>
      </c>
      <c r="H555">
        <f t="shared" si="46"/>
        <v>3.2662304734217316E-220</v>
      </c>
      <c r="I555">
        <f t="shared" si="48"/>
        <v>1.2196549052991199E-26</v>
      </c>
      <c r="K555">
        <f t="shared" si="47"/>
        <v>3.3367620145580349E-90</v>
      </c>
      <c r="L555">
        <f t="shared" si="48"/>
        <v>4.7456851486673757E-11</v>
      </c>
      <c r="N555">
        <f t="shared" si="49"/>
        <v>1.6169533420492255E-17</v>
      </c>
    </row>
    <row r="556" spans="2:14" x14ac:dyDescent="0.25">
      <c r="B556">
        <v>55.3</v>
      </c>
      <c r="C556">
        <f t="shared" si="50"/>
        <v>2.0502906167567293E-46</v>
      </c>
      <c r="E556">
        <f t="shared" si="45"/>
        <v>0</v>
      </c>
      <c r="F556">
        <f t="shared" si="50"/>
        <v>1.2650083931569859E-35</v>
      </c>
      <c r="H556">
        <f t="shared" si="46"/>
        <v>4.3763789229667011E-221</v>
      </c>
      <c r="I556">
        <f t="shared" si="48"/>
        <v>1.0335062048864079E-26</v>
      </c>
      <c r="K556">
        <f t="shared" si="47"/>
        <v>1.3498599955095293E-90</v>
      </c>
      <c r="L556">
        <f t="shared" si="48"/>
        <v>4.245771822660447E-11</v>
      </c>
      <c r="N556">
        <f t="shared" si="49"/>
        <v>1.2693992099888426E-17</v>
      </c>
    </row>
    <row r="557" spans="2:14" x14ac:dyDescent="0.25">
      <c r="B557">
        <v>55.4</v>
      </c>
      <c r="C557">
        <f t="shared" si="50"/>
        <v>1.6816714887884583E-46</v>
      </c>
      <c r="E557">
        <f t="shared" si="45"/>
        <v>0</v>
      </c>
      <c r="F557">
        <f t="shared" si="50"/>
        <v>1.0526796113076139E-35</v>
      </c>
      <c r="H557">
        <f t="shared" si="46"/>
        <v>5.8404435572304856E-222</v>
      </c>
      <c r="I557">
        <f t="shared" si="48"/>
        <v>8.7571386735354814E-27</v>
      </c>
      <c r="K557">
        <f t="shared" si="47"/>
        <v>5.4498384881624848E-91</v>
      </c>
      <c r="L557">
        <f t="shared" si="48"/>
        <v>3.7979110750695575E-11</v>
      </c>
      <c r="N557">
        <f t="shared" si="49"/>
        <v>9.9575277063875748E-18</v>
      </c>
    </row>
    <row r="558" spans="2:14" x14ac:dyDescent="0.25">
      <c r="B558">
        <v>55.5</v>
      </c>
      <c r="C558">
        <f t="shared" si="50"/>
        <v>1.379321428280268E-46</v>
      </c>
      <c r="E558">
        <f t="shared" si="45"/>
        <v>0</v>
      </c>
      <c r="F558">
        <f t="shared" si="50"/>
        <v>8.7596404542898198E-36</v>
      </c>
      <c r="H558">
        <f t="shared" si="46"/>
        <v>7.763178404383128E-223</v>
      </c>
      <c r="I558">
        <f t="shared" si="48"/>
        <v>7.4196681253263354E-27</v>
      </c>
      <c r="K558">
        <f t="shared" si="47"/>
        <v>2.1958867977764707E-91</v>
      </c>
      <c r="L558">
        <f t="shared" si="48"/>
        <v>3.3967500996322328E-11</v>
      </c>
      <c r="N558">
        <f t="shared" si="49"/>
        <v>7.8047210899260836E-18</v>
      </c>
    </row>
    <row r="559" spans="2:14" x14ac:dyDescent="0.25">
      <c r="B559">
        <v>55.6</v>
      </c>
      <c r="C559">
        <f t="shared" si="50"/>
        <v>1.1313276336435114E-46</v>
      </c>
      <c r="E559">
        <f t="shared" si="45"/>
        <v>0</v>
      </c>
      <c r="F559">
        <f t="shared" si="50"/>
        <v>7.2889280011616363E-36</v>
      </c>
      <c r="H559">
        <f t="shared" si="46"/>
        <v>1.0277704439335505E-223</v>
      </c>
      <c r="I559">
        <f t="shared" si="48"/>
        <v>6.2860805891579112E-27</v>
      </c>
      <c r="K559">
        <f t="shared" si="47"/>
        <v>8.8301417351287293E-92</v>
      </c>
      <c r="L559">
        <f t="shared" si="48"/>
        <v>3.0374792159485225E-11</v>
      </c>
      <c r="N559">
        <f t="shared" si="49"/>
        <v>6.1124569909694684E-18</v>
      </c>
    </row>
    <row r="560" spans="2:14" x14ac:dyDescent="0.25">
      <c r="B560">
        <v>55.7</v>
      </c>
      <c r="C560">
        <f t="shared" si="50"/>
        <v>9.2791864763899461E-47</v>
      </c>
      <c r="E560">
        <f t="shared" si="45"/>
        <v>0</v>
      </c>
      <c r="F560">
        <f t="shared" si="50"/>
        <v>6.0649663593987852E-36</v>
      </c>
      <c r="H560">
        <f t="shared" si="46"/>
        <v>1.3552377924592949E-224</v>
      </c>
      <c r="I560">
        <f t="shared" si="48"/>
        <v>5.3253568666977574E-27</v>
      </c>
      <c r="K560">
        <f t="shared" si="47"/>
        <v>3.5436988907637651E-92</v>
      </c>
      <c r="L560">
        <f t="shared" si="48"/>
        <v>2.7157775540953688E-11</v>
      </c>
      <c r="N560">
        <f t="shared" si="49"/>
        <v>4.7832910727532335E-18</v>
      </c>
    </row>
    <row r="561" spans="2:14" x14ac:dyDescent="0.25">
      <c r="B561">
        <v>55.8</v>
      </c>
      <c r="C561">
        <f t="shared" si="50"/>
        <v>7.6107947488786125E-47</v>
      </c>
      <c r="E561">
        <f t="shared" si="45"/>
        <v>0</v>
      </c>
      <c r="F561">
        <f t="shared" si="50"/>
        <v>5.0463867784616111E-36</v>
      </c>
      <c r="H561">
        <f t="shared" si="46"/>
        <v>1.7799086175277966E-225</v>
      </c>
      <c r="I561">
        <f t="shared" si="48"/>
        <v>4.5111876379117818E-27</v>
      </c>
      <c r="K561">
        <f t="shared" si="47"/>
        <v>1.4193103236104913E-92</v>
      </c>
      <c r="L561">
        <f t="shared" si="48"/>
        <v>2.4277640860176566E-11</v>
      </c>
      <c r="N561">
        <f t="shared" si="49"/>
        <v>3.7401615980734795E-18</v>
      </c>
    </row>
    <row r="562" spans="2:14" x14ac:dyDescent="0.25">
      <c r="B562">
        <v>55.9</v>
      </c>
      <c r="C562">
        <f t="shared" si="50"/>
        <v>6.2423587265155208E-47</v>
      </c>
      <c r="E562">
        <f t="shared" si="45"/>
        <v>0</v>
      </c>
      <c r="F562">
        <f t="shared" si="50"/>
        <v>4.1987509775058529E-36</v>
      </c>
      <c r="H562">
        <f t="shared" si="46"/>
        <v>2.3283203260701937E-226</v>
      </c>
      <c r="I562">
        <f t="shared" si="48"/>
        <v>3.8212597964585495E-27</v>
      </c>
      <c r="K562">
        <f t="shared" si="47"/>
        <v>5.6732160358116474E-93</v>
      </c>
      <c r="L562">
        <f t="shared" si="48"/>
        <v>2.1699534863882328E-11</v>
      </c>
      <c r="N562">
        <f t="shared" si="49"/>
        <v>2.9221768015591891E-18</v>
      </c>
    </row>
    <row r="563" spans="2:14" x14ac:dyDescent="0.25">
      <c r="B563">
        <v>56</v>
      </c>
      <c r="C563">
        <f t="shared" si="50"/>
        <v>5.1199538358498131E-47</v>
      </c>
      <c r="E563">
        <f t="shared" si="45"/>
        <v>0</v>
      </c>
      <c r="F563">
        <f t="shared" si="50"/>
        <v>3.4933909727440494E-36</v>
      </c>
      <c r="H563">
        <f t="shared" si="46"/>
        <v>3.0335459339274075E-227</v>
      </c>
      <c r="I563">
        <f t="shared" si="48"/>
        <v>3.236650694310704E-27</v>
      </c>
      <c r="K563">
        <f t="shared" si="47"/>
        <v>2.2631466298905935E-93</v>
      </c>
      <c r="L563">
        <f t="shared" si="48"/>
        <v>1.9392163547316759E-11</v>
      </c>
      <c r="N563">
        <f t="shared" si="49"/>
        <v>2.2812620454546365E-18</v>
      </c>
    </row>
    <row r="564" spans="2:14" x14ac:dyDescent="0.25">
      <c r="B564">
        <v>56.1</v>
      </c>
      <c r="C564">
        <f t="shared" si="50"/>
        <v>4.1993491305707666E-47</v>
      </c>
      <c r="E564">
        <f t="shared" si="45"/>
        <v>0</v>
      </c>
      <c r="F564">
        <f t="shared" si="50"/>
        <v>2.9064429689323379E-36</v>
      </c>
      <c r="H564">
        <f t="shared" si="46"/>
        <v>3.936599594152127E-228</v>
      </c>
      <c r="I564">
        <f t="shared" si="48"/>
        <v>2.7413140147821492E-27</v>
      </c>
      <c r="K564">
        <f t="shared" si="47"/>
        <v>9.0100556855611079E-94</v>
      </c>
      <c r="L564">
        <f t="shared" si="48"/>
        <v>1.7327433751459279E-11</v>
      </c>
      <c r="N564">
        <f t="shared" si="49"/>
        <v>1.7794935805826281E-18</v>
      </c>
    </row>
    <row r="565" spans="2:14" x14ac:dyDescent="0.25">
      <c r="B565">
        <v>56.2</v>
      </c>
      <c r="C565">
        <f t="shared" si="50"/>
        <v>3.4442648612719988E-47</v>
      </c>
      <c r="E565">
        <f t="shared" si="45"/>
        <v>0</v>
      </c>
      <c r="F565">
        <f t="shared" si="50"/>
        <v>2.4180428792767145E-36</v>
      </c>
      <c r="H565">
        <f t="shared" si="46"/>
        <v>5.0880893992705718E-229</v>
      </c>
      <c r="I565">
        <f t="shared" si="48"/>
        <v>2.3216434440060979E-27</v>
      </c>
      <c r="K565">
        <f t="shared" si="47"/>
        <v>3.5799228575805371E-94</v>
      </c>
      <c r="L565">
        <f t="shared" si="48"/>
        <v>1.5480130303478917E-11</v>
      </c>
      <c r="N565">
        <f t="shared" si="49"/>
        <v>1.3869801344205023E-18</v>
      </c>
    </row>
    <row r="566" spans="2:14" x14ac:dyDescent="0.25">
      <c r="B566">
        <v>56.3</v>
      </c>
      <c r="C566">
        <f t="shared" si="50"/>
        <v>2.8249432248145787E-47</v>
      </c>
      <c r="E566">
        <f t="shared" si="45"/>
        <v>0</v>
      </c>
      <c r="F566">
        <f t="shared" si="50"/>
        <v>2.0116564549355807E-36</v>
      </c>
      <c r="H566">
        <f t="shared" si="46"/>
        <v>6.5501469826125552E-230</v>
      </c>
      <c r="I566">
        <f t="shared" si="48"/>
        <v>1.9661023936782583E-27</v>
      </c>
      <c r="K566">
        <f t="shared" si="47"/>
        <v>1.4195518908954787E-94</v>
      </c>
      <c r="L566">
        <f t="shared" si="48"/>
        <v>1.3827625233895343E-11</v>
      </c>
      <c r="N566">
        <f t="shared" si="49"/>
        <v>1.0801812147911926E-18</v>
      </c>
    </row>
    <row r="567" spans="2:14" x14ac:dyDescent="0.25">
      <c r="B567">
        <v>56.4</v>
      </c>
      <c r="C567">
        <f t="shared" si="50"/>
        <v>2.3169760073431899E-47</v>
      </c>
      <c r="E567">
        <f t="shared" si="45"/>
        <v>0</v>
      </c>
      <c r="F567">
        <f t="shared" si="50"/>
        <v>1.6735215182866804E-36</v>
      </c>
      <c r="H567">
        <f t="shared" si="46"/>
        <v>8.3986634700625515E-231</v>
      </c>
      <c r="I567">
        <f t="shared" si="48"/>
        <v>1.6649097977093137E-27</v>
      </c>
      <c r="K567">
        <f t="shared" si="47"/>
        <v>5.6177225693958049E-95</v>
      </c>
      <c r="L567">
        <f t="shared" si="48"/>
        <v>1.2349615935836317E-11</v>
      </c>
      <c r="N567">
        <f t="shared" si="49"/>
        <v>8.4057324828458127E-19</v>
      </c>
    </row>
    <row r="568" spans="2:14" x14ac:dyDescent="0.25">
      <c r="B568">
        <v>56.5</v>
      </c>
      <c r="C568">
        <f t="shared" si="50"/>
        <v>1.900342950205625E-47</v>
      </c>
      <c r="E568">
        <f t="shared" si="45"/>
        <v>0</v>
      </c>
      <c r="F568">
        <f t="shared" si="50"/>
        <v>1.3921835539309912E-36</v>
      </c>
      <c r="H568">
        <f t="shared" si="46"/>
        <v>1.0725860293859605E-231</v>
      </c>
      <c r="I568">
        <f t="shared" si="48"/>
        <v>1.4097735092279073E-27</v>
      </c>
      <c r="K568">
        <f t="shared" si="47"/>
        <v>2.2187108854929486E-95</v>
      </c>
      <c r="L568">
        <f t="shared" si="48"/>
        <v>1.1027889432577236E-11</v>
      </c>
      <c r="N568">
        <f t="shared" si="49"/>
        <v>6.535925189178424E-19</v>
      </c>
    </row>
    <row r="569" spans="2:14" x14ac:dyDescent="0.25">
      <c r="B569">
        <v>56.6</v>
      </c>
      <c r="C569">
        <f t="shared" si="50"/>
        <v>1.5586229655507999E-47</v>
      </c>
      <c r="E569">
        <f t="shared" si="45"/>
        <v>0</v>
      </c>
      <c r="F569">
        <f t="shared" si="50"/>
        <v>1.1581090436123533E-36</v>
      </c>
      <c r="H569">
        <f t="shared" si="46"/>
        <v>1.3643221003249181E-232</v>
      </c>
      <c r="I569">
        <f t="shared" si="48"/>
        <v>1.1936641020336956E-27</v>
      </c>
      <c r="K569">
        <f t="shared" si="47"/>
        <v>8.7452564905544742E-96</v>
      </c>
      <c r="L569">
        <f t="shared" si="48"/>
        <v>9.8461101920531422E-12</v>
      </c>
      <c r="N569">
        <f t="shared" si="49"/>
        <v>5.0779818626634906E-19</v>
      </c>
    </row>
    <row r="570" spans="2:14" x14ac:dyDescent="0.25">
      <c r="B570">
        <v>56.7</v>
      </c>
      <c r="C570">
        <f t="shared" si="50"/>
        <v>1.278347134834765E-47</v>
      </c>
      <c r="E570">
        <f t="shared" si="45"/>
        <v>0</v>
      </c>
      <c r="F570">
        <f t="shared" si="50"/>
        <v>9.6336354052115553E-37</v>
      </c>
      <c r="H570">
        <f t="shared" si="46"/>
        <v>1.728480620324784E-233</v>
      </c>
      <c r="I570">
        <f t="shared" si="48"/>
        <v>1.0106229660483207E-27</v>
      </c>
      <c r="K570">
        <f t="shared" si="47"/>
        <v>3.4401374879248165E-96</v>
      </c>
      <c r="L570">
        <f t="shared" si="48"/>
        <v>8.789629173855894E-12</v>
      </c>
      <c r="N570">
        <f t="shared" si="49"/>
        <v>3.942101321729996E-19</v>
      </c>
    </row>
    <row r="571" spans="2:14" x14ac:dyDescent="0.25">
      <c r="B571">
        <v>56.8</v>
      </c>
      <c r="C571">
        <f t="shared" si="50"/>
        <v>1.0484680067764831E-47</v>
      </c>
      <c r="E571">
        <f t="shared" si="45"/>
        <v>0</v>
      </c>
      <c r="F571">
        <f t="shared" si="50"/>
        <v>8.0134365204308217E-37</v>
      </c>
      <c r="H571">
        <f t="shared" si="46"/>
        <v>2.1810967823768228E-234</v>
      </c>
      <c r="I571">
        <f t="shared" si="48"/>
        <v>8.5559950839594374E-28</v>
      </c>
      <c r="K571">
        <f t="shared" si="47"/>
        <v>1.3505493532444994E-96</v>
      </c>
      <c r="L571">
        <f t="shared" si="48"/>
        <v>7.8453120177338773E-12</v>
      </c>
      <c r="N571">
        <f t="shared" si="49"/>
        <v>3.0578556781025639E-19</v>
      </c>
    </row>
    <row r="572" spans="2:14" x14ac:dyDescent="0.25">
      <c r="B572">
        <v>56.9</v>
      </c>
      <c r="C572">
        <f t="shared" si="50"/>
        <v>8.5992429126058125E-48</v>
      </c>
      <c r="E572">
        <f t="shared" si="45"/>
        <v>0</v>
      </c>
      <c r="F572">
        <f t="shared" si="50"/>
        <v>6.6655391060476129E-37</v>
      </c>
      <c r="H572">
        <f t="shared" si="46"/>
        <v>2.7412470770321006E-235</v>
      </c>
      <c r="I572">
        <f t="shared" si="48"/>
        <v>7.2431305499712982E-28</v>
      </c>
      <c r="K572">
        <f t="shared" si="47"/>
        <v>5.2914723331952961E-97</v>
      </c>
      <c r="L572">
        <f t="shared" si="48"/>
        <v>7.0013844849492851E-12</v>
      </c>
      <c r="N572">
        <f t="shared" si="49"/>
        <v>2.3700567773031397E-19</v>
      </c>
    </row>
    <row r="573" spans="2:14" x14ac:dyDescent="0.25">
      <c r="B573">
        <v>57</v>
      </c>
      <c r="C573">
        <f t="shared" si="50"/>
        <v>7.0528380257834861E-48</v>
      </c>
      <c r="E573">
        <f t="shared" si="45"/>
        <v>0</v>
      </c>
      <c r="F573">
        <f t="shared" si="50"/>
        <v>5.5442102043071138E-37</v>
      </c>
      <c r="H573">
        <f t="shared" si="46"/>
        <v>3.4315019356634542E-236</v>
      </c>
      <c r="I573">
        <f t="shared" si="48"/>
        <v>6.1313571283285033E-28</v>
      </c>
      <c r="K573">
        <f t="shared" si="47"/>
        <v>2.0690644136017494E-97</v>
      </c>
      <c r="L573">
        <f t="shared" si="48"/>
        <v>6.2472934469884237E-12</v>
      </c>
      <c r="N573">
        <f t="shared" si="49"/>
        <v>1.8354944706991478E-19</v>
      </c>
    </row>
    <row r="574" spans="2:14" x14ac:dyDescent="0.25">
      <c r="B574">
        <v>57.1</v>
      </c>
      <c r="C574">
        <f t="shared" si="50"/>
        <v>5.7845058713239041E-48</v>
      </c>
      <c r="E574">
        <f t="shared" si="45"/>
        <v>0</v>
      </c>
      <c r="F574">
        <f t="shared" si="50"/>
        <v>4.6113922423173777E-37</v>
      </c>
      <c r="H574">
        <f t="shared" si="46"/>
        <v>4.2784172527753787E-237</v>
      </c>
      <c r="I574">
        <f t="shared" si="48"/>
        <v>5.1899301806048438E-28</v>
      </c>
      <c r="K574">
        <f t="shared" si="47"/>
        <v>8.0742632293187601E-98</v>
      </c>
      <c r="L574">
        <f t="shared" si="48"/>
        <v>5.5735818818355262E-12</v>
      </c>
      <c r="N574">
        <f t="shared" si="49"/>
        <v>1.4203650435925224E-19</v>
      </c>
    </row>
    <row r="575" spans="2:14" x14ac:dyDescent="0.25">
      <c r="B575">
        <v>57.2</v>
      </c>
      <c r="C575">
        <f t="shared" si="50"/>
        <v>4.7442469863009569E-48</v>
      </c>
      <c r="E575">
        <f t="shared" si="45"/>
        <v>0</v>
      </c>
      <c r="F575">
        <f t="shared" si="50"/>
        <v>3.8354158015436767E-37</v>
      </c>
      <c r="H575">
        <f t="shared" si="46"/>
        <v>5.3130615566283246E-238</v>
      </c>
      <c r="I575">
        <f t="shared" si="48"/>
        <v>4.3927967501175097E-28</v>
      </c>
      <c r="K575">
        <f t="shared" si="47"/>
        <v>3.1445840504429383E-98</v>
      </c>
      <c r="L575">
        <f t="shared" si="48"/>
        <v>4.9717764879402734E-12</v>
      </c>
      <c r="N575">
        <f t="shared" si="49"/>
        <v>1.0982455055905433E-19</v>
      </c>
    </row>
    <row r="576" spans="2:14" x14ac:dyDescent="0.25">
      <c r="B576">
        <v>57.3</v>
      </c>
      <c r="C576">
        <f t="shared" si="50"/>
        <v>3.891051573805027E-48</v>
      </c>
      <c r="E576">
        <f t="shared" si="45"/>
        <v>0</v>
      </c>
      <c r="F576">
        <f t="shared" si="50"/>
        <v>3.1899281077391967E-37</v>
      </c>
      <c r="H576">
        <f t="shared" si="46"/>
        <v>6.5715736636116449E-239</v>
      </c>
      <c r="I576">
        <f t="shared" si="48"/>
        <v>3.7178809858494867E-28</v>
      </c>
      <c r="K576">
        <f t="shared" si="47"/>
        <v>1.2222355793906311E-98</v>
      </c>
      <c r="L576">
        <f t="shared" si="48"/>
        <v>4.4342866616054504E-12</v>
      </c>
      <c r="N576">
        <f t="shared" si="49"/>
        <v>8.4849924130212617E-20</v>
      </c>
    </row>
    <row r="577" spans="2:14" x14ac:dyDescent="0.25">
      <c r="B577">
        <v>57.4</v>
      </c>
      <c r="C577">
        <f t="shared" si="50"/>
        <v>3.1912833123115918E-48</v>
      </c>
      <c r="E577">
        <f t="shared" si="45"/>
        <v>0</v>
      </c>
      <c r="F577">
        <f t="shared" si="50"/>
        <v>2.6530011171036266E-37</v>
      </c>
      <c r="H577">
        <f t="shared" si="46"/>
        <v>8.0957434165993392E-240</v>
      </c>
      <c r="I577">
        <f t="shared" si="48"/>
        <v>3.1464781854941113E-28</v>
      </c>
      <c r="K577">
        <f t="shared" si="47"/>
        <v>4.7410883402023487E-99</v>
      </c>
      <c r="L577">
        <f t="shared" si="48"/>
        <v>3.9543137061299524E-12</v>
      </c>
      <c r="N577">
        <f t="shared" si="49"/>
        <v>6.5502224082069262E-20</v>
      </c>
    </row>
    <row r="578" spans="2:14" x14ac:dyDescent="0.25">
      <c r="B578">
        <v>57.5</v>
      </c>
      <c r="C578">
        <f t="shared" si="50"/>
        <v>2.6173537090680939E-48</v>
      </c>
      <c r="E578">
        <f t="shared" si="45"/>
        <v>0</v>
      </c>
      <c r="F578">
        <f t="shared" si="50"/>
        <v>2.2063891191001703E-37</v>
      </c>
      <c r="H578">
        <f t="shared" si="46"/>
        <v>9.9336055856923089E-241</v>
      </c>
      <c r="I578">
        <f t="shared" si="48"/>
        <v>2.6627409806269124E-28</v>
      </c>
      <c r="K578">
        <f t="shared" si="47"/>
        <v>1.8354078474274168E-99</v>
      </c>
      <c r="L578">
        <f t="shared" si="48"/>
        <v>3.5257692518909072E-12</v>
      </c>
      <c r="N578">
        <f t="shared" si="49"/>
        <v>5.052580003062653E-20</v>
      </c>
    </row>
    <row r="579" spans="2:14" x14ac:dyDescent="0.25">
      <c r="B579">
        <v>57.6</v>
      </c>
      <c r="C579">
        <f t="shared" si="50"/>
        <v>2.1466347697720663E-48</v>
      </c>
      <c r="E579">
        <f t="shared" si="45"/>
        <v>0</v>
      </c>
      <c r="F579">
        <f t="shared" si="50"/>
        <v>1.8349108103553161E-37</v>
      </c>
      <c r="H579">
        <f t="shared" si="46"/>
        <v>1.2140034232251412E-241</v>
      </c>
      <c r="I579">
        <f t="shared" si="48"/>
        <v>2.2532436812500146E-28</v>
      </c>
      <c r="K579">
        <f t="shared" si="47"/>
        <v>7.0911803665659582E-100</v>
      </c>
      <c r="L579">
        <f t="shared" si="48"/>
        <v>3.1432019667299182E-12</v>
      </c>
      <c r="N579">
        <f t="shared" si="49"/>
        <v>3.89424181545376E-20</v>
      </c>
    </row>
    <row r="580" spans="2:14" x14ac:dyDescent="0.25">
      <c r="B580">
        <v>57.7</v>
      </c>
      <c r="C580">
        <f t="shared" si="50"/>
        <v>1.7605671445236297E-48</v>
      </c>
      <c r="E580">
        <f t="shared" ref="E580:E603" si="51">_xlfn.NORM.DIST(B580,D$4,D$6^0.5,0)</f>
        <v>0</v>
      </c>
      <c r="F580">
        <f t="shared" si="50"/>
        <v>1.5259349862493967E-37</v>
      </c>
      <c r="H580">
        <f t="shared" ref="H580:H603" si="52">_xlfn.NORM.DIST($B580,G$4,G$6^0.5,0)</f>
        <v>1.4777321853802389E-242</v>
      </c>
      <c r="I580">
        <f t="shared" si="50"/>
        <v>1.906612914441485E-28</v>
      </c>
      <c r="K580">
        <f t="shared" ref="K580:K603" si="53">_xlfn.NORM.DIST($B580,J$4,J$6^0.5,0)</f>
        <v>2.734235330103587E-100</v>
      </c>
      <c r="L580">
        <f t="shared" si="50"/>
        <v>2.8017317265405611E-12</v>
      </c>
      <c r="N580">
        <f t="shared" ref="N580:N603" si="54">_xlfn.NORM.DIST($B580,M$4,M$6^0.5,0)</f>
        <v>2.999060294767074E-20</v>
      </c>
    </row>
    <row r="581" spans="2:14" x14ac:dyDescent="0.25">
      <c r="B581">
        <v>57.8</v>
      </c>
      <c r="C581">
        <f t="shared" ref="C581:L603" si="55">_xlfn.GAMMA.DIST($B581,C$1,$A$4,0)</f>
        <v>1.4439286104651058E-48</v>
      </c>
      <c r="E581">
        <f t="shared" si="51"/>
        <v>0</v>
      </c>
      <c r="F581">
        <f t="shared" si="55"/>
        <v>1.2689524878422222E-37</v>
      </c>
      <c r="H581">
        <f t="shared" si="52"/>
        <v>1.7915724508871582E-243</v>
      </c>
      <c r="I581">
        <f t="shared" si="55"/>
        <v>1.6132144893498353E-28</v>
      </c>
      <c r="K581">
        <f t="shared" si="53"/>
        <v>1.0521669610897592E-100</v>
      </c>
      <c r="L581">
        <f t="shared" si="55"/>
        <v>2.4969904977383938E-12</v>
      </c>
      <c r="N581">
        <f t="shared" si="54"/>
        <v>2.3078099575869704E-20</v>
      </c>
    </row>
    <row r="582" spans="2:14" x14ac:dyDescent="0.25">
      <c r="B582">
        <v>57.9</v>
      </c>
      <c r="C582">
        <f t="shared" si="55"/>
        <v>1.1842340679079241E-48</v>
      </c>
      <c r="E582">
        <f t="shared" si="51"/>
        <v>0</v>
      </c>
      <c r="F582">
        <f t="shared" si="55"/>
        <v>1.0552199488366379E-37</v>
      </c>
      <c r="H582">
        <f t="shared" si="52"/>
        <v>2.1633950959916776E-244</v>
      </c>
      <c r="I582">
        <f t="shared" si="55"/>
        <v>1.3648879465567967E-28</v>
      </c>
      <c r="K582">
        <f t="shared" si="53"/>
        <v>4.0407766070896411E-101</v>
      </c>
      <c r="L582">
        <f t="shared" si="55"/>
        <v>2.2250692571648986E-12</v>
      </c>
      <c r="N582">
        <f t="shared" si="54"/>
        <v>1.7744650629546416E-20</v>
      </c>
    </row>
    <row r="583" spans="2:14" x14ac:dyDescent="0.25">
      <c r="B583">
        <v>58</v>
      </c>
      <c r="C583">
        <f t="shared" si="55"/>
        <v>9.7124340783858355E-49</v>
      </c>
      <c r="E583">
        <f t="shared" si="51"/>
        <v>0</v>
      </c>
      <c r="F583">
        <f t="shared" si="55"/>
        <v>8.7746330797965701E-38</v>
      </c>
      <c r="H583">
        <f t="shared" si="52"/>
        <v>2.6019570785664817E-245</v>
      </c>
      <c r="I583">
        <f t="shared" si="55"/>
        <v>1.1547215448695484E-28</v>
      </c>
      <c r="K583">
        <f t="shared" si="53"/>
        <v>1.5487325751360431E-101</v>
      </c>
      <c r="L583">
        <f t="shared" si="55"/>
        <v>1.9824703416820724E-12</v>
      </c>
      <c r="N583">
        <f t="shared" si="54"/>
        <v>1.3632874213145131E-20</v>
      </c>
    </row>
    <row r="584" spans="2:14" x14ac:dyDescent="0.25">
      <c r="B584">
        <v>58.1</v>
      </c>
      <c r="C584">
        <f t="shared" si="55"/>
        <v>7.9655785852640003E-49</v>
      </c>
      <c r="E584">
        <f t="shared" si="51"/>
        <v>0</v>
      </c>
      <c r="F584">
        <f t="shared" si="55"/>
        <v>7.2963106793450465E-38</v>
      </c>
      <c r="H584">
        <f t="shared" si="52"/>
        <v>3.1169313538442216E-246</v>
      </c>
      <c r="I584">
        <f t="shared" si="55"/>
        <v>9.7686153771833958E-29</v>
      </c>
      <c r="K584">
        <f t="shared" si="53"/>
        <v>5.9240598301273571E-102</v>
      </c>
      <c r="L584">
        <f t="shared" si="55"/>
        <v>1.7660646799358749E-12</v>
      </c>
      <c r="N584">
        <f t="shared" si="54"/>
        <v>1.0465499627960804E-20</v>
      </c>
    </row>
    <row r="585" spans="2:14" x14ac:dyDescent="0.25">
      <c r="B585">
        <v>58.2</v>
      </c>
      <c r="C585">
        <f t="shared" si="55"/>
        <v>6.532889049088356E-49</v>
      </c>
      <c r="E585">
        <f t="shared" si="51"/>
        <v>0</v>
      </c>
      <c r="F585">
        <f t="shared" si="55"/>
        <v>6.066889599611797E-38</v>
      </c>
      <c r="H585">
        <f t="shared" si="52"/>
        <v>3.718922851798246E-247</v>
      </c>
      <c r="I585">
        <f t="shared" si="55"/>
        <v>8.2635052410310185E-29</v>
      </c>
      <c r="K585">
        <f t="shared" si="53"/>
        <v>2.2614857210136015E-102</v>
      </c>
      <c r="L585">
        <f t="shared" si="55"/>
        <v>1.5730534131238305E-12</v>
      </c>
      <c r="N585">
        <f t="shared" si="54"/>
        <v>8.0275879058980479E-21</v>
      </c>
    </row>
    <row r="586" spans="2:14" x14ac:dyDescent="0.25">
      <c r="B586">
        <v>58.3</v>
      </c>
      <c r="C586">
        <f t="shared" si="55"/>
        <v>5.3578673378954167E-49</v>
      </c>
      <c r="E586">
        <f t="shared" si="51"/>
        <v>0</v>
      </c>
      <c r="F586">
        <f t="shared" si="55"/>
        <v>5.0444907112349738E-38</v>
      </c>
      <c r="H586">
        <f t="shared" si="52"/>
        <v>4.4194672775374211E-248</v>
      </c>
      <c r="I586">
        <f t="shared" si="55"/>
        <v>6.9899045057433352E-29</v>
      </c>
      <c r="K586">
        <f t="shared" si="53"/>
        <v>8.6158806615665445E-103</v>
      </c>
      <c r="L586">
        <f t="shared" si="55"/>
        <v>1.4009334606535761E-12</v>
      </c>
      <c r="N586">
        <f t="shared" si="54"/>
        <v>6.1526574705342875E-21</v>
      </c>
    </row>
    <row r="587" spans="2:14" x14ac:dyDescent="0.25">
      <c r="B587">
        <v>58.4</v>
      </c>
      <c r="C587">
        <f t="shared" si="55"/>
        <v>4.3941750327634253E-49</v>
      </c>
      <c r="E587">
        <f t="shared" si="51"/>
        <v>0</v>
      </c>
      <c r="F587">
        <f t="shared" si="55"/>
        <v>4.1942765418473465E-38</v>
      </c>
      <c r="H587">
        <f t="shared" si="52"/>
        <v>5.2310093738937182E-249</v>
      </c>
      <c r="I587">
        <f t="shared" si="55"/>
        <v>5.9122651238516133E-29</v>
      </c>
      <c r="K587">
        <f t="shared" si="53"/>
        <v>3.275947332086905E-103</v>
      </c>
      <c r="L587">
        <f t="shared" si="55"/>
        <v>1.2474666308346241E-12</v>
      </c>
      <c r="N587">
        <f t="shared" si="54"/>
        <v>4.7118664221917093E-21</v>
      </c>
    </row>
    <row r="588" spans="2:14" x14ac:dyDescent="0.25">
      <c r="B588">
        <v>58.5</v>
      </c>
      <c r="C588">
        <f t="shared" si="55"/>
        <v>3.6038065868707873E-49</v>
      </c>
      <c r="E588">
        <f t="shared" si="51"/>
        <v>0</v>
      </c>
      <c r="F588">
        <f t="shared" si="55"/>
        <v>3.4872680899533798E-38</v>
      </c>
      <c r="H588">
        <f t="shared" si="52"/>
        <v>6.1668572563255068E-250</v>
      </c>
      <c r="I588">
        <f t="shared" si="55"/>
        <v>5.0004877183405502E-29</v>
      </c>
      <c r="K588">
        <f t="shared" si="53"/>
        <v>1.2430985445165755E-103</v>
      </c>
      <c r="L588">
        <f t="shared" si="55"/>
        <v>1.1106519166638685E-12</v>
      </c>
      <c r="N588">
        <f t="shared" si="54"/>
        <v>3.6055852355376219E-21</v>
      </c>
    </row>
    <row r="589" spans="2:14" x14ac:dyDescent="0.25">
      <c r="B589">
        <v>58.6</v>
      </c>
      <c r="C589">
        <f t="shared" si="55"/>
        <v>2.9555909513816015E-49</v>
      </c>
      <c r="E589">
        <f t="shared" si="51"/>
        <v>0</v>
      </c>
      <c r="F589">
        <f t="shared" si="55"/>
        <v>2.899360306046927E-38</v>
      </c>
      <c r="H589">
        <f t="shared" si="52"/>
        <v>7.2411095134019449E-251</v>
      </c>
      <c r="I589">
        <f t="shared" si="55"/>
        <v>4.2290879531731191E-29</v>
      </c>
      <c r="K589">
        <f t="shared" si="53"/>
        <v>4.7076657088460423E-104</v>
      </c>
      <c r="L589">
        <f t="shared" si="55"/>
        <v>9.8870065276502365E-13</v>
      </c>
      <c r="N589">
        <f t="shared" si="54"/>
        <v>2.7568372466172748E-21</v>
      </c>
    </row>
    <row r="590" spans="2:14" x14ac:dyDescent="0.25">
      <c r="B590">
        <v>58.7</v>
      </c>
      <c r="C590">
        <f t="shared" si="55"/>
        <v>2.4239626136154738E-49</v>
      </c>
      <c r="E590">
        <f t="shared" si="51"/>
        <v>0</v>
      </c>
      <c r="F590">
        <f t="shared" si="55"/>
        <v>2.4105029069071919E-38</v>
      </c>
      <c r="H590">
        <f t="shared" si="52"/>
        <v>8.4685519798859216E-252</v>
      </c>
      <c r="I590">
        <f t="shared" si="55"/>
        <v>3.576490207940517E-29</v>
      </c>
      <c r="K590">
        <f t="shared" si="53"/>
        <v>1.7792504532848928E-104</v>
      </c>
      <c r="L590">
        <f t="shared" si="55"/>
        <v>8.800142419994212E-13</v>
      </c>
      <c r="N590">
        <f t="shared" si="54"/>
        <v>2.1061973073340946E-21</v>
      </c>
    </row>
    <row r="591" spans="2:14" x14ac:dyDescent="0.25">
      <c r="B591">
        <v>58.8</v>
      </c>
      <c r="C591">
        <f t="shared" si="55"/>
        <v>1.987953609563958E-49</v>
      </c>
      <c r="E591">
        <f t="shared" si="51"/>
        <v>0</v>
      </c>
      <c r="F591">
        <f t="shared" si="55"/>
        <v>2.0040187779895094E-38</v>
      </c>
      <c r="H591">
        <f t="shared" si="52"/>
        <v>9.864521449381141E-253</v>
      </c>
      <c r="I591">
        <f t="shared" si="55"/>
        <v>3.0244291532751516E-29</v>
      </c>
      <c r="K591">
        <f t="shared" si="53"/>
        <v>6.7111966605288442E-105</v>
      </c>
      <c r="L591">
        <f t="shared" si="55"/>
        <v>7.8316418952443161E-13</v>
      </c>
      <c r="N591">
        <f t="shared" si="54"/>
        <v>1.6078278354463832E-21</v>
      </c>
    </row>
    <row r="592" spans="2:14" x14ac:dyDescent="0.25">
      <c r="B592">
        <v>58.9</v>
      </c>
      <c r="C592">
        <f t="shared" si="55"/>
        <v>1.6303667809373539E-49</v>
      </c>
      <c r="E592">
        <f t="shared" si="51"/>
        <v>0</v>
      </c>
      <c r="F592">
        <f t="shared" si="55"/>
        <v>1.6660368714285958E-38</v>
      </c>
      <c r="H592">
        <f t="shared" si="52"/>
        <v>1.1444734112177977E-253</v>
      </c>
      <c r="I592">
        <f t="shared" si="55"/>
        <v>2.5574427752385438E-29</v>
      </c>
      <c r="K592">
        <f t="shared" si="53"/>
        <v>2.5263542989334424E-105</v>
      </c>
      <c r="L592">
        <f t="shared" si="55"/>
        <v>6.9687420844389507E-13</v>
      </c>
      <c r="N592">
        <f t="shared" si="54"/>
        <v>1.2264012864215444E-21</v>
      </c>
    </row>
    <row r="593" spans="2:14" x14ac:dyDescent="0.25">
      <c r="B593">
        <v>59</v>
      </c>
      <c r="C593">
        <f t="shared" si="55"/>
        <v>1.3370976896207041E-49</v>
      </c>
      <c r="E593">
        <f t="shared" si="51"/>
        <v>0</v>
      </c>
      <c r="F593">
        <f t="shared" si="55"/>
        <v>1.3850203801533498E-38</v>
      </c>
      <c r="H593">
        <f t="shared" si="52"/>
        <v>1.3225077189203631E-254</v>
      </c>
      <c r="I593">
        <f t="shared" si="55"/>
        <v>2.1624429003987446E-29</v>
      </c>
      <c r="K593">
        <f t="shared" si="53"/>
        <v>9.4911745107117381E-106</v>
      </c>
      <c r="L593">
        <f t="shared" si="55"/>
        <v>6.2000418495471596E-13</v>
      </c>
      <c r="N593">
        <f t="shared" si="54"/>
        <v>9.3471285624175674E-22</v>
      </c>
    </row>
    <row r="594" spans="2:14" x14ac:dyDescent="0.25">
      <c r="B594">
        <v>59.1</v>
      </c>
      <c r="C594">
        <f t="shared" si="55"/>
        <v>1.0965784610710734E-49</v>
      </c>
      <c r="E594">
        <f t="shared" si="51"/>
        <v>0</v>
      </c>
      <c r="F594">
        <f t="shared" si="55"/>
        <v>1.1513741925109686E-38</v>
      </c>
      <c r="H594">
        <f t="shared" si="52"/>
        <v>1.5221363086617579E-255</v>
      </c>
      <c r="I594">
        <f t="shared" si="55"/>
        <v>1.8283513966184412E-29</v>
      </c>
      <c r="K594">
        <f t="shared" si="53"/>
        <v>3.5585827723485553E-106</v>
      </c>
      <c r="L594">
        <f t="shared" si="55"/>
        <v>5.515358122968385E-13</v>
      </c>
      <c r="N594">
        <f t="shared" si="54"/>
        <v>7.1183018339585993E-22</v>
      </c>
    </row>
    <row r="595" spans="2:14" x14ac:dyDescent="0.25">
      <c r="B595">
        <v>59.2</v>
      </c>
      <c r="C595">
        <f t="shared" si="55"/>
        <v>8.9932163362294016E-50</v>
      </c>
      <c r="E595">
        <f t="shared" si="51"/>
        <v>0</v>
      </c>
      <c r="F595">
        <f t="shared" si="55"/>
        <v>9.5711831531896903E-39</v>
      </c>
      <c r="H595">
        <f t="shared" si="52"/>
        <v>1.744904641286408E-256</v>
      </c>
      <c r="I595">
        <f t="shared" si="55"/>
        <v>1.5457920253084559E-29</v>
      </c>
      <c r="K595">
        <f t="shared" si="53"/>
        <v>1.3315748878965216E-106</v>
      </c>
      <c r="L595">
        <f t="shared" si="55"/>
        <v>4.9055972209178304E-13</v>
      </c>
      <c r="N595">
        <f t="shared" si="54"/>
        <v>5.4166047567009947E-22</v>
      </c>
    </row>
    <row r="596" spans="2:14" x14ac:dyDescent="0.25">
      <c r="B596">
        <v>59.3</v>
      </c>
      <c r="C596">
        <f t="shared" si="55"/>
        <v>7.3754603220401064E-50</v>
      </c>
      <c r="E596">
        <f t="shared" si="51"/>
        <v>0</v>
      </c>
      <c r="F596">
        <f t="shared" si="55"/>
        <v>7.9561618690695557E-39</v>
      </c>
      <c r="H596">
        <f t="shared" si="52"/>
        <v>1.992290536787482E-257</v>
      </c>
      <c r="I596">
        <f t="shared" si="55"/>
        <v>1.3068294479614654E-29</v>
      </c>
      <c r="K596">
        <f t="shared" si="53"/>
        <v>4.9726229674438357E-107</v>
      </c>
      <c r="L596">
        <f t="shared" si="55"/>
        <v>4.3626395901348695E-13</v>
      </c>
      <c r="N596">
        <f t="shared" si="54"/>
        <v>4.118418335530546E-22</v>
      </c>
    </row>
    <row r="597" spans="2:14" x14ac:dyDescent="0.25">
      <c r="B597">
        <v>59.4</v>
      </c>
      <c r="C597">
        <f t="shared" si="55"/>
        <v>6.0486991790114707E-50</v>
      </c>
      <c r="E597">
        <f t="shared" si="51"/>
        <v>0</v>
      </c>
      <c r="F597">
        <f t="shared" si="55"/>
        <v>6.6134866084644159E-39</v>
      </c>
      <c r="H597">
        <f t="shared" si="52"/>
        <v>2.2656690311760907E-258</v>
      </c>
      <c r="I597">
        <f t="shared" si="55"/>
        <v>1.1047481846778488E-29</v>
      </c>
      <c r="K597">
        <f t="shared" si="53"/>
        <v>1.853262243326171E-107</v>
      </c>
      <c r="L597">
        <f t="shared" si="55"/>
        <v>3.8792366036340724E-13</v>
      </c>
      <c r="N597">
        <f t="shared" si="54"/>
        <v>3.1288614691683118E-22</v>
      </c>
    </row>
    <row r="598" spans="2:14" x14ac:dyDescent="0.25">
      <c r="B598">
        <v>59.5</v>
      </c>
      <c r="C598">
        <f t="shared" si="55"/>
        <v>4.9605931653445816E-50</v>
      </c>
      <c r="E598">
        <f t="shared" si="51"/>
        <v>0</v>
      </c>
      <c r="F598">
        <f t="shared" si="55"/>
        <v>5.4972598843572836E-39</v>
      </c>
      <c r="H598">
        <f t="shared" si="52"/>
        <v>2.566274371702762E-259</v>
      </c>
      <c r="I598">
        <f t="shared" si="55"/>
        <v>9.3386542035285132E-30</v>
      </c>
      <c r="K598">
        <f t="shared" si="53"/>
        <v>6.8931802545252643E-108</v>
      </c>
      <c r="L598">
        <f t="shared" si="55"/>
        <v>3.4489181618845216E-13</v>
      </c>
      <c r="N598">
        <f t="shared" si="54"/>
        <v>2.3751704195450371E-22</v>
      </c>
    </row>
    <row r="599" spans="2:14" x14ac:dyDescent="0.25">
      <c r="B599">
        <v>59.6</v>
      </c>
      <c r="C599">
        <f t="shared" si="55"/>
        <v>4.0682160438213762E-50</v>
      </c>
      <c r="E599">
        <f t="shared" si="51"/>
        <v>0</v>
      </c>
      <c r="F599">
        <f t="shared" si="55"/>
        <v>4.5693141585466394E-39</v>
      </c>
      <c r="H599">
        <f t="shared" si="52"/>
        <v>2.8951597165909241E-260</v>
      </c>
      <c r="I599">
        <f t="shared" si="55"/>
        <v>7.8937248510174441E-30</v>
      </c>
      <c r="K599">
        <f t="shared" si="53"/>
        <v>2.5587850447312128E-108</v>
      </c>
      <c r="L599">
        <f t="shared" si="55"/>
        <v>3.0659099823940971E-13</v>
      </c>
      <c r="N599">
        <f t="shared" si="54"/>
        <v>1.8015892472671202E-22</v>
      </c>
    </row>
    <row r="600" spans="2:14" x14ac:dyDescent="0.25">
      <c r="B600">
        <v>59.7</v>
      </c>
      <c r="C600">
        <f t="shared" si="55"/>
        <v>3.3363621315257568E-50</v>
      </c>
      <c r="E600">
        <f t="shared" si="51"/>
        <v>0</v>
      </c>
      <c r="F600">
        <f t="shared" si="55"/>
        <v>3.7979108372338312E-39</v>
      </c>
      <c r="H600">
        <f t="shared" si="52"/>
        <v>3.2531552525212042E-261</v>
      </c>
      <c r="I600">
        <f t="shared" si="55"/>
        <v>6.6720062472427773E-30</v>
      </c>
      <c r="K600">
        <f t="shared" si="53"/>
        <v>9.4793679957466006E-109</v>
      </c>
      <c r="L600">
        <f t="shared" si="55"/>
        <v>2.725059574571292E-13</v>
      </c>
      <c r="N600">
        <f t="shared" si="54"/>
        <v>1.3654297175828339E-22</v>
      </c>
    </row>
    <row r="601" spans="2:14" x14ac:dyDescent="0.25">
      <c r="B601">
        <v>59.8</v>
      </c>
      <c r="C601">
        <f t="shared" si="55"/>
        <v>2.7361577951926271E-50</v>
      </c>
      <c r="E601">
        <f t="shared" si="51"/>
        <v>0</v>
      </c>
      <c r="F601">
        <f t="shared" si="55"/>
        <v>3.1566580880110313E-39</v>
      </c>
      <c r="H601">
        <f t="shared" si="52"/>
        <v>3.6408255860958015E-262</v>
      </c>
      <c r="I601">
        <f t="shared" si="55"/>
        <v>5.639073460695063E-30</v>
      </c>
      <c r="K601">
        <f t="shared" si="53"/>
        <v>3.5047445874884287E-109</v>
      </c>
      <c r="L601">
        <f t="shared" si="55"/>
        <v>2.4217699991927655E-13</v>
      </c>
      <c r="N601">
        <f t="shared" si="54"/>
        <v>1.0340355851267205E-22</v>
      </c>
    </row>
    <row r="602" spans="2:14" x14ac:dyDescent="0.25">
      <c r="B602">
        <v>59.9</v>
      </c>
      <c r="C602">
        <f t="shared" si="55"/>
        <v>2.2439226468005951E-50</v>
      </c>
      <c r="E602">
        <f t="shared" si="51"/>
        <v>0</v>
      </c>
      <c r="F602">
        <f t="shared" si="55"/>
        <v>2.6236106989077082E-39</v>
      </c>
      <c r="H602">
        <f t="shared" si="52"/>
        <v>4.0584273984402257E-263</v>
      </c>
      <c r="I602">
        <f t="shared" si="55"/>
        <v>4.7658018931784807E-30</v>
      </c>
      <c r="K602">
        <f t="shared" si="53"/>
        <v>1.2931972584967148E-109</v>
      </c>
      <c r="L602">
        <f t="shared" si="55"/>
        <v>2.1519406039501978E-13</v>
      </c>
      <c r="N602">
        <f t="shared" si="54"/>
        <v>7.824456549758006E-23</v>
      </c>
    </row>
    <row r="603" spans="2:14" x14ac:dyDescent="0.25">
      <c r="B603">
        <v>60</v>
      </c>
      <c r="C603">
        <f t="shared" si="55"/>
        <v>1.8402355376932637E-50</v>
      </c>
      <c r="E603">
        <f t="shared" si="51"/>
        <v>0</v>
      </c>
      <c r="F603">
        <f t="shared" si="55"/>
        <v>2.1805213776918798E-39</v>
      </c>
      <c r="H603">
        <f t="shared" si="52"/>
        <v>4.5058684685196004E-264</v>
      </c>
      <c r="I603">
        <f t="shared" si="55"/>
        <v>4.0275525993794961E-30</v>
      </c>
      <c r="K603">
        <f t="shared" si="53"/>
        <v>4.7621666341464749E-110</v>
      </c>
      <c r="L603">
        <f t="shared" si="55"/>
        <v>1.9119140094061888E-13</v>
      </c>
      <c r="N603">
        <f t="shared" si="54"/>
        <v>5.915962958003069E-23</v>
      </c>
    </row>
  </sheetData>
  <mergeCells count="4">
    <mergeCell ref="C2:E2"/>
    <mergeCell ref="F2:H2"/>
    <mergeCell ref="I2:K2"/>
    <mergeCell ref="L2:N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第1題</vt:lpstr>
      <vt:lpstr>第2題</vt:lpstr>
      <vt:lpstr>第3題</vt:lpstr>
      <vt:lpstr>第4題</vt:lpstr>
      <vt:lpstr>第5題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SOLab</dc:creator>
  <cp:lastModifiedBy>SOLab</cp:lastModifiedBy>
  <dcterms:created xsi:type="dcterms:W3CDTF">2024-03-06T06:53:37Z</dcterms:created>
  <dcterms:modified xsi:type="dcterms:W3CDTF">2024-03-07T09:53:49Z</dcterms:modified>
</cp:coreProperties>
</file>