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institute_information\統計管制與最佳化方法概論\homework\my_homework\final exam\"/>
    </mc:Choice>
  </mc:AlternateContent>
  <xr:revisionPtr revIDLastSave="0" documentId="13_ncr:1_{E62CBA49-78B4-4C79-92BA-690FF700B4EE}" xr6:coauthVersionLast="47" xr6:coauthVersionMax="47" xr10:uidLastSave="{00000000-0000-0000-0000-000000000000}"/>
  <bookViews>
    <workbookView xWindow="-110" yWindow="-110" windowWidth="25820" windowHeight="15620" activeTab="1" xr2:uid="{2224B4A3-7DDB-4A03-9076-3DDD34B94DE1}"/>
  </bookViews>
  <sheets>
    <sheet name="experiment design" sheetId="1" r:id="rId1"/>
    <sheet name="experiment 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K7" i="2"/>
  <c r="K4" i="2"/>
  <c r="K3" i="2"/>
  <c r="J9" i="2"/>
  <c r="J7" i="2"/>
  <c r="J5" i="2"/>
  <c r="J3" i="2"/>
  <c r="G3" i="2"/>
  <c r="B3" i="2"/>
  <c r="F3" i="2" s="1"/>
  <c r="B2" i="2"/>
  <c r="E3" i="2" s="1"/>
  <c r="D3" i="2" l="1"/>
</calcChain>
</file>

<file path=xl/sharedStrings.xml><?xml version="1.0" encoding="utf-8"?>
<sst xmlns="http://schemas.openxmlformats.org/spreadsheetml/2006/main" count="36" uniqueCount="14">
  <si>
    <t>test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</si>
  <si>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</si>
  <si>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</si>
  <si>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</si>
  <si>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frog 1</t>
    <phoneticPr fontId="1" type="noConversion"/>
  </si>
  <si>
    <t>frog 2</t>
  </si>
  <si>
    <t>frog 3</t>
  </si>
  <si>
    <t>run1</t>
    <phoneticPr fontId="1" type="noConversion"/>
  </si>
  <si>
    <t>run2</t>
    <phoneticPr fontId="1" type="noConversion"/>
  </si>
  <si>
    <t>run3</t>
    <phoneticPr fontId="1" type="noConversion"/>
  </si>
  <si>
    <t>width-height ratio</t>
    <phoneticPr fontId="1" type="noConversion"/>
  </si>
  <si>
    <t>paper height(mm)</t>
    <phoneticPr fontId="1" type="noConversion"/>
  </si>
  <si>
    <t>leg length(mm)</t>
    <phoneticPr fontId="1" type="noConversion"/>
  </si>
  <si>
    <t>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</si>
</sst>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FF7F-C379-4648-8145-FECEA7F02896}">
  <dimension ref="A1:M10"/>
  <sheetViews>
    <sheetView workbookViewId="0">
      <selection activeCell="E1" sqref="E1:M10"/>
    </sheetView>
  </sheetViews>
  <sheetFormatPr defaultRowHeight="17" x14ac:dyDescent="0.4"/>
  <sheetData>
    <row r="1" spans="1:13" x14ac:dyDescent="0.4">
      <c r="E1" s="12" t="s">
        <v>4</v>
      </c>
      <c r="F1" s="12"/>
      <c r="G1" s="12"/>
      <c r="H1" s="12" t="s">
        <v>5</v>
      </c>
      <c r="I1" s="12"/>
      <c r="J1" s="12"/>
      <c r="K1" s="12" t="s">
        <v>6</v>
      </c>
      <c r="L1" s="12"/>
      <c r="M1" s="12"/>
    </row>
    <row r="2" spans="1:13" x14ac:dyDescent="0.4">
      <c r="A2" t="s">
        <v>0</v>
      </c>
      <c r="B2" t="s">
        <v>1</v>
      </c>
      <c r="C2" t="s">
        <v>2</v>
      </c>
      <c r="D2" t="s">
        <v>3</v>
      </c>
      <c r="E2" t="s">
        <v>7</v>
      </c>
      <c r="F2" t="s">
        <v>8</v>
      </c>
      <c r="G2" t="s">
        <v>9</v>
      </c>
      <c r="H2" t="s">
        <v>7</v>
      </c>
      <c r="I2" t="s">
        <v>8</v>
      </c>
      <c r="J2" t="s">
        <v>9</v>
      </c>
      <c r="K2" t="s">
        <v>7</v>
      </c>
      <c r="L2" t="s">
        <v>8</v>
      </c>
      <c r="M2" t="s">
        <v>9</v>
      </c>
    </row>
    <row r="3" spans="1:13" x14ac:dyDescent="0.4">
      <c r="A3">
        <v>1</v>
      </c>
      <c r="B3">
        <v>-1</v>
      </c>
      <c r="C3">
        <v>-1</v>
      </c>
      <c r="D3">
        <v>-1</v>
      </c>
    </row>
    <row r="4" spans="1:13" x14ac:dyDescent="0.4">
      <c r="A4">
        <v>2</v>
      </c>
      <c r="B4">
        <v>1</v>
      </c>
      <c r="C4">
        <v>-1</v>
      </c>
      <c r="D4">
        <v>-1</v>
      </c>
    </row>
    <row r="5" spans="1:13" x14ac:dyDescent="0.4">
      <c r="A5">
        <v>3</v>
      </c>
      <c r="B5">
        <v>-1</v>
      </c>
      <c r="C5">
        <v>1</v>
      </c>
      <c r="D5">
        <v>-1</v>
      </c>
    </row>
    <row r="6" spans="1:13" x14ac:dyDescent="0.4">
      <c r="A6">
        <v>4</v>
      </c>
      <c r="B6">
        <v>1</v>
      </c>
      <c r="C6">
        <v>1</v>
      </c>
      <c r="D6">
        <v>-1</v>
      </c>
    </row>
    <row r="7" spans="1:13" x14ac:dyDescent="0.4">
      <c r="A7">
        <v>5</v>
      </c>
      <c r="B7">
        <v>-1</v>
      </c>
      <c r="C7">
        <v>-1</v>
      </c>
      <c r="D7">
        <v>1</v>
      </c>
    </row>
    <row r="8" spans="1:13" x14ac:dyDescent="0.4">
      <c r="A8">
        <v>6</v>
      </c>
      <c r="B8">
        <v>1</v>
      </c>
      <c r="C8">
        <v>-1</v>
      </c>
      <c r="D8">
        <v>1</v>
      </c>
    </row>
    <row r="9" spans="1:13" x14ac:dyDescent="0.4">
      <c r="A9">
        <v>7</v>
      </c>
      <c r="B9">
        <v>-1</v>
      </c>
      <c r="C9">
        <v>1</v>
      </c>
      <c r="D9">
        <v>1</v>
      </c>
    </row>
    <row r="10" spans="1:13" x14ac:dyDescent="0.4">
      <c r="A10">
        <v>8</v>
      </c>
      <c r="B10">
        <v>1</v>
      </c>
      <c r="C10">
        <v>1</v>
      </c>
      <c r="D10">
        <v>1</v>
      </c>
    </row>
  </sheetData>
  <mergeCells count="3">
    <mergeCell ref="E1:G1"/>
    <mergeCell ref="H1:J1"/>
    <mergeCell ref="K1: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FC70-DF1D-4EB8-93B9-4E50CD9A7490}">
  <dimension ref="A1:U10"/>
  <sheetViews>
    <sheetView tabSelected="1" topLeftCell="B1" workbookViewId="0">
      <selection activeCell="V10" sqref="V10"/>
    </sheetView>
  </sheetViews>
  <sheetFormatPr defaultRowHeight="17" x14ac:dyDescent="0.4"/>
  <cols>
    <col min="1" max="1" width="16.26953125" bestFit="1" customWidth="1"/>
    <col min="9" max="9" width="4.08984375" bestFit="1" customWidth="1"/>
    <col min="10" max="10" width="16.08984375" bestFit="1" customWidth="1"/>
    <col min="11" max="11" width="16" bestFit="1" customWidth="1"/>
    <col min="12" max="12" width="13.90625" bestFit="1" customWidth="1"/>
  </cols>
  <sheetData>
    <row r="1" spans="1:21" x14ac:dyDescent="0.4">
      <c r="A1" s="2" t="s">
        <v>13</v>
      </c>
      <c r="B1" s="5">
        <v>-1</v>
      </c>
      <c r="C1" s="1">
        <v>1</v>
      </c>
      <c r="M1" s="12" t="s">
        <v>4</v>
      </c>
      <c r="N1" s="12"/>
      <c r="O1" s="12"/>
      <c r="P1" s="12" t="s">
        <v>5</v>
      </c>
      <c r="Q1" s="12"/>
      <c r="R1" s="12"/>
      <c r="S1" s="12" t="s">
        <v>6</v>
      </c>
      <c r="T1" s="12"/>
      <c r="U1" s="12"/>
    </row>
    <row r="2" spans="1:21" x14ac:dyDescent="0.4">
      <c r="A2" s="3" t="s">
        <v>11</v>
      </c>
      <c r="B2" s="7">
        <f>297/2</f>
        <v>148.5</v>
      </c>
      <c r="C2" s="9">
        <v>210</v>
      </c>
      <c r="I2" s="6" t="s">
        <v>0</v>
      </c>
      <c r="J2" s="6" t="s">
        <v>11</v>
      </c>
      <c r="K2" s="6" t="s">
        <v>10</v>
      </c>
      <c r="L2" s="6" t="s">
        <v>12</v>
      </c>
      <c r="M2" t="s">
        <v>7</v>
      </c>
      <c r="N2" t="s">
        <v>8</v>
      </c>
      <c r="O2" t="s">
        <v>9</v>
      </c>
      <c r="P2" t="s">
        <v>7</v>
      </c>
      <c r="Q2" t="s">
        <v>8</v>
      </c>
      <c r="R2" t="s">
        <v>9</v>
      </c>
      <c r="S2" t="s">
        <v>7</v>
      </c>
      <c r="T2" t="s">
        <v>8</v>
      </c>
      <c r="U2" t="s">
        <v>9</v>
      </c>
    </row>
    <row r="3" spans="1:21" x14ac:dyDescent="0.4">
      <c r="A3" s="3" t="s">
        <v>10</v>
      </c>
      <c r="B3" s="6">
        <f>2/5</f>
        <v>0.4</v>
      </c>
      <c r="C3" s="10">
        <v>0.5</v>
      </c>
      <c r="D3">
        <f>$B$2*B3</f>
        <v>59.400000000000006</v>
      </c>
      <c r="E3">
        <f>$B$2*C3</f>
        <v>74.25</v>
      </c>
      <c r="F3">
        <f>$C$2*B3</f>
        <v>84</v>
      </c>
      <c r="G3">
        <f>$C$2*C3</f>
        <v>105</v>
      </c>
      <c r="I3" s="6">
        <v>1</v>
      </c>
      <c r="J3" s="6">
        <f>297/2</f>
        <v>148.5</v>
      </c>
      <c r="K3" s="6">
        <f>2/5</f>
        <v>0.4</v>
      </c>
      <c r="L3" s="6">
        <v>0.8</v>
      </c>
      <c r="M3">
        <v>190</v>
      </c>
      <c r="N3">
        <v>245</v>
      </c>
      <c r="O3">
        <v>195</v>
      </c>
      <c r="P3">
        <v>195</v>
      </c>
      <c r="Q3">
        <v>138</v>
      </c>
      <c r="R3">
        <v>205</v>
      </c>
      <c r="S3">
        <v>192</v>
      </c>
      <c r="T3">
        <v>210</v>
      </c>
      <c r="U3">
        <v>212</v>
      </c>
    </row>
    <row r="4" spans="1:21" ht="17.5" thickBot="1" x14ac:dyDescent="0.45">
      <c r="A4" s="4" t="s">
        <v>12</v>
      </c>
      <c r="B4" s="8">
        <v>0.8</v>
      </c>
      <c r="C4" s="11">
        <v>1</v>
      </c>
      <c r="I4" s="6">
        <v>2</v>
      </c>
      <c r="J4" s="6">
        <v>210</v>
      </c>
      <c r="K4" s="6">
        <f>2/5</f>
        <v>0.4</v>
      </c>
      <c r="L4" s="6">
        <v>0.8</v>
      </c>
      <c r="M4" s="13">
        <v>156</v>
      </c>
      <c r="N4" s="13">
        <v>230</v>
      </c>
      <c r="O4" s="13">
        <v>167</v>
      </c>
      <c r="P4" s="13">
        <v>115</v>
      </c>
      <c r="Q4" s="13">
        <v>158</v>
      </c>
      <c r="R4" s="13">
        <v>170</v>
      </c>
      <c r="S4" s="13">
        <v>165</v>
      </c>
      <c r="T4" s="13">
        <v>174</v>
      </c>
      <c r="U4" s="13">
        <v>170</v>
      </c>
    </row>
    <row r="5" spans="1:21" x14ac:dyDescent="0.4">
      <c r="I5" s="6">
        <v>3</v>
      </c>
      <c r="J5" s="6">
        <f>297/2</f>
        <v>148.5</v>
      </c>
      <c r="K5" s="6">
        <v>0.5</v>
      </c>
      <c r="L5" s="6">
        <v>0.8</v>
      </c>
      <c r="M5" s="13">
        <v>87.5</v>
      </c>
      <c r="N5" s="13">
        <v>92</v>
      </c>
      <c r="O5" s="13">
        <v>75</v>
      </c>
      <c r="P5" s="13">
        <v>73</v>
      </c>
      <c r="Q5" s="13">
        <v>89</v>
      </c>
      <c r="R5" s="13">
        <v>108</v>
      </c>
      <c r="S5" s="13">
        <v>146</v>
      </c>
      <c r="T5" s="13">
        <v>257</v>
      </c>
      <c r="U5" s="13">
        <v>290</v>
      </c>
    </row>
    <row r="6" spans="1:21" x14ac:dyDescent="0.4">
      <c r="I6" s="6">
        <v>4</v>
      </c>
      <c r="J6" s="6">
        <v>210</v>
      </c>
      <c r="K6" s="6">
        <v>0.5</v>
      </c>
      <c r="L6" s="6">
        <v>0.8</v>
      </c>
      <c r="M6" s="13">
        <v>245</v>
      </c>
      <c r="N6" s="13">
        <v>262</v>
      </c>
      <c r="O6" s="13">
        <v>310</v>
      </c>
      <c r="P6" s="13">
        <v>190</v>
      </c>
      <c r="Q6" s="13">
        <v>185</v>
      </c>
      <c r="R6" s="13">
        <v>181</v>
      </c>
      <c r="S6" s="13">
        <v>263</v>
      </c>
      <c r="T6" s="13">
        <v>250</v>
      </c>
      <c r="U6" s="13">
        <v>285</v>
      </c>
    </row>
    <row r="7" spans="1:21" x14ac:dyDescent="0.4">
      <c r="I7" s="6">
        <v>5</v>
      </c>
      <c r="J7" s="6">
        <f>297/2</f>
        <v>148.5</v>
      </c>
      <c r="K7" s="6">
        <f>2/5</f>
        <v>0.4</v>
      </c>
      <c r="L7" s="6">
        <v>1</v>
      </c>
      <c r="M7" s="13">
        <v>305</v>
      </c>
      <c r="N7" s="13">
        <v>315</v>
      </c>
      <c r="O7" s="13">
        <v>228</v>
      </c>
      <c r="P7" s="13">
        <v>257</v>
      </c>
      <c r="Q7" s="13">
        <v>230</v>
      </c>
      <c r="R7" s="13">
        <v>243.5</v>
      </c>
      <c r="S7" s="13">
        <v>113</v>
      </c>
      <c r="T7" s="13">
        <v>157.5</v>
      </c>
      <c r="U7" s="13">
        <v>90</v>
      </c>
    </row>
    <row r="8" spans="1:21" x14ac:dyDescent="0.4">
      <c r="I8" s="6">
        <v>6</v>
      </c>
      <c r="J8" s="6">
        <v>210</v>
      </c>
      <c r="K8" s="6">
        <f>2/5</f>
        <v>0.4</v>
      </c>
      <c r="L8" s="6">
        <v>1</v>
      </c>
      <c r="M8" s="13">
        <v>148</v>
      </c>
      <c r="N8" s="13">
        <v>119</v>
      </c>
      <c r="O8" s="13">
        <v>120</v>
      </c>
      <c r="P8" s="13">
        <v>273</v>
      </c>
      <c r="Q8" s="13">
        <v>207</v>
      </c>
      <c r="R8" s="13">
        <v>155</v>
      </c>
      <c r="S8" s="13">
        <v>210</v>
      </c>
      <c r="T8" s="13">
        <v>243</v>
      </c>
      <c r="U8" s="13">
        <v>171</v>
      </c>
    </row>
    <row r="9" spans="1:21" x14ac:dyDescent="0.4">
      <c r="I9" s="6">
        <v>7</v>
      </c>
      <c r="J9" s="6">
        <f>297/2</f>
        <v>148.5</v>
      </c>
      <c r="K9" s="6">
        <v>0.5</v>
      </c>
      <c r="L9" s="6">
        <v>1</v>
      </c>
      <c r="M9" s="13">
        <v>175</v>
      </c>
      <c r="N9" s="13">
        <v>137.5</v>
      </c>
      <c r="O9" s="13">
        <v>174</v>
      </c>
      <c r="P9" s="13">
        <v>171</v>
      </c>
      <c r="Q9" s="13">
        <v>163</v>
      </c>
      <c r="R9" s="13">
        <v>180</v>
      </c>
      <c r="S9" s="13">
        <v>212</v>
      </c>
      <c r="T9" s="13">
        <v>241</v>
      </c>
      <c r="U9" s="13">
        <v>255</v>
      </c>
    </row>
    <row r="10" spans="1:21" x14ac:dyDescent="0.4">
      <c r="I10" s="6">
        <v>8</v>
      </c>
      <c r="J10" s="6">
        <v>210</v>
      </c>
      <c r="K10" s="6">
        <v>0.5</v>
      </c>
      <c r="L10" s="6">
        <v>1</v>
      </c>
      <c r="M10" s="13">
        <v>146.5</v>
      </c>
      <c r="N10" s="13">
        <v>145</v>
      </c>
      <c r="O10" s="13">
        <v>150</v>
      </c>
      <c r="P10" s="13">
        <v>302</v>
      </c>
      <c r="Q10" s="13">
        <v>327</v>
      </c>
      <c r="R10" s="13">
        <v>256.5</v>
      </c>
      <c r="S10" s="13">
        <v>154</v>
      </c>
      <c r="T10" s="13">
        <v>174</v>
      </c>
      <c r="U10" s="13">
        <v>186</v>
      </c>
    </row>
  </sheetData>
  <mergeCells count="3">
    <mergeCell ref="M1:O1"/>
    <mergeCell ref="P1:R1"/>
    <mergeCell ref="S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experiment design</vt:lpstr>
      <vt:lpstr>experiment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2024-06-02T13:06:01Z</dcterms:created>
  <dcterms:modified xsi:type="dcterms:W3CDTF">2024-06-03T14:04:32Z</dcterms:modified>
</cp:coreProperties>
</file>