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3\"/>
    </mc:Choice>
  </mc:AlternateContent>
  <xr:revisionPtr revIDLastSave="0" documentId="13_ncr:1_{2B186443-0B3A-4943-9F76-7D4317B17DB0}" xr6:coauthVersionLast="47" xr6:coauthVersionMax="47" xr10:uidLastSave="{00000000-0000-0000-0000-000000000000}"/>
  <bookViews>
    <workbookView xWindow="-120" yWindow="-120" windowWidth="29040" windowHeight="15720" activeTab="2" xr2:uid="{377C354B-9F65-4D2D-B606-4799DBD4BE72}"/>
  </bookViews>
  <sheets>
    <sheet name="第1題" sheetId="1" r:id="rId1"/>
    <sheet name="第2題" sheetId="2" r:id="rId2"/>
    <sheet name="第3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4" i="3" l="1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2" i="3"/>
  <c r="H3" i="2"/>
  <c r="H4" i="2"/>
  <c r="H5" i="2"/>
  <c r="H2" i="2"/>
  <c r="G3" i="2"/>
  <c r="G4" i="2"/>
  <c r="G5" i="2"/>
  <c r="F3" i="2"/>
  <c r="F4" i="2"/>
  <c r="F5" i="2"/>
  <c r="E3" i="2"/>
  <c r="E4" i="2"/>
  <c r="E5" i="2"/>
  <c r="D3" i="2"/>
  <c r="D4" i="2"/>
  <c r="D5" i="2"/>
  <c r="C3" i="2"/>
  <c r="C4" i="2"/>
  <c r="C5" i="2"/>
  <c r="G2" i="2"/>
  <c r="F2" i="2"/>
  <c r="E2" i="2"/>
  <c r="D2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3" i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2" i="1"/>
  <c r="D3" i="1"/>
  <c r="G3" i="1"/>
  <c r="G4" i="1"/>
  <c r="G5" i="1"/>
  <c r="G6" i="1"/>
  <c r="E3" i="1"/>
  <c r="E4" i="1"/>
  <c r="E5" i="1"/>
  <c r="E6" i="1"/>
  <c r="C3" i="1"/>
  <c r="C4" i="1"/>
  <c r="C5" i="1"/>
  <c r="C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<sst xmlns="http://schemas.openxmlformats.org/spreadsheetml/2006/main" count="31" uniqueCount="27">
  <si>
    <t>a</t>
    <phoneticPr fontId="1" type="noConversion"/>
  </si>
  <si>
    <t>b</t>
    <phoneticPr fontId="1" type="noConversion"/>
  </si>
  <si>
    <t>x</t>
    <phoneticPr fontId="1" type="noConversion"/>
  </si>
  <si>
    <t>f(x;5)</t>
    <phoneticPr fontId="1" type="noConversion"/>
  </si>
  <si>
    <t>f(x;6)</t>
  </si>
  <si>
    <t>f(x;7)</t>
  </si>
  <si>
    <t>F(x;5)</t>
    <phoneticPr fontId="1" type="noConversion"/>
  </si>
  <si>
    <t>F(x;7)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</si>
  <si>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</si>
  <si>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</si>
  <si>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</si>
  <si>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</si>
  <si>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t>n(0,1)</t>
    <phoneticPr fontId="1" type="noConversion"/>
  </si>
  <si>
    <t>n(0,5)</t>
    <phoneticPr fontId="1" type="noConversion"/>
  </si>
  <si>
    <t>n(5,5)</t>
    <phoneticPr fontId="1" type="noConversion"/>
  </si>
  <si>
    <t>n(5,10)</t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</si>
  <si>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-0.5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</si>
  <si>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-1.5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</si>
  <si>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</si>
  <si>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-2.5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</si>
  <si>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-3.0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</si>
  <si>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mean(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</si>
  <si>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standard deviation(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</si>
  <si>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r>
      <t>P(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-</t>
    </r>
    <r>
      <rPr>
        <sz val="12"/>
        <color theme="1"/>
        <rFont val="新細明體"/>
        <family val="2"/>
        <charset val="136"/>
        <scheme val="minor"/>
      </rPr>
      <t>3.0</t>
    </r>
    <r>
      <rPr>
        <sz val="12"/>
        <color theme="1"/>
        <rFont val="Calibri"/>
        <family val="2"/>
        <charset val="161"/>
      </rPr>
      <t>σ</t>
    </r>
    <r>
      <rPr>
        <sz val="12"/>
        <color theme="1"/>
        <rFont val="新細明體"/>
        <family val="2"/>
        <charset val="136"/>
        <scheme val="minor"/>
      </rPr>
      <t>&lt;=X&lt;=</t>
    </r>
    <r>
      <rPr>
        <sz val="12"/>
        <color theme="1"/>
        <rFont val="Calibri"/>
        <family val="1"/>
        <charset val="161"/>
      </rPr>
      <t>μ</t>
    </r>
    <r>
      <rPr>
        <sz val="12"/>
        <color theme="1"/>
        <rFont val="新細明體"/>
        <family val="1"/>
        <charset val="136"/>
      </rPr>
      <t>+3.0</t>
    </r>
    <r>
      <rPr>
        <sz val="12"/>
        <color theme="1"/>
        <rFont val="Calibri"/>
        <family val="1"/>
        <charset val="161"/>
      </rPr>
      <t>σ</t>
    </r>
    <r>
      <rPr>
        <sz val="12"/>
        <color theme="1"/>
        <rFont val="新細明體"/>
        <family val="1"/>
        <charset val="136"/>
      </rPr>
      <t>)</t>
    </r>
    <phoneticPr fontId="1" type="noConversion"/>
  </si>
  <si>
    <t>f(x2)</t>
    <phoneticPr fontId="1" type="noConversion"/>
  </si>
  <si>
    <t>f(x1)</t>
    <phoneticPr fontId="1" type="noConversion"/>
  </si>
  <si>
    <t>f(y)=f(x1+x2)=f1*f2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</si>
</sst>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Calibri"/>
      <family val="1"/>
      <charset val="161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p.d.f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第1題!$C$1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第1題!$C$3:$C$76</c:f>
              <c:numCache>
                <c:formatCode>General</c:formatCode>
                <c:ptCount val="74"/>
                <c:pt idx="0">
                  <c:v>1.1042921835724493</c:v>
                </c:pt>
                <c:pt idx="1">
                  <c:v>0.96566274746046032</c:v>
                </c:pt>
                <c:pt idx="2">
                  <c:v>0.88456972583882743</c:v>
                </c:pt>
                <c:pt idx="3">
                  <c:v>0.82703331134847125</c:v>
                </c:pt>
                <c:pt idx="4">
                  <c:v>0.78240460108562926</c:v>
                </c:pt>
                <c:pt idx="5">
                  <c:v>0.64377516497364018</c:v>
                </c:pt>
                <c:pt idx="6">
                  <c:v>0.56268214335200728</c:v>
                </c:pt>
                <c:pt idx="7">
                  <c:v>0.5051457288616511</c:v>
                </c:pt>
                <c:pt idx="8">
                  <c:v>0.46051701859880922</c:v>
                </c:pt>
                <c:pt idx="9">
                  <c:v>0.4240527072400182</c:v>
                </c:pt>
                <c:pt idx="10">
                  <c:v>0.39322257127456656</c:v>
                </c:pt>
                <c:pt idx="11">
                  <c:v>0.36651629274966208</c:v>
                </c:pt>
                <c:pt idx="12">
                  <c:v>0.34295968561838536</c:v>
                </c:pt>
                <c:pt idx="13">
                  <c:v>0.32188758248682009</c:v>
                </c:pt>
                <c:pt idx="14">
                  <c:v>0.30282554652595511</c:v>
                </c:pt>
                <c:pt idx="15">
                  <c:v>0.28542327112802918</c:v>
                </c:pt>
                <c:pt idx="16">
                  <c:v>0.26941472959332186</c:v>
                </c:pt>
                <c:pt idx="17">
                  <c:v>0.25459313516257753</c:v>
                </c:pt>
                <c:pt idx="18">
                  <c:v>0.24079456086518725</c:v>
                </c:pt>
                <c:pt idx="19">
                  <c:v>0.22788685663767297</c:v>
                </c:pt>
                <c:pt idx="20">
                  <c:v>0.215761932274386</c:v>
                </c:pt>
                <c:pt idx="21">
                  <c:v>0.20433024950639625</c:v>
                </c:pt>
                <c:pt idx="22">
                  <c:v>0.19351680525234116</c:v>
                </c:pt>
                <c:pt idx="23">
                  <c:v>0.18325814637483104</c:v>
                </c:pt>
                <c:pt idx="24">
                  <c:v>0.17350011354094463</c:v>
                </c:pt>
                <c:pt idx="25">
                  <c:v>0.16419611041396603</c:v>
                </c:pt>
                <c:pt idx="26">
                  <c:v>0.15530575789979931</c:v>
                </c:pt>
                <c:pt idx="27">
                  <c:v>0.14679383501604013</c:v>
                </c:pt>
                <c:pt idx="28">
                  <c:v>0.13862943611198905</c:v>
                </c:pt>
                <c:pt idx="29">
                  <c:v>0.1307852934813328</c:v>
                </c:pt>
                <c:pt idx="30">
                  <c:v>0.12323722788476338</c:v>
                </c:pt>
                <c:pt idx="31">
                  <c:v>0.11596369905058844</c:v>
                </c:pt>
                <c:pt idx="32">
                  <c:v>0.10894543508833443</c:v>
                </c:pt>
                <c:pt idx="33">
                  <c:v>0.10216512475319815</c:v>
                </c:pt>
                <c:pt idx="34">
                  <c:v>9.5607160188599952E-2</c:v>
                </c:pt>
                <c:pt idx="35">
                  <c:v>8.9257420525683917E-2</c:v>
                </c:pt>
                <c:pt idx="36">
                  <c:v>8.3103088792333163E-2</c:v>
                </c:pt>
                <c:pt idx="37">
                  <c:v>7.7132496162396952E-2</c:v>
                </c:pt>
                <c:pt idx="38">
                  <c:v>7.1334988787746481E-2</c:v>
                </c:pt>
                <c:pt idx="39">
                  <c:v>6.5700813394407212E-2</c:v>
                </c:pt>
                <c:pt idx="40">
                  <c:v>6.0221018556784328E-2</c:v>
                </c:pt>
                <c:pt idx="41">
                  <c:v>5.4887369140352076E-2</c:v>
                </c:pt>
                <c:pt idx="42">
                  <c:v>4.9692271859699946E-2</c:v>
                </c:pt>
                <c:pt idx="43">
                  <c:v>4.4628710262841959E-2</c:v>
                </c:pt>
                <c:pt idx="44">
                  <c:v>3.9690187744767687E-2</c:v>
                </c:pt>
                <c:pt idx="45">
                  <c:v>3.4870677428955547E-2</c:v>
                </c:pt>
                <c:pt idx="46">
                  <c:v>3.0164577946916737E-2</c:v>
                </c:pt>
                <c:pt idx="47">
                  <c:v>2.5566674301976962E-2</c:v>
                </c:pt>
                <c:pt idx="48">
                  <c:v>2.1072103131565271E-2</c:v>
                </c:pt>
                <c:pt idx="49">
                  <c:v>1.6676321787810242E-2</c:v>
                </c:pt>
                <c:pt idx="50">
                  <c:v>1.2375080743617491E-2</c:v>
                </c:pt>
                <c:pt idx="51">
                  <c:v>8.1643989040510404E-3</c:v>
                </c:pt>
                <c:pt idx="52">
                  <c:v>4.040541463503894E-3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32-4B73-B106-18272FC77050}"/>
            </c:ext>
          </c:extLst>
        </c:ser>
        <c:ser>
          <c:idx val="2"/>
          <c:order val="1"/>
          <c:tx>
            <c:strRef>
              <c:f>第1題!$E$1</c:f>
              <c:strCache>
                <c:ptCount val="1"/>
                <c:pt idx="0">
                  <c:v>f(x;6)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第1題!$E$3:$E$76</c:f>
              <c:numCache>
                <c:formatCode>General</c:formatCode>
                <c:ptCount val="74"/>
                <c:pt idx="0">
                  <c:v>0.95063041244270008</c:v>
                </c:pt>
                <c:pt idx="1">
                  <c:v>0.83510588234937588</c:v>
                </c:pt>
                <c:pt idx="2">
                  <c:v>0.76752836433134863</c:v>
                </c:pt>
                <c:pt idx="3">
                  <c:v>0.71958135225605169</c:v>
                </c:pt>
                <c:pt idx="4">
                  <c:v>0.68239076037035007</c:v>
                </c:pt>
                <c:pt idx="5">
                  <c:v>0.56686623027702587</c:v>
                </c:pt>
                <c:pt idx="6">
                  <c:v>0.49928871225899846</c:v>
                </c:pt>
                <c:pt idx="7">
                  <c:v>0.45134170018370168</c:v>
                </c:pt>
                <c:pt idx="8">
                  <c:v>0.41415110829800006</c:v>
                </c:pt>
                <c:pt idx="9">
                  <c:v>0.38376418216567432</c:v>
                </c:pt>
                <c:pt idx="10">
                  <c:v>0.35807240219446457</c:v>
                </c:pt>
                <c:pt idx="11">
                  <c:v>0.33581717009037743</c:v>
                </c:pt>
                <c:pt idx="12">
                  <c:v>0.31618666414764685</c:v>
                </c:pt>
                <c:pt idx="13">
                  <c:v>0.29862657820467581</c:v>
                </c:pt>
                <c:pt idx="14">
                  <c:v>0.28274154823728831</c:v>
                </c:pt>
                <c:pt idx="15">
                  <c:v>0.26823965207235001</c:v>
                </c:pt>
                <c:pt idx="16">
                  <c:v>0.25489920079342732</c:v>
                </c:pt>
                <c:pt idx="17">
                  <c:v>0.24254787210114032</c:v>
                </c:pt>
                <c:pt idx="18">
                  <c:v>0.23104906018664842</c:v>
                </c:pt>
                <c:pt idx="19">
                  <c:v>0.22029263999705323</c:v>
                </c:pt>
                <c:pt idx="20">
                  <c:v>0.21018853636098073</c:v>
                </c:pt>
                <c:pt idx="21">
                  <c:v>0.20066213405432265</c:v>
                </c:pt>
                <c:pt idx="22">
                  <c:v>0.19165093050927667</c:v>
                </c:pt>
                <c:pt idx="23">
                  <c:v>0.18310204811135161</c:v>
                </c:pt>
                <c:pt idx="24">
                  <c:v>0.17497035408311293</c:v>
                </c:pt>
                <c:pt idx="25">
                  <c:v>0.16721701814396411</c:v>
                </c:pt>
                <c:pt idx="26">
                  <c:v>0.15980839104882516</c:v>
                </c:pt>
                <c:pt idx="27">
                  <c:v>0.15271512197902584</c:v>
                </c:pt>
                <c:pt idx="28">
                  <c:v>0.14591145622564997</c:v>
                </c:pt>
                <c:pt idx="29">
                  <c:v>0.13937467070010306</c:v>
                </c:pt>
                <c:pt idx="30">
                  <c:v>0.13308461603629523</c:v>
                </c:pt>
                <c:pt idx="31">
                  <c:v>0.12702334200781612</c:v>
                </c:pt>
                <c:pt idx="32">
                  <c:v>0.12117478870593779</c:v>
                </c:pt>
                <c:pt idx="33">
                  <c:v>0.11552453009332421</c:v>
                </c:pt>
                <c:pt idx="34">
                  <c:v>0.11005955962282572</c:v>
                </c:pt>
                <c:pt idx="35">
                  <c:v>0.10476810990372901</c:v>
                </c:pt>
                <c:pt idx="36">
                  <c:v>9.9639500125936753E-2</c:v>
                </c:pt>
                <c:pt idx="37">
                  <c:v>9.4664006267656545E-2</c:v>
                </c:pt>
                <c:pt idx="38">
                  <c:v>8.9832750122114474E-2</c:v>
                </c:pt>
                <c:pt idx="39">
                  <c:v>8.5137603960998426E-2</c:v>
                </c:pt>
                <c:pt idx="40">
                  <c:v>8.0571108262979363E-2</c:v>
                </c:pt>
                <c:pt idx="41">
                  <c:v>7.6126400415952478E-2</c:v>
                </c:pt>
                <c:pt idx="42">
                  <c:v>7.1797152682075718E-2</c:v>
                </c:pt>
                <c:pt idx="43">
                  <c:v>6.7577518018027388E-2</c:v>
                </c:pt>
                <c:pt idx="44">
                  <c:v>6.3462082586298832E-2</c:v>
                </c:pt>
                <c:pt idx="45">
                  <c:v>5.9445823989788732E-2</c:v>
                </c:pt>
                <c:pt idx="46">
                  <c:v>5.5524074421423049E-2</c:v>
                </c:pt>
                <c:pt idx="47">
                  <c:v>5.1692488050639904E-2</c:v>
                </c:pt>
                <c:pt idx="48">
                  <c:v>4.7947012075296808E-2</c:v>
                </c:pt>
                <c:pt idx="49">
                  <c:v>4.4283860955500944E-2</c:v>
                </c:pt>
                <c:pt idx="50">
                  <c:v>4.0699493418673661E-2</c:v>
                </c:pt>
                <c:pt idx="51">
                  <c:v>3.7190591885701625E-2</c:v>
                </c:pt>
                <c:pt idx="52">
                  <c:v>3.3754044018578983E-2</c:v>
                </c:pt>
                <c:pt idx="53">
                  <c:v>3.0386926132325763E-2</c:v>
                </c:pt>
                <c:pt idx="54">
                  <c:v>2.7086488249629156E-2</c:v>
                </c:pt>
                <c:pt idx="55">
                  <c:v>2.3850140606778873E-2</c:v>
                </c:pt>
                <c:pt idx="56">
                  <c:v>2.0675441444996469E-2</c:v>
                </c:pt>
                <c:pt idx="57">
                  <c:v>1.7560085942971024E-2</c:v>
                </c:pt>
                <c:pt idx="58">
                  <c:v>1.4501896164938282E-2</c:v>
                </c:pt>
                <c:pt idx="59">
                  <c:v>1.1498811914491903E-2</c:v>
                </c:pt>
                <c:pt idx="60">
                  <c:v>8.548882397925079E-3</c:v>
                </c:pt>
                <c:pt idx="61">
                  <c:v>5.6502586126135693E-3</c:v>
                </c:pt>
                <c:pt idx="62">
                  <c:v>2.8011863860635316E-3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32-4B73-B106-18272FC77050}"/>
            </c:ext>
          </c:extLst>
        </c:ser>
        <c:ser>
          <c:idx val="3"/>
          <c:order val="2"/>
          <c:tx>
            <c:strRef>
              <c:f>第1題!$G$1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第1題!$G$3:$G$76</c:f>
              <c:numCache>
                <c:formatCode>General</c:formatCode>
                <c:ptCount val="74"/>
                <c:pt idx="0">
                  <c:v>0.83684759349763693</c:v>
                </c:pt>
                <c:pt idx="1">
                  <c:v>0.73782656770335919</c:v>
                </c:pt>
                <c:pt idx="2">
                  <c:v>0.67990298083076428</c:v>
                </c:pt>
                <c:pt idx="3">
                  <c:v>0.63880554190908123</c:v>
                </c:pt>
                <c:pt idx="4">
                  <c:v>0.60692789172133699</c:v>
                </c:pt>
                <c:pt idx="5">
                  <c:v>0.50790686592705903</c:v>
                </c:pt>
                <c:pt idx="6">
                  <c:v>0.44998327905446417</c:v>
                </c:pt>
                <c:pt idx="7">
                  <c:v>0.40888584013278118</c:v>
                </c:pt>
                <c:pt idx="8">
                  <c:v>0.37700818994503688</c:v>
                </c:pt>
                <c:pt idx="9">
                  <c:v>0.35096225326018626</c:v>
                </c:pt>
                <c:pt idx="10">
                  <c:v>0.32894072757057796</c:v>
                </c:pt>
                <c:pt idx="11">
                  <c:v>0.30986481433850327</c:v>
                </c:pt>
                <c:pt idx="12">
                  <c:v>0.29303866638759141</c:v>
                </c:pt>
                <c:pt idx="13">
                  <c:v>0.27798716415075903</c:v>
                </c:pt>
                <c:pt idx="14">
                  <c:v>0.26437142417871262</c:v>
                </c:pt>
                <c:pt idx="15">
                  <c:v>0.25194122746590836</c:v>
                </c:pt>
                <c:pt idx="16">
                  <c:v>0.24050655494111745</c:v>
                </c:pt>
                <c:pt idx="17">
                  <c:v>0.22991970177630003</c:v>
                </c:pt>
                <c:pt idx="18">
                  <c:v>0.22006357727816414</c:v>
                </c:pt>
                <c:pt idx="19">
                  <c:v>0.21084378854422539</c:v>
                </c:pt>
                <c:pt idx="20">
                  <c:v>0.2021831282847347</c:v>
                </c:pt>
                <c:pt idx="21">
                  <c:v>0.19401764059331347</c:v>
                </c:pt>
                <c:pt idx="22">
                  <c:v>0.18629375184041694</c:v>
                </c:pt>
                <c:pt idx="23">
                  <c:v>0.17896613835648115</c:v>
                </c:pt>
                <c:pt idx="24">
                  <c:v>0.17199611490370512</c:v>
                </c:pt>
                <c:pt idx="25">
                  <c:v>0.16535039838443472</c:v>
                </c:pt>
                <c:pt idx="26">
                  <c:v>0.15900014658860134</c:v>
                </c:pt>
                <c:pt idx="27">
                  <c:v>0.15292020167163048</c:v>
                </c:pt>
                <c:pt idx="28">
                  <c:v>0.14708848816873688</c:v>
                </c:pt>
                <c:pt idx="29">
                  <c:v>0.14148552914683954</c:v>
                </c:pt>
                <c:pt idx="30">
                  <c:v>0.13609405372071856</c:v>
                </c:pt>
                <c:pt idx="31">
                  <c:v>0.13089867598202215</c:v>
                </c:pt>
                <c:pt idx="32">
                  <c:v>0.12588563029469785</c:v>
                </c:pt>
                <c:pt idx="33">
                  <c:v>0.12104255148388623</c:v>
                </c:pt>
                <c:pt idx="34">
                  <c:v>0.11635829108060181</c:v>
                </c:pt>
                <c:pt idx="35">
                  <c:v>0.11182276274994749</c:v>
                </c:pt>
                <c:pt idx="36">
                  <c:v>0.1074268115118398</c:v>
                </c:pt>
                <c:pt idx="37">
                  <c:v>0.10316210249045681</c:v>
                </c:pt>
                <c:pt idx="38">
                  <c:v>9.9021025794277892E-2</c:v>
                </c:pt>
                <c:pt idx="39">
                  <c:v>9.4996614799035567E-2</c:v>
                </c:pt>
                <c:pt idx="40">
                  <c:v>9.1082475629304938E-2</c:v>
                </c:pt>
                <c:pt idx="41">
                  <c:v>8.7272726046139046E-2</c:v>
                </c:pt>
                <c:pt idx="42">
                  <c:v>8.3561942274244655E-2</c:v>
                </c:pt>
                <c:pt idx="43">
                  <c:v>7.9945112562203227E-2</c:v>
                </c:pt>
                <c:pt idx="44">
                  <c:v>7.6417596477864461E-2</c:v>
                </c:pt>
                <c:pt idx="45">
                  <c:v>7.2975089109427224E-2</c:v>
                </c:pt>
                <c:pt idx="46">
                  <c:v>6.961358947939951E-2</c:v>
                </c:pt>
                <c:pt idx="47">
                  <c:v>6.6329372590156824E-2</c:v>
                </c:pt>
                <c:pt idx="48">
                  <c:v>6.3118964611291309E-2</c:v>
                </c:pt>
                <c:pt idx="49">
                  <c:v>5.9979120794323437E-2</c:v>
                </c:pt>
                <c:pt idx="50">
                  <c:v>5.6906805762757195E-2</c:v>
                </c:pt>
                <c:pt idx="51">
                  <c:v>5.3899175877352587E-2</c:v>
                </c:pt>
                <c:pt idx="52">
                  <c:v>5.0953563419818888E-2</c:v>
                </c:pt>
                <c:pt idx="53">
                  <c:v>4.8067462374458983E-2</c:v>
                </c:pt>
                <c:pt idx="54">
                  <c:v>4.5238515617861887E-2</c:v>
                </c:pt>
                <c:pt idx="55">
                  <c:v>4.2464503352561647E-2</c:v>
                </c:pt>
                <c:pt idx="56">
                  <c:v>3.9743332642462464E-2</c:v>
                </c:pt>
                <c:pt idx="57">
                  <c:v>3.7073027926440655E-2</c:v>
                </c:pt>
                <c:pt idx="58">
                  <c:v>3.4451722402412573E-2</c:v>
                </c:pt>
                <c:pt idx="59">
                  <c:v>3.1877650187744251E-2</c:v>
                </c:pt>
                <c:pt idx="60">
                  <c:v>2.9349139173544123E-2</c:v>
                </c:pt>
                <c:pt idx="61">
                  <c:v>2.6864604500419945E-2</c:v>
                </c:pt>
                <c:pt idx="62">
                  <c:v>2.4422542591948496E-2</c:v>
                </c:pt>
                <c:pt idx="63">
                  <c:v>2.2021525689608336E-2</c:v>
                </c:pt>
                <c:pt idx="64">
                  <c:v>1.9660196839435411E-2</c:v>
                </c:pt>
                <c:pt idx="65">
                  <c:v>1.7337265286323903E-2</c:v>
                </c:pt>
                <c:pt idx="66">
                  <c:v>1.5051502236832335E-2</c:v>
                </c:pt>
                <c:pt idx="67">
                  <c:v>1.280173695566959E-2</c:v>
                </c:pt>
                <c:pt idx="68">
                  <c:v>1.0586853164817405E-2</c:v>
                </c:pt>
                <c:pt idx="69">
                  <c:v>8.4057857175619134E-3</c:v>
                </c:pt>
                <c:pt idx="70">
                  <c:v>6.2575175226275478E-3</c:v>
                </c:pt>
                <c:pt idx="71">
                  <c:v>4.1410766961789145E-3</c:v>
                </c:pt>
                <c:pt idx="72">
                  <c:v>2.055533921728493E-3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32-4B73-B106-18272FC7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4592"/>
        <c:axId val="56780848"/>
      </c:scatterChart>
      <c:valAx>
        <c:axId val="567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0848"/>
        <c:crosses val="autoZero"/>
        <c:crossBetween val="midCat"/>
      </c:valAx>
      <c:valAx>
        <c:axId val="56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78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c.d.f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第1題!$D$1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第1題!$B$3:$B$56</c:f>
              <c:numCache>
                <c:formatCode>General</c:formatCode>
                <c:ptCount val="5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</c:numCache>
            </c:numRef>
          </c:xVal>
          <c:yVal>
            <c:numRef>
              <c:f>第1題!$D$3:$D$56</c:f>
              <c:numCache>
                <c:formatCode>General</c:formatCode>
                <c:ptCount val="54"/>
                <c:pt idx="0">
                  <c:v>2.6085843671448984E-2</c:v>
                </c:pt>
                <c:pt idx="1">
                  <c:v>4.6626509898418413E-2</c:v>
                </c:pt>
                <c:pt idx="2">
                  <c:v>6.5074183550329651E-2</c:v>
                </c:pt>
                <c:pt idx="3">
                  <c:v>8.21626649078777E-2</c:v>
                </c:pt>
                <c:pt idx="4">
                  <c:v>9.8240460108562924E-2</c:v>
                </c:pt>
                <c:pt idx="5">
                  <c:v>0.16875503299472805</c:v>
                </c:pt>
                <c:pt idx="6">
                  <c:v>0.22880464300560219</c:v>
                </c:pt>
                <c:pt idx="7">
                  <c:v>0.28205829154466044</c:v>
                </c:pt>
                <c:pt idx="8">
                  <c:v>0.33025850929940459</c:v>
                </c:pt>
                <c:pt idx="9">
                  <c:v>0.37443162434401089</c:v>
                </c:pt>
                <c:pt idx="10">
                  <c:v>0.41525579989219658</c:v>
                </c:pt>
                <c:pt idx="11">
                  <c:v>0.45321303419972964</c:v>
                </c:pt>
                <c:pt idx="12">
                  <c:v>0.48866371705654671</c:v>
                </c:pt>
                <c:pt idx="13">
                  <c:v>0.5218875824868201</c:v>
                </c:pt>
                <c:pt idx="14">
                  <c:v>0.55310810117855069</c:v>
                </c:pt>
                <c:pt idx="15">
                  <c:v>0.58250792535363494</c:v>
                </c:pt>
                <c:pt idx="16">
                  <c:v>0.61023914847131844</c:v>
                </c:pt>
                <c:pt idx="17">
                  <c:v>0.63643038922760842</c:v>
                </c:pt>
                <c:pt idx="18">
                  <c:v>0.66119184129778075</c:v>
                </c:pt>
                <c:pt idx="19">
                  <c:v>0.68461897062027677</c:v>
                </c:pt>
                <c:pt idx="20">
                  <c:v>0.70679528486645626</c:v>
                </c:pt>
                <c:pt idx="21">
                  <c:v>0.72779444911151314</c:v>
                </c:pt>
                <c:pt idx="22">
                  <c:v>0.74768192997944816</c:v>
                </c:pt>
                <c:pt idx="23">
                  <c:v>0.76651629274966204</c:v>
                </c:pt>
                <c:pt idx="24">
                  <c:v>0.78435023843598373</c:v>
                </c:pt>
                <c:pt idx="25">
                  <c:v>0.80123144291072534</c:v>
                </c:pt>
                <c:pt idx="26">
                  <c:v>0.8172032431695383</c:v>
                </c:pt>
                <c:pt idx="27">
                  <c:v>0.83230520403849628</c:v>
                </c:pt>
                <c:pt idx="28">
                  <c:v>0.8465735902799727</c:v>
                </c:pt>
                <c:pt idx="29">
                  <c:v>0.86004176305146518</c:v>
                </c:pt>
                <c:pt idx="30">
                  <c:v>0.8727405152888611</c:v>
                </c:pt>
                <c:pt idx="31">
                  <c:v>0.88469835734164748</c:v>
                </c:pt>
                <c:pt idx="32">
                  <c:v>0.8959417617561698</c:v>
                </c:pt>
                <c:pt idx="33">
                  <c:v>0.90649537425959437</c:v>
                </c:pt>
                <c:pt idx="34">
                  <c:v>0.9163821965846598</c:v>
                </c:pt>
                <c:pt idx="35">
                  <c:v>0.92562374568218841</c:v>
                </c:pt>
                <c:pt idx="36">
                  <c:v>0.93424019301469929</c:v>
                </c:pt>
                <c:pt idx="37">
                  <c:v>0.94225048695214964</c:v>
                </c:pt>
                <c:pt idx="38">
                  <c:v>0.94967246075711265</c:v>
                </c:pt>
                <c:pt idx="39">
                  <c:v>0.95652292821986595</c:v>
                </c:pt>
                <c:pt idx="40">
                  <c:v>0.96281776866010194</c:v>
                </c:pt>
                <c:pt idx="41">
                  <c:v>0.96857200273333788</c:v>
                </c:pt>
                <c:pt idx="42">
                  <c:v>0.97379986025282972</c:v>
                </c:pt>
                <c:pt idx="43">
                  <c:v>0.97851484105136777</c:v>
                </c:pt>
                <c:pt idx="44">
                  <c:v>0.98272976975354742</c:v>
                </c:pt>
                <c:pt idx="45">
                  <c:v>0.98645684520161347</c:v>
                </c:pt>
                <c:pt idx="46">
                  <c:v>0.9897076851717419</c:v>
                </c:pt>
                <c:pt idx="47">
                  <c:v>0.99249336692869872</c:v>
                </c:pt>
                <c:pt idx="48">
                  <c:v>0.99482446409204373</c:v>
                </c:pt>
                <c:pt idx="49">
                  <c:v>0.99671108022392696</c:v>
                </c:pt>
                <c:pt idx="50">
                  <c:v>0.99816287949500238</c:v>
                </c:pt>
                <c:pt idx="51">
                  <c:v>0.99918911473944505</c:v>
                </c:pt>
                <c:pt idx="52">
                  <c:v>0.99979865317116923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B-4BC8-A421-57C5A9AF6430}"/>
            </c:ext>
          </c:extLst>
        </c:ser>
        <c:ser>
          <c:idx val="1"/>
          <c:order val="1"/>
          <c:tx>
            <c:strRef>
              <c:f>第1題!$F$1</c:f>
              <c:strCache>
                <c:ptCount val="1"/>
                <c:pt idx="0">
                  <c:v>F(x;5)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第1題!$B$3:$B$66</c:f>
              <c:numCache>
                <c:formatCode>General</c:formatCode>
                <c:ptCount val="6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</c:numCache>
            </c:numRef>
          </c:xVal>
          <c:yVal>
            <c:numRef>
              <c:f>第1題!$F$3:$F$66</c:f>
              <c:numCache>
                <c:formatCode>General</c:formatCode>
                <c:ptCount val="64"/>
                <c:pt idx="0">
                  <c:v>2.2345941582187338E-2</c:v>
                </c:pt>
                <c:pt idx="1">
                  <c:v>4.0070901960641704E-2</c:v>
                </c:pt>
                <c:pt idx="2">
                  <c:v>5.6051701859880919E-2</c:v>
                </c:pt>
                <c:pt idx="3">
                  <c:v>7.089984151381748E-2</c:v>
                </c:pt>
                <c:pt idx="4">
                  <c:v>8.4905742703701673E-2</c:v>
                </c:pt>
                <c:pt idx="5">
                  <c:v>0.14670657938873852</c:v>
                </c:pt>
                <c:pt idx="6">
                  <c:v>0.19978661367769954</c:v>
                </c:pt>
                <c:pt idx="7">
                  <c:v>0.24720334674014732</c:v>
                </c:pt>
                <c:pt idx="8">
                  <c:v>0.29040888748233334</c:v>
                </c:pt>
                <c:pt idx="9">
                  <c:v>0.33025850929940459</c:v>
                </c:pt>
                <c:pt idx="10">
                  <c:v>0.36731734820279183</c:v>
                </c:pt>
                <c:pt idx="11">
                  <c:v>0.40198706940563528</c:v>
                </c:pt>
                <c:pt idx="12">
                  <c:v>0.43456799773288218</c:v>
                </c:pt>
                <c:pt idx="13">
                  <c:v>0.46529324487134249</c:v>
                </c:pt>
                <c:pt idx="14">
                  <c:v>0.49434903639435052</c:v>
                </c:pt>
                <c:pt idx="15">
                  <c:v>0.5218875824868201</c:v>
                </c:pt>
                <c:pt idx="16">
                  <c:v>0.5480356276981222</c:v>
                </c:pt>
                <c:pt idx="17">
                  <c:v>0.57290035427492969</c:v>
                </c:pt>
                <c:pt idx="18">
                  <c:v>0.5965735902799727</c:v>
                </c:pt>
                <c:pt idx="19">
                  <c:v>0.61913489066195193</c:v>
                </c:pt>
                <c:pt idx="20">
                  <c:v>0.64065384514700052</c:v>
                </c:pt>
                <c:pt idx="21">
                  <c:v>0.66119184129778075</c:v>
                </c:pt>
                <c:pt idx="22">
                  <c:v>0.68080343463429238</c:v>
                </c:pt>
                <c:pt idx="23">
                  <c:v>0.69953742955603659</c:v>
                </c:pt>
                <c:pt idx="24">
                  <c:v>0.71743774357453727</c:v>
                </c:pt>
                <c:pt idx="25">
                  <c:v>0.73454410658338787</c:v>
                </c:pt>
                <c:pt idx="26">
                  <c:v>0.75089263274563112</c:v>
                </c:pt>
                <c:pt idx="27">
                  <c:v>0.76651629274966193</c:v>
                </c:pt>
                <c:pt idx="28">
                  <c:v>0.78144530723079164</c:v>
                </c:pt>
                <c:pt idx="29">
                  <c:v>0.79570747715360135</c:v>
                </c:pt>
                <c:pt idx="30">
                  <c:v>0.80932846329799712</c:v>
                </c:pt>
                <c:pt idx="31">
                  <c:v>0.82233202428855168</c:v>
                </c:pt>
                <c:pt idx="32">
                  <c:v>0.83474022058055297</c:v>
                </c:pt>
                <c:pt idx="33">
                  <c:v>0.8465735902799727</c:v>
                </c:pt>
                <c:pt idx="34">
                  <c:v>0.8578513014974265</c:v>
                </c:pt>
                <c:pt idx="35">
                  <c:v>0.86859128502526617</c:v>
                </c:pt>
                <c:pt idx="36">
                  <c:v>0.87881035041559119</c:v>
                </c:pt>
                <c:pt idx="37">
                  <c:v>0.88852428797669891</c:v>
                </c:pt>
                <c:pt idx="38">
                  <c:v>0.8977479587607341</c:v>
                </c:pt>
                <c:pt idx="39">
                  <c:v>0.90649537425959426</c:v>
                </c:pt>
                <c:pt idx="40">
                  <c:v>0.91477976723969023</c:v>
                </c:pt>
                <c:pt idx="41">
                  <c:v>0.92261365491395275</c:v>
                </c:pt>
                <c:pt idx="42">
                  <c:v>0.93000889546009535</c:v>
                </c:pt>
                <c:pt idx="43">
                  <c:v>0.93697673873877618</c:v>
                </c:pt>
                <c:pt idx="44">
                  <c:v>0.94352787193715837</c:v>
                </c:pt>
                <c:pt idx="45">
                  <c:v>0.94967246075711276</c:v>
                </c:pt>
                <c:pt idx="46">
                  <c:v>0.95542018667878581</c:v>
                </c:pt>
                <c:pt idx="47">
                  <c:v>0.96078028075614896</c:v>
                </c:pt>
                <c:pt idx="48">
                  <c:v>0.96576155433883559</c:v>
                </c:pt>
                <c:pt idx="49">
                  <c:v>0.97037242706197102</c:v>
                </c:pt>
                <c:pt idx="50">
                  <c:v>0.97462095240109958</c:v>
                </c:pt>
                <c:pt idx="51">
                  <c:v>0.97851484105136766</c:v>
                </c:pt>
                <c:pt idx="52">
                  <c:v>0.98206148235770385</c:v>
                </c:pt>
                <c:pt idx="53">
                  <c:v>0.9852679639949623</c:v>
                </c:pt>
                <c:pt idx="54">
                  <c:v>0.98814109007310869</c:v>
                </c:pt>
                <c:pt idx="55">
                  <c:v>0.99068739782191695</c:v>
                </c:pt>
                <c:pt idx="56">
                  <c:v>0.9929131729918147</c:v>
                </c:pt>
                <c:pt idx="57">
                  <c:v>0.9948244640920435</c:v>
                </c:pt>
                <c:pt idx="58">
                  <c:v>0.99642709557382714</c:v>
                </c:pt>
                <c:pt idx="59">
                  <c:v>0.99772668005448795</c:v>
                </c:pt>
                <c:pt idx="60">
                  <c:v>0.99872862966817311</c:v>
                </c:pt>
                <c:pt idx="61">
                  <c:v>0.99943816661982532</c:v>
                </c:pt>
                <c:pt idx="62">
                  <c:v>0.99986033301110822</c:v>
                </c:pt>
                <c:pt idx="6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CB-4BC8-A421-57C5A9AF6430}"/>
            </c:ext>
          </c:extLst>
        </c:ser>
        <c:ser>
          <c:idx val="2"/>
          <c:order val="2"/>
          <c:tx>
            <c:strRef>
              <c:f>第1題!$H$1</c:f>
              <c:strCache>
                <c:ptCount val="1"/>
                <c:pt idx="0">
                  <c:v>F(x;7)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第1題!$B$3:$B$76</c:f>
              <c:numCache>
                <c:formatCode>General</c:formatCode>
                <c:ptCount val="7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</c:numCache>
            </c:numRef>
          </c:xVal>
          <c:yVal>
            <c:numRef>
              <c:f>第1題!$H$3:$H$76</c:f>
              <c:numCache>
                <c:formatCode>General</c:formatCode>
                <c:ptCount val="74"/>
                <c:pt idx="0">
                  <c:v>1.9594094727095598E-2</c:v>
                </c:pt>
                <c:pt idx="1">
                  <c:v>3.5227348422420084E-2</c:v>
                </c:pt>
                <c:pt idx="2">
                  <c:v>4.9365607421274431E-2</c:v>
                </c:pt>
                <c:pt idx="3">
                  <c:v>6.2533014781297927E-2</c:v>
                </c:pt>
                <c:pt idx="4">
                  <c:v>7.4978503457847998E-2</c:v>
                </c:pt>
                <c:pt idx="5">
                  <c:v>0.13015280175684038</c:v>
                </c:pt>
                <c:pt idx="6">
                  <c:v>0.17785212657348212</c:v>
                </c:pt>
                <c:pt idx="7">
                  <c:v>0.22069719319596964</c:v>
                </c:pt>
                <c:pt idx="8">
                  <c:v>0.25993266640108986</c:v>
                </c:pt>
                <c:pt idx="9">
                  <c:v>0.29629163767039751</c:v>
                </c:pt>
                <c:pt idx="10">
                  <c:v>0.33025850929940459</c:v>
                </c:pt>
                <c:pt idx="11">
                  <c:v>0.36217756575651694</c:v>
                </c:pt>
                <c:pt idx="12">
                  <c:v>0.39230622832026085</c:v>
                </c:pt>
                <c:pt idx="13">
                  <c:v>0.42084430700790187</c:v>
                </c:pt>
                <c:pt idx="14">
                  <c:v>0.44795142373944113</c:v>
                </c:pt>
                <c:pt idx="15">
                  <c:v>0.47375804438766145</c:v>
                </c:pt>
                <c:pt idx="16">
                  <c:v>0.49837280713773841</c:v>
                </c:pt>
                <c:pt idx="17">
                  <c:v>0.5218875824868201</c:v>
                </c:pt>
                <c:pt idx="18">
                  <c:v>0.54438108020296039</c:v>
                </c:pt>
                <c:pt idx="19">
                  <c:v>0.5659214902421893</c:v>
                </c:pt>
                <c:pt idx="20">
                  <c:v>0.58656846094119186</c:v>
                </c:pt>
                <c:pt idx="21">
                  <c:v>0.60637461021082151</c:v>
                </c:pt>
                <c:pt idx="22">
                  <c:v>0.62538669992536355</c:v>
                </c:pt>
                <c:pt idx="23">
                  <c:v>0.64364656242724794</c:v>
                </c:pt>
                <c:pt idx="24">
                  <c:v>0.66119184129778075</c:v>
                </c:pt>
                <c:pt idx="25">
                  <c:v>0.67805659073147084</c:v>
                </c:pt>
                <c:pt idx="26">
                  <c:v>0.69427176572521176</c:v>
                </c:pt>
                <c:pt idx="27">
                  <c:v>0.70986562686905597</c:v>
                </c:pt>
                <c:pt idx="28">
                  <c:v>0.72486407756469939</c:v>
                </c:pt>
                <c:pt idx="29">
                  <c:v>0.73929094721035427</c:v>
                </c:pt>
                <c:pt idx="30">
                  <c:v>0.75316823076022577</c:v>
                </c:pt>
                <c:pt idx="31">
                  <c:v>0.76651629274966193</c:v>
                </c:pt>
                <c:pt idx="32">
                  <c:v>0.77935404214033799</c:v>
                </c:pt>
                <c:pt idx="33">
                  <c:v>0.79169908302308722</c:v>
                </c:pt>
                <c:pt idx="34">
                  <c:v>0.80356784520700852</c:v>
                </c:pt>
                <c:pt idx="35">
                  <c:v>0.8149756979426892</c:v>
                </c:pt>
                <c:pt idx="36">
                  <c:v>0.82593704941764279</c:v>
                </c:pt>
                <c:pt idx="37">
                  <c:v>0.83646543418183894</c:v>
                </c:pt>
                <c:pt idx="38">
                  <c:v>0.8465735902799727</c:v>
                </c:pt>
                <c:pt idx="39">
                  <c:v>0.8562735275622424</c:v>
                </c:pt>
                <c:pt idx="40">
                  <c:v>0.86557658839985685</c:v>
                </c:pt>
                <c:pt idx="41">
                  <c:v>0.8744935018324711</c:v>
                </c:pt>
                <c:pt idx="42">
                  <c:v>0.88303443201241139</c:v>
                </c:pt>
                <c:pt idx="43">
                  <c:v>0.89120902167738436</c:v>
                </c:pt>
                <c:pt idx="44">
                  <c:v>0.89902643127352999</c:v>
                </c:pt>
                <c:pt idx="45">
                  <c:v>0.90649537425959426</c:v>
                </c:pt>
                <c:pt idx="46">
                  <c:v>0.91362414904713207</c:v>
                </c:pt>
                <c:pt idx="47">
                  <c:v>0.92042066796811883</c:v>
                </c:pt>
                <c:pt idx="48">
                  <c:v>0.92689248360795384</c:v>
                </c:pt>
                <c:pt idx="49">
                  <c:v>0.93304681279674495</c:v>
                </c:pt>
                <c:pt idx="50">
                  <c:v>0.93889055851353043</c:v>
                </c:pt>
                <c:pt idx="51">
                  <c:v>0.94443032992557818</c:v>
                </c:pt>
                <c:pt idx="52">
                  <c:v>0.94967246075711265</c:v>
                </c:pt>
                <c:pt idx="53">
                  <c:v>0.95462302615800931</c:v>
                </c:pt>
                <c:pt idx="54">
                  <c:v>0.95928785822252416</c:v>
                </c:pt>
                <c:pt idx="55">
                  <c:v>0.96367256029046355</c:v>
                </c:pt>
                <c:pt idx="56">
                  <c:v>0.96778252014790833</c:v>
                </c:pt>
                <c:pt idx="57">
                  <c:v>0.97162292223135105</c:v>
                </c:pt>
                <c:pt idx="58">
                  <c:v>0.97519875892755481</c:v>
                </c:pt>
                <c:pt idx="59">
                  <c:v>0.97851484105136766</c:v>
                </c:pt>
                <c:pt idx="60">
                  <c:v>0.9815758075749158</c:v>
                </c:pt>
                <c:pt idx="61">
                  <c:v>0.98438613467386415</c:v>
                </c:pt>
                <c:pt idx="62">
                  <c:v>0.986950144149639</c:v>
                </c:pt>
                <c:pt idx="63">
                  <c:v>0.98927201128050701</c:v>
                </c:pt>
                <c:pt idx="64">
                  <c:v>0.9913557721491274</c:v>
                </c:pt>
                <c:pt idx="65">
                  <c:v>0.99320533048949389</c:v>
                </c:pt>
                <c:pt idx="66">
                  <c:v>0.99482446409204373</c:v>
                </c:pt>
                <c:pt idx="67">
                  <c:v>0.99621683080199985</c:v>
                </c:pt>
                <c:pt idx="68">
                  <c:v>0.99738597414274177</c:v>
                </c:pt>
                <c:pt idx="69">
                  <c:v>0.99833532859305141</c:v>
                </c:pt>
                <c:pt idx="70">
                  <c:v>0.99906822454446165</c:v>
                </c:pt>
                <c:pt idx="71">
                  <c:v>0.99958789296258799</c:v>
                </c:pt>
                <c:pt idx="72">
                  <c:v>0.99989746977421234</c:v>
                </c:pt>
                <c:pt idx="7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CB-4BC8-A421-57C5A9AF6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4384"/>
        <c:axId val="34775216"/>
      </c:scatterChart>
      <c:valAx>
        <c:axId val="3477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5216"/>
        <c:crosses val="autoZero"/>
        <c:crossBetween val="midCat"/>
      </c:valAx>
      <c:valAx>
        <c:axId val="34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F(x;b)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7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第2題!$J$1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第2題!$J$2:$J$302</c:f>
              <c:numCache>
                <c:formatCode>General</c:formatCode>
                <c:ptCount val="301"/>
                <c:pt idx="0">
                  <c:v>5.5307095498444164E-50</c:v>
                </c:pt>
                <c:pt idx="1">
                  <c:v>2.4663295258805507E-49</c:v>
                </c:pt>
                <c:pt idx="2">
                  <c:v>1.0888759553277214E-48</c:v>
                </c:pt>
                <c:pt idx="3">
                  <c:v>4.7595157530206437E-48</c:v>
                </c:pt>
                <c:pt idx="4">
                  <c:v>2.0597010224089311E-47</c:v>
                </c:pt>
                <c:pt idx="5">
                  <c:v>8.8247549745948248E-47</c:v>
                </c:pt>
                <c:pt idx="6">
                  <c:v>3.7433305798850093E-46</c:v>
                </c:pt>
                <c:pt idx="7">
                  <c:v>1.5720659586057318E-45</c:v>
                </c:pt>
                <c:pt idx="8">
                  <c:v>6.5364267753186575E-45</c:v>
                </c:pt>
                <c:pt idx="9">
                  <c:v>2.6907112356424275E-44</c:v>
                </c:pt>
                <c:pt idx="10">
                  <c:v>1.0966065593889713E-43</c:v>
                </c:pt>
                <c:pt idx="11">
                  <c:v>4.4247795833161676E-43</c:v>
                </c:pt>
                <c:pt idx="12">
                  <c:v>1.7676224102535012E-42</c:v>
                </c:pt>
                <c:pt idx="13">
                  <c:v>6.9910822497065887E-42</c:v>
                </c:pt>
                <c:pt idx="14">
                  <c:v>2.7375141923553084E-41</c:v>
                </c:pt>
                <c:pt idx="15">
                  <c:v>1.061268813915216E-40</c:v>
                </c:pt>
                <c:pt idx="16">
                  <c:v>4.0733476775278453E-40</c:v>
                </c:pt>
                <c:pt idx="17">
                  <c:v>1.5478704662962061E-39</c:v>
                </c:pt>
                <c:pt idx="18">
                  <c:v>5.8233755997365689E-39</c:v>
                </c:pt>
                <c:pt idx="19">
                  <c:v>2.1690624002606626E-38</c:v>
                </c:pt>
                <c:pt idx="20">
                  <c:v>7.9988277570068127E-38</c:v>
                </c:pt>
                <c:pt idx="21">
                  <c:v>2.9203687938681378E-37</c:v>
                </c:pt>
                <c:pt idx="22">
                  <c:v>1.0556163502452738E-36</c:v>
                </c:pt>
                <c:pt idx="23">
                  <c:v>3.7777357211491192E-36</c:v>
                </c:pt>
                <c:pt idx="24">
                  <c:v>1.338486799254288E-35</c:v>
                </c:pt>
                <c:pt idx="25">
                  <c:v>4.6951953579751464E-35</c:v>
                </c:pt>
                <c:pt idx="26">
                  <c:v>1.6306107348396451E-34</c:v>
                </c:pt>
                <c:pt idx="27">
                  <c:v>5.6066569263038325E-34</c:v>
                </c:pt>
                <c:pt idx="28">
                  <c:v>1.9085991346368163E-33</c:v>
                </c:pt>
                <c:pt idx="29">
                  <c:v>6.4325403346357495E-33</c:v>
                </c:pt>
                <c:pt idx="30">
                  <c:v>2.1463837356630605E-32</c:v>
                </c:pt>
                <c:pt idx="31">
                  <c:v>7.0907026684280605E-32</c:v>
                </c:pt>
                <c:pt idx="32">
                  <c:v>2.319146777256117E-31</c:v>
                </c:pt>
                <c:pt idx="33">
                  <c:v>7.5097287724965281E-31</c:v>
                </c:pt>
                <c:pt idx="34">
                  <c:v>2.4075611318393009E-30</c:v>
                </c:pt>
                <c:pt idx="35">
                  <c:v>7.6416554115872032E-30</c:v>
                </c:pt>
                <c:pt idx="36">
                  <c:v>2.4013454000085359E-29</c:v>
                </c:pt>
                <c:pt idx="37">
                  <c:v>7.4710022758834711E-29</c:v>
                </c:pt>
                <c:pt idx="38">
                  <c:v>2.3012307088481552E-28</c:v>
                </c:pt>
                <c:pt idx="39">
                  <c:v>7.0177599426613078E-28</c:v>
                </c:pt>
                <c:pt idx="40">
                  <c:v>2.1188192535093538E-27</c:v>
                </c:pt>
                <c:pt idx="41">
                  <c:v>6.3335378218306055E-27</c:v>
                </c:pt>
                <c:pt idx="42">
                  <c:v>1.8743724023417964E-26</c:v>
                </c:pt>
                <c:pt idx="43">
                  <c:v>5.4918978318178569E-26</c:v>
                </c:pt>
                <c:pt idx="44">
                  <c:v>1.5931111327009668E-25</c:v>
                </c:pt>
                <c:pt idx="45">
                  <c:v>4.5753755905208055E-25</c:v>
                </c:pt>
                <c:pt idx="46">
                  <c:v>1.300961619923913E-24</c:v>
                </c:pt>
                <c:pt idx="47">
                  <c:v>3.6623451685553784E-24</c:v>
                </c:pt>
                <c:pt idx="48">
                  <c:v>1.0207305594306101E-23</c:v>
                </c:pt>
                <c:pt idx="49">
                  <c:v>2.8165665442762424E-23</c:v>
                </c:pt>
                <c:pt idx="50">
                  <c:v>7.6945986267064199E-23</c:v>
                </c:pt>
                <c:pt idx="51">
                  <c:v>2.0811768202024253E-22</c:v>
                </c:pt>
                <c:pt idx="52">
                  <c:v>5.5730000227196615E-22</c:v>
                </c:pt>
                <c:pt idx="53">
                  <c:v>1.4774954927039605E-21</c:v>
                </c:pt>
                <c:pt idx="54">
                  <c:v>3.8781119317462445E-21</c:v>
                </c:pt>
                <c:pt idx="55">
                  <c:v>1.0077935394298149E-20</c:v>
                </c:pt>
                <c:pt idx="56">
                  <c:v>2.5928647010999101E-20</c:v>
                </c:pt>
                <c:pt idx="57">
                  <c:v>6.604579860738089E-20</c:v>
                </c:pt>
                <c:pt idx="58">
                  <c:v>1.6655880323795977E-19</c:v>
                </c:pt>
                <c:pt idx="59">
                  <c:v>4.1585989791144216E-19</c:v>
                </c:pt>
                <c:pt idx="60">
                  <c:v>1.0279773571667089E-18</c:v>
                </c:pt>
                <c:pt idx="61">
                  <c:v>2.5158057769509756E-18</c:v>
                </c:pt>
                <c:pt idx="62">
                  <c:v>6.0957581295613788E-18</c:v>
                </c:pt>
                <c:pt idx="63">
                  <c:v>1.462296357500388E-17</c:v>
                </c:pt>
                <c:pt idx="64">
                  <c:v>3.4729627485656153E-17</c:v>
                </c:pt>
                <c:pt idx="65">
                  <c:v>8.1662356316682165E-17</c:v>
                </c:pt>
                <c:pt idx="66">
                  <c:v>1.9010815379076533E-16</c:v>
                </c:pt>
                <c:pt idx="67">
                  <c:v>4.3816394355086107E-16</c:v>
                </c:pt>
                <c:pt idx="68">
                  <c:v>9.9983787484954754E-16</c:v>
                </c:pt>
                <c:pt idx="69">
                  <c:v>2.2588094031539501E-15</c:v>
                </c:pt>
                <c:pt idx="70">
                  <c:v>5.0522710835361023E-15</c:v>
                </c:pt>
                <c:pt idx="71">
                  <c:v>1.1187956214349233E-14</c:v>
                </c:pt>
                <c:pt idx="72">
                  <c:v>2.4528552856958574E-14</c:v>
                </c:pt>
                <c:pt idx="73">
                  <c:v>5.3241483722517142E-14</c:v>
                </c:pt>
                <c:pt idx="74">
                  <c:v>1.1441564901798767E-13</c:v>
                </c:pt>
                <c:pt idx="75">
                  <c:v>2.4343205330284563E-13</c:v>
                </c:pt>
                <c:pt idx="76">
                  <c:v>5.1277536367955522E-13</c:v>
                </c:pt>
                <c:pt idx="77">
                  <c:v>1.0693837871539285E-12</c:v>
                </c:pt>
                <c:pt idx="78">
                  <c:v>2.2079899631366606E-12</c:v>
                </c:pt>
                <c:pt idx="79">
                  <c:v>4.5135436772045554E-12</c:v>
                </c:pt>
                <c:pt idx="80">
                  <c:v>9.1347204083626469E-12</c:v>
                </c:pt>
                <c:pt idx="81">
                  <c:v>1.8303322170152008E-11</c:v>
                </c:pt>
                <c:pt idx="82">
                  <c:v>3.6309615017910527E-11</c:v>
                </c:pt>
                <c:pt idx="83">
                  <c:v>7.1313281239946314E-11</c:v>
                </c:pt>
                <c:pt idx="84">
                  <c:v>1.3866799941650414E-10</c:v>
                </c:pt>
                <c:pt idx="85">
                  <c:v>2.6695566147623303E-10</c:v>
                </c:pt>
                <c:pt idx="86">
                  <c:v>5.088140281644098E-10</c:v>
                </c:pt>
                <c:pt idx="87">
                  <c:v>9.6014333703104917E-10</c:v>
                </c:pt>
                <c:pt idx="88">
                  <c:v>1.7937839079637481E-9</c:v>
                </c:pt>
                <c:pt idx="89">
                  <c:v>3.3178842435466915E-9</c:v>
                </c:pt>
                <c:pt idx="90">
                  <c:v>6.0758828498221851E-9</c:v>
                </c:pt>
                <c:pt idx="91">
                  <c:v>1.1015763624680391E-8</c:v>
                </c:pt>
                <c:pt idx="92">
                  <c:v>1.9773196406241231E-8</c:v>
                </c:pt>
                <c:pt idx="93">
                  <c:v>3.5139550948198345E-8</c:v>
                </c:pt>
                <c:pt idx="94">
                  <c:v>6.1826205001648131E-8</c:v>
                </c:pt>
                <c:pt idx="95">
                  <c:v>1.0769760042541479E-7</c:v>
                </c:pt>
                <c:pt idx="96">
                  <c:v>1.8573618445549961E-7</c:v>
                </c:pt>
                <c:pt idx="97">
                  <c:v>3.1713492167154682E-7</c:v>
                </c:pt>
                <c:pt idx="98">
                  <c:v>5.361035344696776E-7</c:v>
                </c:pt>
                <c:pt idx="99">
                  <c:v>8.9724351623815205E-7</c:v>
                </c:pt>
                <c:pt idx="100">
                  <c:v>1.4867195147340019E-6</c:v>
                </c:pt>
                <c:pt idx="101">
                  <c:v>2.4389607458933522E-6</c:v>
                </c:pt>
                <c:pt idx="102">
                  <c:v>3.9612990910320753E-6</c:v>
                </c:pt>
                <c:pt idx="103">
                  <c:v>6.3698251788670899E-6</c:v>
                </c:pt>
                <c:pt idx="104">
                  <c:v>1.0140852065486758E-5</c:v>
                </c:pt>
                <c:pt idx="105">
                  <c:v>1.5983741106905475E-5</c:v>
                </c:pt>
                <c:pt idx="106">
                  <c:v>2.4942471290053535E-5</c:v>
                </c:pt>
                <c:pt idx="107">
                  <c:v>3.8535196742087129E-5</c:v>
                </c:pt>
                <c:pt idx="108">
                  <c:v>5.8943067756539855E-5</c:v>
                </c:pt>
                <c:pt idx="109">
                  <c:v>8.9261657177132928E-5</c:v>
                </c:pt>
                <c:pt idx="110">
                  <c:v>1.3383022576488537E-4</c:v>
                </c:pt>
                <c:pt idx="111">
                  <c:v>1.9865547139277272E-4</c:v>
                </c:pt>
                <c:pt idx="112">
                  <c:v>2.9194692579146027E-4</c:v>
                </c:pt>
                <c:pt idx="113">
                  <c:v>4.2478027055075143E-4</c:v>
                </c:pt>
                <c:pt idx="114">
                  <c:v>6.119019301137719E-4</c:v>
                </c:pt>
                <c:pt idx="115">
                  <c:v>8.7268269504576015E-4</c:v>
                </c:pt>
                <c:pt idx="116">
                  <c:v>1.2322191684730199E-3</c:v>
                </c:pt>
                <c:pt idx="117">
                  <c:v>1.7225689390536812E-3</c:v>
                </c:pt>
                <c:pt idx="118">
                  <c:v>2.3840882014648404E-3</c:v>
                </c:pt>
                <c:pt idx="119">
                  <c:v>3.2668190561999182E-3</c:v>
                </c:pt>
                <c:pt idx="120">
                  <c:v>4.4318484119380075E-3</c:v>
                </c:pt>
                <c:pt idx="121">
                  <c:v>5.9525324197758538E-3</c:v>
                </c:pt>
                <c:pt idx="122">
                  <c:v>7.9154515829799686E-3</c:v>
                </c:pt>
                <c:pt idx="123">
                  <c:v>1.0420934814422592E-2</c:v>
                </c:pt>
                <c:pt idx="124">
                  <c:v>1.3582969233685613E-2</c:v>
                </c:pt>
                <c:pt idx="125">
                  <c:v>1.752830049356854E-2</c:v>
                </c:pt>
                <c:pt idx="126">
                  <c:v>2.2394530294842899E-2</c:v>
                </c:pt>
                <c:pt idx="127">
                  <c:v>2.8327037741601186E-2</c:v>
                </c:pt>
                <c:pt idx="128">
                  <c:v>3.5474592846231424E-2</c:v>
                </c:pt>
                <c:pt idx="129">
                  <c:v>4.3983595980427191E-2</c:v>
                </c:pt>
                <c:pt idx="130">
                  <c:v>5.3990966513188063E-2</c:v>
                </c:pt>
                <c:pt idx="131">
                  <c:v>6.5615814774676595E-2</c:v>
                </c:pt>
                <c:pt idx="132">
                  <c:v>7.8950158300894149E-2</c:v>
                </c:pt>
                <c:pt idx="133">
                  <c:v>9.4049077376886947E-2</c:v>
                </c:pt>
                <c:pt idx="134">
                  <c:v>0.11092083467945554</c:v>
                </c:pt>
                <c:pt idx="135">
                  <c:v>0.12951759566589174</c:v>
                </c:pt>
                <c:pt idx="136">
                  <c:v>0.14972746563574488</c:v>
                </c:pt>
                <c:pt idx="137">
                  <c:v>0.17136859204780736</c:v>
                </c:pt>
                <c:pt idx="138">
                  <c:v>0.19418605498321295</c:v>
                </c:pt>
                <c:pt idx="139">
                  <c:v>0.21785217703255053</c:v>
                </c:pt>
                <c:pt idx="140">
                  <c:v>0.24197072451914337</c:v>
                </c:pt>
                <c:pt idx="141">
                  <c:v>0.26608524989873089</c:v>
                </c:pt>
                <c:pt idx="142">
                  <c:v>0.28969155276145958</c:v>
                </c:pt>
                <c:pt idx="143">
                  <c:v>0.31225393336673923</c:v>
                </c:pt>
                <c:pt idx="144">
                  <c:v>0.33322460289177985</c:v>
                </c:pt>
                <c:pt idx="145">
                  <c:v>0.35206532676428209</c:v>
                </c:pt>
                <c:pt idx="146">
                  <c:v>0.36827014030330862</c:v>
                </c:pt>
                <c:pt idx="147">
                  <c:v>0.38138781546051265</c:v>
                </c:pt>
                <c:pt idx="148">
                  <c:v>0.391042693975448</c:v>
                </c:pt>
                <c:pt idx="149">
                  <c:v>0.39695254747700787</c:v>
                </c:pt>
                <c:pt idx="150">
                  <c:v>0.3989422804014327</c:v>
                </c:pt>
                <c:pt idx="151">
                  <c:v>0.39695254747701575</c:v>
                </c:pt>
                <c:pt idx="152">
                  <c:v>0.39104269397546371</c:v>
                </c:pt>
                <c:pt idx="153">
                  <c:v>0.38138781546053563</c:v>
                </c:pt>
                <c:pt idx="154">
                  <c:v>0.36827014030333793</c:v>
                </c:pt>
                <c:pt idx="155">
                  <c:v>0.35206532676431695</c:v>
                </c:pt>
                <c:pt idx="156">
                  <c:v>0.33322460289181965</c:v>
                </c:pt>
                <c:pt idx="157">
                  <c:v>0.31225393336678314</c:v>
                </c:pt>
                <c:pt idx="158">
                  <c:v>0.28969155276150615</c:v>
                </c:pt>
                <c:pt idx="159">
                  <c:v>0.26608524989877858</c:v>
                </c:pt>
                <c:pt idx="160">
                  <c:v>0.24197072451916732</c:v>
                </c:pt>
                <c:pt idx="161">
                  <c:v>0.21785217703257451</c:v>
                </c:pt>
                <c:pt idx="162">
                  <c:v>0.19418605498323624</c:v>
                </c:pt>
                <c:pt idx="163">
                  <c:v>0.17136859204782967</c:v>
                </c:pt>
                <c:pt idx="164">
                  <c:v>0.14972746563576583</c:v>
                </c:pt>
                <c:pt idx="165">
                  <c:v>0.12951759566591114</c:v>
                </c:pt>
                <c:pt idx="166">
                  <c:v>0.11092083467947333</c:v>
                </c:pt>
                <c:pt idx="167">
                  <c:v>9.404907737690292E-2</c:v>
                </c:pt>
                <c:pt idx="168">
                  <c:v>7.8950158300908388E-2</c:v>
                </c:pt>
                <c:pt idx="169">
                  <c:v>6.5615814774689057E-2</c:v>
                </c:pt>
                <c:pt idx="170">
                  <c:v>5.3990966513198846E-2</c:v>
                </c:pt>
                <c:pt idx="171">
                  <c:v>4.3983595980436413E-2</c:v>
                </c:pt>
                <c:pt idx="172">
                  <c:v>3.5474592846239252E-2</c:v>
                </c:pt>
                <c:pt idx="173">
                  <c:v>2.8327037741607691E-2</c:v>
                </c:pt>
                <c:pt idx="174">
                  <c:v>2.239453029484827E-2</c:v>
                </c:pt>
                <c:pt idx="175">
                  <c:v>1.7528300493572912E-2</c:v>
                </c:pt>
                <c:pt idx="176">
                  <c:v>1.3582969233689143E-2</c:v>
                </c:pt>
                <c:pt idx="177">
                  <c:v>1.0420934814425412E-2</c:v>
                </c:pt>
                <c:pt idx="178">
                  <c:v>7.9154515829821821E-3</c:v>
                </c:pt>
                <c:pt idx="179">
                  <c:v>5.9525324197775824E-3</c:v>
                </c:pt>
                <c:pt idx="180">
                  <c:v>4.4318484119393381E-3</c:v>
                </c:pt>
                <c:pt idx="181">
                  <c:v>3.2668190562009317E-3</c:v>
                </c:pt>
                <c:pt idx="182">
                  <c:v>2.3840882014656067E-3</c:v>
                </c:pt>
                <c:pt idx="183">
                  <c:v>1.7225689390542489E-3</c:v>
                </c:pt>
                <c:pt idx="184">
                  <c:v>1.2322191684734378E-3</c:v>
                </c:pt>
                <c:pt idx="185">
                  <c:v>8.7268269504606547E-4</c:v>
                </c:pt>
                <c:pt idx="186">
                  <c:v>6.119019301139921E-4</c:v>
                </c:pt>
                <c:pt idx="187">
                  <c:v>4.2478027055090913E-4</c:v>
                </c:pt>
                <c:pt idx="188">
                  <c:v>2.9194692579157129E-4</c:v>
                </c:pt>
                <c:pt idx="189">
                  <c:v>1.9865547139285018E-4</c:v>
                </c:pt>
                <c:pt idx="190">
                  <c:v>1.3383022576493885E-4</c:v>
                </c:pt>
                <c:pt idx="191">
                  <c:v>8.9261657177169398E-5</c:v>
                </c:pt>
                <c:pt idx="192">
                  <c:v>5.894306775656467E-5</c:v>
                </c:pt>
                <c:pt idx="193">
                  <c:v>3.8535196742103623E-5</c:v>
                </c:pt>
                <c:pt idx="194">
                  <c:v>2.4942471290064564E-5</c:v>
                </c:pt>
                <c:pt idx="195">
                  <c:v>1.5983741106912688E-5</c:v>
                </c:pt>
                <c:pt idx="196">
                  <c:v>1.0140852065491407E-5</c:v>
                </c:pt>
                <c:pt idx="197">
                  <c:v>6.3698251788701002E-6</c:v>
                </c:pt>
                <c:pt idx="198">
                  <c:v>3.9612990910339684E-6</c:v>
                </c:pt>
                <c:pt idx="199">
                  <c:v>2.4389607458945524E-6</c:v>
                </c:pt>
                <c:pt idx="200">
                  <c:v>1.4867195147350426E-6</c:v>
                </c:pt>
                <c:pt idx="201">
                  <c:v>8.9724351623878955E-7</c:v>
                </c:pt>
                <c:pt idx="202">
                  <c:v>5.361035344700414E-7</c:v>
                </c:pt>
                <c:pt idx="203">
                  <c:v>3.1713492167176488E-7</c:v>
                </c:pt>
                <c:pt idx="204">
                  <c:v>1.8573618445562961E-7</c:v>
                </c:pt>
                <c:pt idx="205">
                  <c:v>1.0769760042549228E-7</c:v>
                </c:pt>
                <c:pt idx="206">
                  <c:v>6.182620500169305E-8</c:v>
                </c:pt>
                <c:pt idx="207">
                  <c:v>3.5139550948224438E-8</c:v>
                </c:pt>
                <c:pt idx="208">
                  <c:v>1.9773196406256123E-8</c:v>
                </c:pt>
                <c:pt idx="209">
                  <c:v>1.1015763624688805E-8</c:v>
                </c:pt>
                <c:pt idx="210">
                  <c:v>6.0758828498269555E-9</c:v>
                </c:pt>
                <c:pt idx="211">
                  <c:v>3.3178842435493203E-9</c:v>
                </c:pt>
                <c:pt idx="212">
                  <c:v>1.7937839079652011E-9</c:v>
                </c:pt>
                <c:pt idx="213">
                  <c:v>9.6014333703183375E-10</c:v>
                </c:pt>
                <c:pt idx="214">
                  <c:v>5.0881402816483104E-10</c:v>
                </c:pt>
                <c:pt idx="215">
                  <c:v>2.6695566147645973E-10</c:v>
                </c:pt>
                <c:pt idx="216">
                  <c:v>1.3866799941662284E-10</c:v>
                </c:pt>
                <c:pt idx="217">
                  <c:v>7.1313281240008637E-11</c:v>
                </c:pt>
                <c:pt idx="218">
                  <c:v>3.6309615017942516E-11</c:v>
                </c:pt>
                <c:pt idx="219">
                  <c:v>1.8303322170168396E-11</c:v>
                </c:pt>
                <c:pt idx="220">
                  <c:v>9.1347204083710204E-12</c:v>
                </c:pt>
                <c:pt idx="221">
                  <c:v>4.513543677208709E-12</c:v>
                </c:pt>
                <c:pt idx="222">
                  <c:v>2.2079899631387395E-12</c:v>
                </c:pt>
                <c:pt idx="223">
                  <c:v>1.0693837871549427E-12</c:v>
                </c:pt>
                <c:pt idx="224">
                  <c:v>5.1277536368004707E-13</c:v>
                </c:pt>
                <c:pt idx="225">
                  <c:v>2.4343205330308433E-13</c:v>
                </c:pt>
                <c:pt idx="226">
                  <c:v>1.1441564901810028E-13</c:v>
                </c:pt>
                <c:pt idx="227">
                  <c:v>5.3241483722570671E-14</c:v>
                </c:pt>
                <c:pt idx="228">
                  <c:v>2.4528552856983323E-14</c:v>
                </c:pt>
                <c:pt idx="229">
                  <c:v>1.1187956214360681E-14</c:v>
                </c:pt>
                <c:pt idx="230">
                  <c:v>5.0522710835409491E-15</c:v>
                </c:pt>
                <c:pt idx="231">
                  <c:v>2.2588094031561329E-15</c:v>
                </c:pt>
                <c:pt idx="232">
                  <c:v>9.99837874850535E-16</c:v>
                </c:pt>
                <c:pt idx="233">
                  <c:v>4.3816394355129997E-16</c:v>
                </c:pt>
                <c:pt idx="234">
                  <c:v>1.9010815379095444E-16</c:v>
                </c:pt>
                <c:pt idx="235">
                  <c:v>8.1662356316764552E-17</c:v>
                </c:pt>
                <c:pt idx="236">
                  <c:v>3.4729627485691695E-17</c:v>
                </c:pt>
                <c:pt idx="237">
                  <c:v>1.4622963575019256E-17</c:v>
                </c:pt>
                <c:pt idx="238">
                  <c:v>6.0957581295678322E-18</c:v>
                </c:pt>
                <c:pt idx="239">
                  <c:v>2.5158057769536392E-18</c:v>
                </c:pt>
                <c:pt idx="240">
                  <c:v>1.0279773571678119E-18</c:v>
                </c:pt>
                <c:pt idx="241">
                  <c:v>4.1585989791189129E-19</c:v>
                </c:pt>
                <c:pt idx="242">
                  <c:v>1.6655880323814555E-19</c:v>
                </c:pt>
                <c:pt idx="243">
                  <c:v>6.6045798607455038E-20</c:v>
                </c:pt>
                <c:pt idx="244">
                  <c:v>2.5928647011028026E-20</c:v>
                </c:pt>
                <c:pt idx="245">
                  <c:v>1.0077935394309534E-20</c:v>
                </c:pt>
                <c:pt idx="246">
                  <c:v>3.8781119317506816E-21</c:v>
                </c:pt>
                <c:pt idx="247">
                  <c:v>1.4774954927056926E-21</c:v>
                </c:pt>
                <c:pt idx="248">
                  <c:v>5.5730000227262348E-22</c:v>
                </c:pt>
                <c:pt idx="249">
                  <c:v>2.0811768202048654E-22</c:v>
                </c:pt>
                <c:pt idx="250">
                  <c:v>7.6945986267140748E-23</c:v>
                </c:pt>
                <c:pt idx="251">
                  <c:v>2.8165665442790642E-23</c:v>
                </c:pt>
                <c:pt idx="252">
                  <c:v>1.0207305594316472E-23</c:v>
                </c:pt>
                <c:pt idx="253">
                  <c:v>3.6623451685592039E-24</c:v>
                </c:pt>
                <c:pt idx="254">
                  <c:v>1.3009616199252626E-24</c:v>
                </c:pt>
                <c:pt idx="255">
                  <c:v>4.5753755905255837E-25</c:v>
                </c:pt>
                <c:pt idx="256">
                  <c:v>1.5931111327026533E-25</c:v>
                </c:pt>
                <c:pt idx="257">
                  <c:v>5.4918978318237092E-26</c:v>
                </c:pt>
                <c:pt idx="258">
                  <c:v>1.8743724023438475E-26</c:v>
                </c:pt>
                <c:pt idx="259">
                  <c:v>6.3335378218374465E-27</c:v>
                </c:pt>
                <c:pt idx="260">
                  <c:v>2.1188192535116722E-27</c:v>
                </c:pt>
                <c:pt idx="261">
                  <c:v>7.017759942669086E-28</c:v>
                </c:pt>
                <c:pt idx="262">
                  <c:v>2.3012307088507224E-28</c:v>
                </c:pt>
                <c:pt idx="263">
                  <c:v>7.4710022758920179E-29</c:v>
                </c:pt>
                <c:pt idx="264">
                  <c:v>2.4013454000112659E-29</c:v>
                </c:pt>
                <c:pt idx="265">
                  <c:v>7.6416554115958913E-30</c:v>
                </c:pt>
                <c:pt idx="266">
                  <c:v>2.4075611318421067E-30</c:v>
                </c:pt>
                <c:pt idx="267">
                  <c:v>7.5097287725052783E-31</c:v>
                </c:pt>
                <c:pt idx="268">
                  <c:v>2.3191467772588854E-31</c:v>
                </c:pt>
                <c:pt idx="269">
                  <c:v>7.0907026684364234E-32</c:v>
                </c:pt>
                <c:pt idx="270">
                  <c:v>2.1463837356656228E-32</c:v>
                </c:pt>
                <c:pt idx="271">
                  <c:v>6.4325403346435182E-33</c:v>
                </c:pt>
                <c:pt idx="272">
                  <c:v>1.9085991346391218E-33</c:v>
                </c:pt>
                <c:pt idx="273">
                  <c:v>5.6066569263108433E-34</c:v>
                </c:pt>
                <c:pt idx="274">
                  <c:v>1.630610734841661E-34</c:v>
                </c:pt>
                <c:pt idx="275">
                  <c:v>4.6951953579810174E-35</c:v>
                </c:pt>
                <c:pt idx="276">
                  <c:v>1.3384867992559616E-35</c:v>
                </c:pt>
                <c:pt idx="277">
                  <c:v>3.7777357211538974E-36</c:v>
                </c:pt>
                <c:pt idx="278">
                  <c:v>1.0556163502466539E-36</c:v>
                </c:pt>
                <c:pt idx="279">
                  <c:v>2.920368793871873E-37</c:v>
                </c:pt>
                <c:pt idx="280">
                  <c:v>7.998827757017155E-38</c:v>
                </c:pt>
                <c:pt idx="281">
                  <c:v>2.1690624002634987E-38</c:v>
                </c:pt>
                <c:pt idx="282">
                  <c:v>5.8233755997441819E-39</c:v>
                </c:pt>
                <c:pt idx="283">
                  <c:v>1.5478704662982959E-39</c:v>
                </c:pt>
                <c:pt idx="284">
                  <c:v>4.0733476775332866E-40</c:v>
                </c:pt>
                <c:pt idx="285">
                  <c:v>1.0612688139166339E-40</c:v>
                </c:pt>
                <c:pt idx="286">
                  <c:v>2.7375141923590039E-41</c:v>
                </c:pt>
                <c:pt idx="287">
                  <c:v>6.9910822497161256E-42</c:v>
                </c:pt>
                <c:pt idx="288">
                  <c:v>1.7676224102559877E-42</c:v>
                </c:pt>
                <c:pt idx="289">
                  <c:v>4.4247795833222668E-43</c:v>
                </c:pt>
                <c:pt idx="290">
                  <c:v>1.0966065593904984E-43</c:v>
                </c:pt>
                <c:pt idx="291">
                  <c:v>2.6907112356462131E-44</c:v>
                </c:pt>
                <c:pt idx="292">
                  <c:v>6.5364267753279473E-45</c:v>
                </c:pt>
                <c:pt idx="293">
                  <c:v>1.5720659586079883E-45</c:v>
                </c:pt>
                <c:pt idx="294">
                  <c:v>3.7433305798903821E-46</c:v>
                </c:pt>
                <c:pt idx="295">
                  <c:v>8.824754974607617E-47</c:v>
                </c:pt>
                <c:pt idx="296">
                  <c:v>2.0597010224119167E-47</c:v>
                </c:pt>
                <c:pt idx="297">
                  <c:v>4.7595157530276112E-48</c:v>
                </c:pt>
                <c:pt idx="298">
                  <c:v>1.0888759553293463E-48</c:v>
                </c:pt>
                <c:pt idx="299">
                  <c:v>2.4663295258842312E-49</c:v>
                </c:pt>
                <c:pt idx="300">
                  <c:v>5.530709549852669E-50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97-454C-860E-4E66B4870F03}"/>
            </c:ext>
          </c:extLst>
        </c:ser>
        <c:ser>
          <c:idx val="1"/>
          <c:order val="1"/>
          <c:tx>
            <c:strRef>
              <c:f>第2題!$L$1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第2題!$L$2:$L$302</c:f>
              <c:numCache>
                <c:formatCode>General</c:formatCode>
                <c:ptCount val="301"/>
                <c:pt idx="0">
                  <c:v>8.8636968238760153E-4</c:v>
                </c:pt>
                <c:pt idx="1">
                  <c:v>9.4099150538679585E-4</c:v>
                </c:pt>
                <c:pt idx="2">
                  <c:v>9.9857984272247523E-4</c:v>
                </c:pt>
                <c:pt idx="3">
                  <c:v>1.059268773062204E-3</c:v>
                </c:pt>
                <c:pt idx="4">
                  <c:v>1.1231967191981938E-3</c:v>
                </c:pt>
                <c:pt idx="5">
                  <c:v>1.1905064839551707E-3</c:v>
                </c:pt>
                <c:pt idx="6">
                  <c:v>1.2613452792531853E-3</c:v>
                </c:pt>
                <c:pt idx="7">
                  <c:v>1.3358647478405219E-3</c:v>
                </c:pt>
                <c:pt idx="8">
                  <c:v>1.4142209772038897E-3</c:v>
                </c:pt>
                <c:pt idx="9">
                  <c:v>1.4965745051561128E-3</c:v>
                </c:pt>
                <c:pt idx="10">
                  <c:v>1.5830903165959939E-3</c:v>
                </c:pt>
                <c:pt idx="11">
                  <c:v>1.6739378309306044E-3</c:v>
                </c:pt>
                <c:pt idx="12">
                  <c:v>1.7692908796474436E-3</c:v>
                </c:pt>
                <c:pt idx="13">
                  <c:v>1.8693276735224583E-3</c:v>
                </c:pt>
                <c:pt idx="14">
                  <c:v>1.974230758950229E-3</c:v>
                </c:pt>
                <c:pt idx="15">
                  <c:v>2.0841869628845182E-3</c:v>
                </c:pt>
                <c:pt idx="16">
                  <c:v>2.1993873258811143E-3</c:v>
                </c:pt>
                <c:pt idx="17">
                  <c:v>2.3200270227405118E-3</c:v>
                </c:pt>
                <c:pt idx="18">
                  <c:v>2.4463052702555976E-3</c:v>
                </c:pt>
                <c:pt idx="19">
                  <c:v>2.5784252215790607E-3</c:v>
                </c:pt>
                <c:pt idx="20">
                  <c:v>2.7165938467371225E-3</c:v>
                </c:pt>
                <c:pt idx="21">
                  <c:v>2.861021798829938E-3</c:v>
                </c:pt>
                <c:pt idx="22">
                  <c:v>3.0119232654754898E-3</c:v>
                </c:pt>
                <c:pt idx="23">
                  <c:v>3.1695158050721638E-3</c:v>
                </c:pt>
                <c:pt idx="24">
                  <c:v>3.3340201674762109E-3</c:v>
                </c:pt>
                <c:pt idx="25">
                  <c:v>3.5056600987137081E-3</c:v>
                </c:pt>
                <c:pt idx="26">
                  <c:v>3.6846621293724095E-3</c:v>
                </c:pt>
                <c:pt idx="27">
                  <c:v>3.8712553463473923E-3</c:v>
                </c:pt>
                <c:pt idx="28">
                  <c:v>4.0656711476451677E-3</c:v>
                </c:pt>
                <c:pt idx="29">
                  <c:v>4.268142979984557E-3</c:v>
                </c:pt>
                <c:pt idx="30">
                  <c:v>4.4789060589685804E-3</c:v>
                </c:pt>
                <c:pt idx="31">
                  <c:v>4.698197071640273E-3</c:v>
                </c:pt>
                <c:pt idx="32">
                  <c:v>4.9262538612764974E-3</c:v>
                </c:pt>
                <c:pt idx="33">
                  <c:v>5.1633150943175381E-3</c:v>
                </c:pt>
                <c:pt idx="34">
                  <c:v>5.4096199093763564E-3</c:v>
                </c:pt>
                <c:pt idx="35">
                  <c:v>5.6654075483202372E-3</c:v>
                </c:pt>
                <c:pt idx="36">
                  <c:v>5.9309169694682501E-3</c:v>
                </c:pt>
                <c:pt idx="37">
                  <c:v>6.2063864430016462E-3</c:v>
                </c:pt>
                <c:pt idx="38">
                  <c:v>6.4920531287394941E-3</c:v>
                </c:pt>
                <c:pt idx="39">
                  <c:v>6.7881526364898422E-3</c:v>
                </c:pt>
                <c:pt idx="40">
                  <c:v>7.0949185692462842E-3</c:v>
                </c:pt>
                <c:pt idx="41">
                  <c:v>7.4125820495612952E-3</c:v>
                </c:pt>
                <c:pt idx="42">
                  <c:v>7.7413712294911209E-3</c:v>
                </c:pt>
                <c:pt idx="43">
                  <c:v>8.0815107845720671E-3</c:v>
                </c:pt>
                <c:pt idx="44">
                  <c:v>8.4332213923540636E-3</c:v>
                </c:pt>
                <c:pt idx="45">
                  <c:v>8.7967191960854393E-3</c:v>
                </c:pt>
                <c:pt idx="46">
                  <c:v>9.1722152542109778E-3</c:v>
                </c:pt>
                <c:pt idx="47">
                  <c:v>9.5599149764154061E-3</c:v>
                </c:pt>
                <c:pt idx="48">
                  <c:v>9.9600175470141543E-3</c:v>
                </c:pt>
                <c:pt idx="49">
                  <c:v>1.0372715336564113E-2</c:v>
                </c:pt>
                <c:pt idx="50">
                  <c:v>1.0798193302637612E-2</c:v>
                </c:pt>
                <c:pt idx="51">
                  <c:v>1.1236628380773519E-2</c:v>
                </c:pt>
                <c:pt idx="52">
                  <c:v>1.1688188866690201E-2</c:v>
                </c:pt>
                <c:pt idx="53">
                  <c:v>1.2153033790912857E-2</c:v>
                </c:pt>
                <c:pt idx="54">
                  <c:v>1.2631312287039634E-2</c:v>
                </c:pt>
                <c:pt idx="55">
                  <c:v>1.312316295493522E-2</c:v>
                </c:pt>
                <c:pt idx="56">
                  <c:v>1.3628713220208817E-2</c:v>
                </c:pt>
                <c:pt idx="57">
                  <c:v>1.4148078691396572E-2</c:v>
                </c:pt>
                <c:pt idx="58">
                  <c:v>1.4681362516331271E-2</c:v>
                </c:pt>
                <c:pt idx="59">
                  <c:v>1.5228654739241357E-2</c:v>
                </c:pt>
                <c:pt idx="60">
                  <c:v>1.5790031660178727E-2</c:v>
                </c:pt>
                <c:pt idx="61">
                  <c:v>1.6365555198428444E-2</c:v>
                </c:pt>
                <c:pt idx="62">
                  <c:v>1.6955272261604329E-2</c:v>
                </c:pt>
                <c:pt idx="63">
                  <c:v>1.7559214122180995E-2</c:v>
                </c:pt>
                <c:pt idx="64">
                  <c:v>1.8177395803256453E-2</c:v>
                </c:pt>
                <c:pt idx="65">
                  <c:v>1.8809815475377259E-2</c:v>
                </c:pt>
                <c:pt idx="66">
                  <c:v>1.9456453866293369E-2</c:v>
                </c:pt>
                <c:pt idx="67">
                  <c:v>2.0117273685537979E-2</c:v>
                </c:pt>
                <c:pt idx="68">
                  <c:v>2.0792219065752699E-2</c:v>
                </c:pt>
                <c:pt idx="69">
                  <c:v>2.1481215022696631E-2</c:v>
                </c:pt>
                <c:pt idx="70">
                  <c:v>2.2184166935890974E-2</c:v>
                </c:pt>
                <c:pt idx="71">
                  <c:v>2.2900960051858262E-2</c:v>
                </c:pt>
                <c:pt idx="72">
                  <c:v>2.3631459011916232E-2</c:v>
                </c:pt>
                <c:pt idx="73">
                  <c:v>2.4375507406480128E-2</c:v>
                </c:pt>
                <c:pt idx="74">
                  <c:v>2.51329273578174E-2</c:v>
                </c:pt>
                <c:pt idx="75">
                  <c:v>2.5903519133178121E-2</c:v>
                </c:pt>
                <c:pt idx="76">
                  <c:v>2.6687060790200223E-2</c:v>
                </c:pt>
                <c:pt idx="77">
                  <c:v>2.7483307856456113E-2</c:v>
                </c:pt>
                <c:pt idx="78">
                  <c:v>2.8291993044967507E-2</c:v>
                </c:pt>
                <c:pt idx="79">
                  <c:v>2.9112826007469273E-2</c:v>
                </c:pt>
                <c:pt idx="80">
                  <c:v>2.9945493127148719E-2</c:v>
                </c:pt>
                <c:pt idx="81">
                  <c:v>3.0789657352526489E-2</c:v>
                </c:pt>
                <c:pt idx="82">
                  <c:v>3.164495807407635E-2</c:v>
                </c:pt>
                <c:pt idx="83">
                  <c:v>3.2511011045106564E-2</c:v>
                </c:pt>
                <c:pt idx="84">
                  <c:v>3.3387408348342501E-2</c:v>
                </c:pt>
                <c:pt idx="85">
                  <c:v>3.4273718409561206E-2</c:v>
                </c:pt>
                <c:pt idx="86">
                  <c:v>3.5169486059532205E-2</c:v>
                </c:pt>
                <c:pt idx="87">
                  <c:v>3.6074232645415795E-2</c:v>
                </c:pt>
                <c:pt idx="88">
                  <c:v>3.6987456192660785E-2</c:v>
                </c:pt>
                <c:pt idx="89">
                  <c:v>3.7908631618327769E-2</c:v>
                </c:pt>
                <c:pt idx="90">
                  <c:v>3.8837210996642307E-2</c:v>
                </c:pt>
                <c:pt idx="91">
                  <c:v>3.97726238774549E-2</c:v>
                </c:pt>
                <c:pt idx="92">
                  <c:v>4.071427765815161E-2</c:v>
                </c:pt>
                <c:pt idx="93">
                  <c:v>4.1661558009421382E-2</c:v>
                </c:pt>
                <c:pt idx="94">
                  <c:v>4.2613829355143296E-2</c:v>
                </c:pt>
                <c:pt idx="95">
                  <c:v>4.3570435406509817E-2</c:v>
                </c:pt>
                <c:pt idx="96">
                  <c:v>4.4530699750351954E-2</c:v>
                </c:pt>
                <c:pt idx="97">
                  <c:v>4.5493926491476891E-2</c:v>
                </c:pt>
                <c:pt idx="98">
                  <c:v>4.6459400948672944E-2</c:v>
                </c:pt>
                <c:pt idx="99">
                  <c:v>4.7426390403875529E-2</c:v>
                </c:pt>
                <c:pt idx="100">
                  <c:v>4.8394144903828283E-2</c:v>
                </c:pt>
                <c:pt idx="101">
                  <c:v>4.9361898113408541E-2</c:v>
                </c:pt>
                <c:pt idx="102">
                  <c:v>5.0328868219623422E-2</c:v>
                </c:pt>
                <c:pt idx="103">
                  <c:v>5.1294258885124074E-2</c:v>
                </c:pt>
                <c:pt idx="104">
                  <c:v>5.2257260249910634E-2</c:v>
                </c:pt>
                <c:pt idx="105">
                  <c:v>5.3217049979750963E-2</c:v>
                </c:pt>
                <c:pt idx="106">
                  <c:v>5.4172794359667598E-2</c:v>
                </c:pt>
                <c:pt idx="107">
                  <c:v>5.5123649430691334E-2</c:v>
                </c:pt>
                <c:pt idx="108">
                  <c:v>5.6068762167924106E-2</c:v>
                </c:pt>
                <c:pt idx="109">
                  <c:v>5.7007271697801454E-2</c:v>
                </c:pt>
                <c:pt idx="110">
                  <c:v>5.7938310552296549E-2</c:v>
                </c:pt>
                <c:pt idx="111">
                  <c:v>5.8861005957665025E-2</c:v>
                </c:pt>
                <c:pt idx="112">
                  <c:v>5.9774481155190545E-2</c:v>
                </c:pt>
                <c:pt idx="113">
                  <c:v>6.0677856751260029E-2</c:v>
                </c:pt>
                <c:pt idx="114">
                  <c:v>6.1570252093970594E-2</c:v>
                </c:pt>
                <c:pt idx="115">
                  <c:v>6.2450786673352257E-2</c:v>
                </c:pt>
                <c:pt idx="116">
                  <c:v>6.3318581542178565E-2</c:v>
                </c:pt>
                <c:pt idx="117">
                  <c:v>6.4172760754234504E-2</c:v>
                </c:pt>
                <c:pt idx="118">
                  <c:v>6.5012452816816432E-2</c:v>
                </c:pt>
                <c:pt idx="119">
                  <c:v>6.5836792154152945E-2</c:v>
                </c:pt>
                <c:pt idx="120">
                  <c:v>6.6644920578359926E-2</c:v>
                </c:pt>
                <c:pt idx="121">
                  <c:v>6.7435988764476124E-2</c:v>
                </c:pt>
                <c:pt idx="122">
                  <c:v>6.8209157726070516E-2</c:v>
                </c:pt>
                <c:pt idx="123">
                  <c:v>6.8963600287866661E-2</c:v>
                </c:pt>
                <c:pt idx="124">
                  <c:v>6.9698502551794897E-2</c:v>
                </c:pt>
                <c:pt idx="125">
                  <c:v>7.0413065352859905E-2</c:v>
                </c:pt>
                <c:pt idx="126">
                  <c:v>7.1106505701199405E-2</c:v>
                </c:pt>
                <c:pt idx="127">
                  <c:v>7.177805820670892E-2</c:v>
                </c:pt>
                <c:pt idx="128">
                  <c:v>7.2426976482618449E-2</c:v>
                </c:pt>
                <c:pt idx="129">
                  <c:v>7.3052534524430779E-2</c:v>
                </c:pt>
                <c:pt idx="130">
                  <c:v>7.3654028060664664E-2</c:v>
                </c:pt>
                <c:pt idx="131">
                  <c:v>7.4230775871893209E-2</c:v>
                </c:pt>
                <c:pt idx="132">
                  <c:v>7.4782121074625688E-2</c:v>
                </c:pt>
                <c:pt idx="133">
                  <c:v>7.5307432366650787E-2</c:v>
                </c:pt>
                <c:pt idx="134">
                  <c:v>7.5806105230540335E-2</c:v>
                </c:pt>
                <c:pt idx="135">
                  <c:v>7.6277563092104816E-2</c:v>
                </c:pt>
                <c:pt idx="136">
                  <c:v>7.6721258430695716E-2</c:v>
                </c:pt>
                <c:pt idx="137">
                  <c:v>7.7136673838363229E-2</c:v>
                </c:pt>
                <c:pt idx="138">
                  <c:v>7.7523323025002838E-2</c:v>
                </c:pt>
                <c:pt idx="139">
                  <c:v>7.7880751766758086E-2</c:v>
                </c:pt>
                <c:pt idx="140">
                  <c:v>7.8208538795091181E-2</c:v>
                </c:pt>
                <c:pt idx="141">
                  <c:v>7.8506296624085495E-2</c:v>
                </c:pt>
                <c:pt idx="142">
                  <c:v>7.8773672313707924E-2</c:v>
                </c:pt>
                <c:pt idx="143">
                  <c:v>7.9010348166922026E-2</c:v>
                </c:pt>
                <c:pt idx="144">
                  <c:v>7.9216042358731031E-2</c:v>
                </c:pt>
                <c:pt idx="145">
                  <c:v>7.9390509495402203E-2</c:v>
                </c:pt>
                <c:pt idx="146">
                  <c:v>7.953354110232165E-2</c:v>
                </c:pt>
                <c:pt idx="147">
                  <c:v>7.9644966039121287E-2</c:v>
                </c:pt>
                <c:pt idx="148">
                  <c:v>7.9724650840920938E-2</c:v>
                </c:pt>
                <c:pt idx="149">
                  <c:v>7.9772499984733194E-2</c:v>
                </c:pt>
                <c:pt idx="150">
                  <c:v>7.9788456080286549E-2</c:v>
                </c:pt>
                <c:pt idx="151">
                  <c:v>7.977249998473325E-2</c:v>
                </c:pt>
                <c:pt idx="152">
                  <c:v>7.9724650840921063E-2</c:v>
                </c:pt>
                <c:pt idx="153">
                  <c:v>7.9644966039121481E-2</c:v>
                </c:pt>
                <c:pt idx="154">
                  <c:v>7.95335411023219E-2</c:v>
                </c:pt>
                <c:pt idx="155">
                  <c:v>7.9390509495402509E-2</c:v>
                </c:pt>
                <c:pt idx="156">
                  <c:v>7.9216042358731406E-2</c:v>
                </c:pt>
                <c:pt idx="157">
                  <c:v>7.901034816692247E-2</c:v>
                </c:pt>
                <c:pt idx="158">
                  <c:v>7.8773672313708423E-2</c:v>
                </c:pt>
                <c:pt idx="159">
                  <c:v>7.8506296624086064E-2</c:v>
                </c:pt>
                <c:pt idx="160">
                  <c:v>7.8208538795091487E-2</c:v>
                </c:pt>
                <c:pt idx="161">
                  <c:v>7.7880751766758433E-2</c:v>
                </c:pt>
                <c:pt idx="162">
                  <c:v>7.7523323025003213E-2</c:v>
                </c:pt>
                <c:pt idx="163">
                  <c:v>7.7136673838363617E-2</c:v>
                </c:pt>
                <c:pt idx="164">
                  <c:v>7.6721258430696132E-2</c:v>
                </c:pt>
                <c:pt idx="165">
                  <c:v>7.6277563092105274E-2</c:v>
                </c:pt>
                <c:pt idx="166">
                  <c:v>7.5806105230540821E-2</c:v>
                </c:pt>
                <c:pt idx="167">
                  <c:v>7.53074323666513E-2</c:v>
                </c:pt>
                <c:pt idx="168">
                  <c:v>7.4782121074626215E-2</c:v>
                </c:pt>
                <c:pt idx="169">
                  <c:v>7.4230775871893764E-2</c:v>
                </c:pt>
                <c:pt idx="170">
                  <c:v>7.3654028060665261E-2</c:v>
                </c:pt>
                <c:pt idx="171">
                  <c:v>7.305253452443139E-2</c:v>
                </c:pt>
                <c:pt idx="172">
                  <c:v>7.2426976482619074E-2</c:v>
                </c:pt>
                <c:pt idx="173">
                  <c:v>7.1778058206709586E-2</c:v>
                </c:pt>
                <c:pt idx="174">
                  <c:v>7.1106505701200112E-2</c:v>
                </c:pt>
                <c:pt idx="175">
                  <c:v>7.0413065352860613E-2</c:v>
                </c:pt>
                <c:pt idx="176">
                  <c:v>6.9698502551795619E-2</c:v>
                </c:pt>
                <c:pt idx="177">
                  <c:v>6.8963600287867424E-2</c:v>
                </c:pt>
                <c:pt idx="178">
                  <c:v>6.8209157726071279E-2</c:v>
                </c:pt>
                <c:pt idx="179">
                  <c:v>6.7435988764476887E-2</c:v>
                </c:pt>
                <c:pt idx="180">
                  <c:v>6.6644920578360731E-2</c:v>
                </c:pt>
                <c:pt idx="181">
                  <c:v>6.5836792154153778E-2</c:v>
                </c:pt>
                <c:pt idx="182">
                  <c:v>6.5012452816817265E-2</c:v>
                </c:pt>
                <c:pt idx="183">
                  <c:v>6.4172760754235364E-2</c:v>
                </c:pt>
                <c:pt idx="184">
                  <c:v>6.3318581542179425E-2</c:v>
                </c:pt>
                <c:pt idx="185">
                  <c:v>6.2450786673353131E-2</c:v>
                </c:pt>
                <c:pt idx="186">
                  <c:v>6.1570252093971482E-2</c:v>
                </c:pt>
                <c:pt idx="187">
                  <c:v>6.0677856751260924E-2</c:v>
                </c:pt>
                <c:pt idx="188">
                  <c:v>5.9774481155191468E-2</c:v>
                </c:pt>
                <c:pt idx="189">
                  <c:v>5.8861005957665948E-2</c:v>
                </c:pt>
                <c:pt idx="190">
                  <c:v>5.7938310552297478E-2</c:v>
                </c:pt>
                <c:pt idx="191">
                  <c:v>5.700727169780237E-2</c:v>
                </c:pt>
                <c:pt idx="192">
                  <c:v>5.6068762167925057E-2</c:v>
                </c:pt>
                <c:pt idx="193">
                  <c:v>5.5123649430692277E-2</c:v>
                </c:pt>
                <c:pt idx="194">
                  <c:v>5.4172794359668562E-2</c:v>
                </c:pt>
                <c:pt idx="195">
                  <c:v>5.3217049979751928E-2</c:v>
                </c:pt>
                <c:pt idx="196">
                  <c:v>5.2257260249911584E-2</c:v>
                </c:pt>
                <c:pt idx="197">
                  <c:v>5.1294258885125038E-2</c:v>
                </c:pt>
                <c:pt idx="198">
                  <c:v>5.0328868219624387E-2</c:v>
                </c:pt>
                <c:pt idx="199">
                  <c:v>4.9361898113409512E-2</c:v>
                </c:pt>
                <c:pt idx="200">
                  <c:v>4.8394144903829643E-2</c:v>
                </c:pt>
                <c:pt idx="201">
                  <c:v>4.7426390403876882E-2</c:v>
                </c:pt>
                <c:pt idx="202">
                  <c:v>4.64594009486742E-2</c:v>
                </c:pt>
                <c:pt idx="203">
                  <c:v>4.5493926491478133E-2</c:v>
                </c:pt>
                <c:pt idx="204">
                  <c:v>4.4530699750353182E-2</c:v>
                </c:pt>
                <c:pt idx="205">
                  <c:v>4.3570435406511072E-2</c:v>
                </c:pt>
                <c:pt idx="206">
                  <c:v>4.2613829355144524E-2</c:v>
                </c:pt>
                <c:pt idx="207">
                  <c:v>4.1661558009422624E-2</c:v>
                </c:pt>
                <c:pt idx="208">
                  <c:v>4.0714277658152824E-2</c:v>
                </c:pt>
                <c:pt idx="209">
                  <c:v>3.9772623877456122E-2</c:v>
                </c:pt>
                <c:pt idx="210">
                  <c:v>3.8837210996643529E-2</c:v>
                </c:pt>
                <c:pt idx="211">
                  <c:v>3.7908631618328976E-2</c:v>
                </c:pt>
                <c:pt idx="212">
                  <c:v>3.6987456192661979E-2</c:v>
                </c:pt>
                <c:pt idx="213">
                  <c:v>3.6074232645416975E-2</c:v>
                </c:pt>
                <c:pt idx="214">
                  <c:v>3.5169486059533371E-2</c:v>
                </c:pt>
                <c:pt idx="215">
                  <c:v>3.4273718409562372E-2</c:v>
                </c:pt>
                <c:pt idx="216">
                  <c:v>3.3387408348343639E-2</c:v>
                </c:pt>
                <c:pt idx="217">
                  <c:v>3.2511011045107709E-2</c:v>
                </c:pt>
                <c:pt idx="218">
                  <c:v>3.1644958074077467E-2</c:v>
                </c:pt>
                <c:pt idx="219">
                  <c:v>3.0789657352527592E-2</c:v>
                </c:pt>
                <c:pt idx="220">
                  <c:v>2.9945493127149815E-2</c:v>
                </c:pt>
                <c:pt idx="221">
                  <c:v>2.9112826007470349E-2</c:v>
                </c:pt>
                <c:pt idx="222">
                  <c:v>2.8291993044968575E-2</c:v>
                </c:pt>
                <c:pt idx="223">
                  <c:v>2.7483307856457154E-2</c:v>
                </c:pt>
                <c:pt idx="224">
                  <c:v>2.6687060790201247E-2</c:v>
                </c:pt>
                <c:pt idx="225">
                  <c:v>2.590351913317912E-2</c:v>
                </c:pt>
                <c:pt idx="226">
                  <c:v>2.5132927357818396E-2</c:v>
                </c:pt>
                <c:pt idx="227">
                  <c:v>2.4375507406481103E-2</c:v>
                </c:pt>
                <c:pt idx="228">
                  <c:v>2.363145901191719E-2</c:v>
                </c:pt>
                <c:pt idx="229">
                  <c:v>2.2900960051859199E-2</c:v>
                </c:pt>
                <c:pt idx="230">
                  <c:v>2.2184166935891828E-2</c:v>
                </c:pt>
                <c:pt idx="231">
                  <c:v>2.1481215022697453E-2</c:v>
                </c:pt>
                <c:pt idx="232">
                  <c:v>2.0792219065753525E-2</c:v>
                </c:pt>
                <c:pt idx="233">
                  <c:v>2.0117273685538783E-2</c:v>
                </c:pt>
                <c:pt idx="234">
                  <c:v>1.945645386629415E-2</c:v>
                </c:pt>
                <c:pt idx="235">
                  <c:v>1.8809815475378019E-2</c:v>
                </c:pt>
                <c:pt idx="236">
                  <c:v>1.8177395803257196E-2</c:v>
                </c:pt>
                <c:pt idx="237">
                  <c:v>1.7559214122181737E-2</c:v>
                </c:pt>
                <c:pt idx="238">
                  <c:v>1.6955272261605051E-2</c:v>
                </c:pt>
                <c:pt idx="239">
                  <c:v>1.6365555198429135E-2</c:v>
                </c:pt>
                <c:pt idx="240">
                  <c:v>1.57900316601794E-2</c:v>
                </c:pt>
                <c:pt idx="241">
                  <c:v>1.5228654739242016E-2</c:v>
                </c:pt>
                <c:pt idx="242">
                  <c:v>1.4681362516331922E-2</c:v>
                </c:pt>
                <c:pt idx="243">
                  <c:v>1.4148078691397205E-2</c:v>
                </c:pt>
                <c:pt idx="244">
                  <c:v>1.3628713220209423E-2</c:v>
                </c:pt>
                <c:pt idx="245">
                  <c:v>1.3123162954935815E-2</c:v>
                </c:pt>
                <c:pt idx="246">
                  <c:v>1.2631312287040215E-2</c:v>
                </c:pt>
                <c:pt idx="247">
                  <c:v>1.2153033790913429E-2</c:v>
                </c:pt>
                <c:pt idx="248">
                  <c:v>1.1688188866690751E-2</c:v>
                </c:pt>
                <c:pt idx="249">
                  <c:v>1.1236628380774048E-2</c:v>
                </c:pt>
                <c:pt idx="250">
                  <c:v>1.0798193302638044E-2</c:v>
                </c:pt>
                <c:pt idx="251">
                  <c:v>1.0372715336564533E-2</c:v>
                </c:pt>
                <c:pt idx="252">
                  <c:v>9.9600175470145602E-3</c:v>
                </c:pt>
                <c:pt idx="253">
                  <c:v>9.5599149764157964E-3</c:v>
                </c:pt>
                <c:pt idx="254">
                  <c:v>9.1722152542113612E-3</c:v>
                </c:pt>
                <c:pt idx="255">
                  <c:v>8.7967191960858053E-3</c:v>
                </c:pt>
                <c:pt idx="256">
                  <c:v>8.4332213923544209E-3</c:v>
                </c:pt>
                <c:pt idx="257">
                  <c:v>8.0815107845724054E-3</c:v>
                </c:pt>
                <c:pt idx="258">
                  <c:v>7.7413712294914627E-3</c:v>
                </c:pt>
                <c:pt idx="259">
                  <c:v>7.4125820495616161E-3</c:v>
                </c:pt>
                <c:pt idx="260">
                  <c:v>7.0949185692465973E-3</c:v>
                </c:pt>
                <c:pt idx="261">
                  <c:v>6.7881526364901388E-3</c:v>
                </c:pt>
                <c:pt idx="262">
                  <c:v>6.4920531287397847E-3</c:v>
                </c:pt>
                <c:pt idx="263">
                  <c:v>6.2063864430019332E-3</c:v>
                </c:pt>
                <c:pt idx="264">
                  <c:v>5.9309169694685216E-3</c:v>
                </c:pt>
                <c:pt idx="265">
                  <c:v>5.6654075483204914E-3</c:v>
                </c:pt>
                <c:pt idx="266">
                  <c:v>5.4096199093766097E-3</c:v>
                </c:pt>
                <c:pt idx="267">
                  <c:v>5.1633150943177801E-3</c:v>
                </c:pt>
                <c:pt idx="268">
                  <c:v>4.9262538612767333E-3</c:v>
                </c:pt>
                <c:pt idx="269">
                  <c:v>4.6981970716404925E-3</c:v>
                </c:pt>
                <c:pt idx="270">
                  <c:v>4.4789060589687946E-3</c:v>
                </c:pt>
                <c:pt idx="271">
                  <c:v>4.2681429799847634E-3</c:v>
                </c:pt>
                <c:pt idx="272">
                  <c:v>4.0656711476453663E-3</c:v>
                </c:pt>
                <c:pt idx="273">
                  <c:v>3.8712553463475822E-3</c:v>
                </c:pt>
                <c:pt idx="274">
                  <c:v>3.6846621293725925E-3</c:v>
                </c:pt>
                <c:pt idx="275">
                  <c:v>3.5056600987138824E-3</c:v>
                </c:pt>
                <c:pt idx="276">
                  <c:v>3.33402016747638E-3</c:v>
                </c:pt>
                <c:pt idx="277">
                  <c:v>3.1695158050723243E-3</c:v>
                </c:pt>
                <c:pt idx="278">
                  <c:v>3.0119232654756438E-3</c:v>
                </c:pt>
                <c:pt idx="279">
                  <c:v>2.8610217988300855E-3</c:v>
                </c:pt>
                <c:pt idx="280">
                  <c:v>2.7165938467372639E-3</c:v>
                </c:pt>
                <c:pt idx="281">
                  <c:v>2.5784252215791956E-3</c:v>
                </c:pt>
                <c:pt idx="282">
                  <c:v>2.4463052702557234E-3</c:v>
                </c:pt>
                <c:pt idx="283">
                  <c:v>2.320027022740638E-3</c:v>
                </c:pt>
                <c:pt idx="284">
                  <c:v>2.1993873258812327E-3</c:v>
                </c:pt>
                <c:pt idx="285">
                  <c:v>2.0841869628846297E-3</c:v>
                </c:pt>
                <c:pt idx="286">
                  <c:v>1.974230758950334E-3</c:v>
                </c:pt>
                <c:pt idx="287">
                  <c:v>1.8693276735225613E-3</c:v>
                </c:pt>
                <c:pt idx="288">
                  <c:v>1.7692908796475434E-3</c:v>
                </c:pt>
                <c:pt idx="289">
                  <c:v>1.6739378309306974E-3</c:v>
                </c:pt>
                <c:pt idx="290">
                  <c:v>1.58309031659608E-3</c:v>
                </c:pt>
                <c:pt idx="291">
                  <c:v>1.4965745051561973E-3</c:v>
                </c:pt>
                <c:pt idx="292">
                  <c:v>1.41422097720397E-3</c:v>
                </c:pt>
                <c:pt idx="293">
                  <c:v>1.3358647478406002E-3</c:v>
                </c:pt>
                <c:pt idx="294">
                  <c:v>1.261345279253256E-3</c:v>
                </c:pt>
                <c:pt idx="295">
                  <c:v>1.1905064839552405E-3</c:v>
                </c:pt>
                <c:pt idx="296">
                  <c:v>1.1231967191982586E-3</c:v>
                </c:pt>
                <c:pt idx="297">
                  <c:v>1.059268773062266E-3</c:v>
                </c:pt>
                <c:pt idx="298">
                  <c:v>9.9857984272253356E-4</c:v>
                </c:pt>
                <c:pt idx="299">
                  <c:v>9.4099150538685191E-4</c:v>
                </c:pt>
                <c:pt idx="300">
                  <c:v>8.8636968238765498E-4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97-454C-860E-4E66B4870F03}"/>
            </c:ext>
          </c:extLst>
        </c:ser>
        <c:ser>
          <c:idx val="2"/>
          <c:order val="2"/>
          <c:tx>
            <c:strRef>
              <c:f>第2題!$N$1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第2題!$N$2:$N$302</c:f>
              <c:numCache>
                <c:formatCode>General</c:formatCode>
                <c:ptCount val="301"/>
                <c:pt idx="0">
                  <c:v>2.6766045152977071E-5</c:v>
                </c:pt>
                <c:pt idx="1">
                  <c:v>2.8989512084778254E-5</c:v>
                </c:pt>
                <c:pt idx="2">
                  <c:v>3.1385126813106448E-5</c:v>
                </c:pt>
                <c:pt idx="3">
                  <c:v>3.3965119885868713E-5</c:v>
                </c:pt>
                <c:pt idx="4">
                  <c:v>3.6742499600491357E-5</c:v>
                </c:pt>
                <c:pt idx="5">
                  <c:v>3.9731094278554544E-5</c:v>
                </c:pt>
                <c:pt idx="6">
                  <c:v>4.2945596300073409E-5</c:v>
                </c:pt>
                <c:pt idx="7">
                  <c:v>4.6401607931388388E-5</c:v>
                </c:pt>
                <c:pt idx="8">
                  <c:v>5.0115688978172153E-5</c:v>
                </c:pt>
                <c:pt idx="9">
                  <c:v>5.4105406292304153E-5</c:v>
                </c:pt>
                <c:pt idx="10">
                  <c:v>5.8389385158292053E-5</c:v>
                </c:pt>
                <c:pt idx="11">
                  <c:v>6.298736258150437E-5</c:v>
                </c:pt>
                <c:pt idx="12">
                  <c:v>6.7920242496730826E-5</c:v>
                </c:pt>
                <c:pt idx="13">
                  <c:v>7.3210152911467124E-5</c:v>
                </c:pt>
                <c:pt idx="14">
                  <c:v>7.8880504993831247E-5</c:v>
                </c:pt>
                <c:pt idx="15">
                  <c:v>8.4956054110150284E-5</c:v>
                </c:pt>
                <c:pt idx="16">
                  <c:v>9.146296281197152E-5</c:v>
                </c:pt>
                <c:pt idx="17">
                  <c:v>9.8428865766578613E-5</c:v>
                </c:pt>
                <c:pt idx="18">
                  <c:v>1.0588293661898713E-4</c:v>
                </c:pt>
                <c:pt idx="19">
                  <c:v>1.1385595676685051E-4</c:v>
                </c:pt>
                <c:pt idx="20">
                  <c:v>1.2238038602275437E-4</c:v>
                </c:pt>
                <c:pt idx="21">
                  <c:v>1.3149043513093541E-4</c:v>
                </c:pt>
                <c:pt idx="22">
                  <c:v>1.4122214009760725E-4</c:v>
                </c:pt>
                <c:pt idx="23">
                  <c:v>1.5161343828574205E-4</c:v>
                </c:pt>
                <c:pt idx="24">
                  <c:v>1.6270424621636138E-4</c:v>
                </c:pt>
                <c:pt idx="25">
                  <c:v>1.7453653900915202E-4</c:v>
                </c:pt>
                <c:pt idx="26">
                  <c:v>1.8715443138549626E-4</c:v>
                </c:pt>
                <c:pt idx="27">
                  <c:v>2.0060426014684751E-4</c:v>
                </c:pt>
                <c:pt idx="28">
                  <c:v>2.1493466803074713E-4</c:v>
                </c:pt>
                <c:pt idx="29">
                  <c:v>2.3019668883569649E-4</c:v>
                </c:pt>
                <c:pt idx="30">
                  <c:v>2.4644383369460396E-4</c:v>
                </c:pt>
                <c:pt idx="31">
                  <c:v>2.6373217836454847E-4</c:v>
                </c:pt>
                <c:pt idx="32">
                  <c:v>2.8212045138827649E-4</c:v>
                </c:pt>
                <c:pt idx="33">
                  <c:v>3.0167012297006146E-4</c:v>
                </c:pt>
                <c:pt idx="34">
                  <c:v>3.2244549439542459E-4</c:v>
                </c:pt>
                <c:pt idx="35">
                  <c:v>3.445137878107362E-4</c:v>
                </c:pt>
                <c:pt idx="36">
                  <c:v>3.6794523616485623E-4</c:v>
                </c:pt>
                <c:pt idx="37">
                  <c:v>3.9281317310087488E-4</c:v>
                </c:pt>
                <c:pt idx="38">
                  <c:v>4.1919412257158912E-4</c:v>
                </c:pt>
                <c:pt idx="39">
                  <c:v>4.4716788793770768E-4</c:v>
                </c:pt>
                <c:pt idx="40">
                  <c:v>4.768176402929681E-4</c:v>
                </c:pt>
                <c:pt idx="41">
                  <c:v>5.0823000574530433E-4</c:v>
                </c:pt>
                <c:pt idx="42">
                  <c:v>5.4149515136814005E-4</c:v>
                </c:pt>
                <c:pt idx="43">
                  <c:v>5.7670686952068827E-4</c:v>
                </c:pt>
                <c:pt idx="44">
                  <c:v>6.1396266022094802E-4</c:v>
                </c:pt>
                <c:pt idx="45">
                  <c:v>6.5336381123998373E-4</c:v>
                </c:pt>
                <c:pt idx="46">
                  <c:v>6.9501547557098754E-4</c:v>
                </c:pt>
                <c:pt idx="47">
                  <c:v>7.3902674591180687E-4</c:v>
                </c:pt>
                <c:pt idx="48">
                  <c:v>7.8551072578495569E-4</c:v>
                </c:pt>
                <c:pt idx="49">
                  <c:v>8.345845969047925E-4</c:v>
                </c:pt>
                <c:pt idx="50">
                  <c:v>8.8636968238760153E-4</c:v>
                </c:pt>
                <c:pt idx="51">
                  <c:v>9.4099150538678501E-4</c:v>
                </c:pt>
                <c:pt idx="52">
                  <c:v>9.9857984272246373E-4</c:v>
                </c:pt>
                <c:pt idx="53">
                  <c:v>1.0592687730621917E-3</c:v>
                </c:pt>
                <c:pt idx="54">
                  <c:v>1.1231967191981799E-3</c:v>
                </c:pt>
                <c:pt idx="55">
                  <c:v>1.190506483955157E-3</c:v>
                </c:pt>
                <c:pt idx="56">
                  <c:v>1.261345279253171E-3</c:v>
                </c:pt>
                <c:pt idx="57">
                  <c:v>1.3358647478405089E-3</c:v>
                </c:pt>
                <c:pt idx="58">
                  <c:v>1.4142209772038724E-3</c:v>
                </c:pt>
                <c:pt idx="59">
                  <c:v>1.4965745051560963E-3</c:v>
                </c:pt>
                <c:pt idx="60">
                  <c:v>1.5830903165959759E-3</c:v>
                </c:pt>
                <c:pt idx="61">
                  <c:v>1.6739378309305881E-3</c:v>
                </c:pt>
                <c:pt idx="62">
                  <c:v>1.7692908796474243E-3</c:v>
                </c:pt>
                <c:pt idx="63">
                  <c:v>1.8693276735224358E-3</c:v>
                </c:pt>
                <c:pt idx="64">
                  <c:v>1.9742307589502078E-3</c:v>
                </c:pt>
                <c:pt idx="65">
                  <c:v>2.0841869628844979E-3</c:v>
                </c:pt>
                <c:pt idx="66">
                  <c:v>2.1993873258810909E-3</c:v>
                </c:pt>
                <c:pt idx="67">
                  <c:v>2.3200270227404876E-3</c:v>
                </c:pt>
                <c:pt idx="68">
                  <c:v>2.4463052702555681E-3</c:v>
                </c:pt>
                <c:pt idx="69">
                  <c:v>2.5784252215790369E-3</c:v>
                </c:pt>
                <c:pt idx="70">
                  <c:v>2.7165938467370952E-3</c:v>
                </c:pt>
                <c:pt idx="71">
                  <c:v>2.861021798829892E-3</c:v>
                </c:pt>
                <c:pt idx="72">
                  <c:v>3.011923265475446E-3</c:v>
                </c:pt>
                <c:pt idx="73">
                  <c:v>3.1695158050721126E-3</c:v>
                </c:pt>
                <c:pt idx="74">
                  <c:v>3.3340201674761641E-3</c:v>
                </c:pt>
                <c:pt idx="75">
                  <c:v>3.5056600987136534E-3</c:v>
                </c:pt>
                <c:pt idx="76">
                  <c:v>3.6846621293723535E-3</c:v>
                </c:pt>
                <c:pt idx="77">
                  <c:v>3.8712553463473376E-3</c:v>
                </c:pt>
                <c:pt idx="78">
                  <c:v>4.0656711476451061E-3</c:v>
                </c:pt>
                <c:pt idx="79">
                  <c:v>4.2681429799844928E-3</c:v>
                </c:pt>
                <c:pt idx="80">
                  <c:v>4.4789060589685145E-3</c:v>
                </c:pt>
                <c:pt idx="81">
                  <c:v>4.6981970716402045E-3</c:v>
                </c:pt>
                <c:pt idx="82">
                  <c:v>4.9262538612764341E-3</c:v>
                </c:pt>
                <c:pt idx="83">
                  <c:v>5.1633150943174626E-3</c:v>
                </c:pt>
                <c:pt idx="84">
                  <c:v>5.4096199093762809E-3</c:v>
                </c:pt>
                <c:pt idx="85">
                  <c:v>5.6654075483201565E-3</c:v>
                </c:pt>
                <c:pt idx="86">
                  <c:v>5.9309169694681712E-3</c:v>
                </c:pt>
                <c:pt idx="87">
                  <c:v>6.2063864430015672E-3</c:v>
                </c:pt>
                <c:pt idx="88">
                  <c:v>6.492053128739397E-3</c:v>
                </c:pt>
                <c:pt idx="89">
                  <c:v>6.7881526364897493E-3</c:v>
                </c:pt>
                <c:pt idx="90">
                  <c:v>7.0949185692461931E-3</c:v>
                </c:pt>
                <c:pt idx="91">
                  <c:v>7.4125820495612024E-3</c:v>
                </c:pt>
                <c:pt idx="92">
                  <c:v>7.7413712294910255E-3</c:v>
                </c:pt>
                <c:pt idx="93">
                  <c:v>8.0815107845719544E-3</c:v>
                </c:pt>
                <c:pt idx="94">
                  <c:v>8.4332213923539612E-3</c:v>
                </c:pt>
                <c:pt idx="95">
                  <c:v>8.7967191960853282E-3</c:v>
                </c:pt>
                <c:pt idx="96">
                  <c:v>9.1722152542108599E-3</c:v>
                </c:pt>
                <c:pt idx="97">
                  <c:v>9.5599149764152916E-3</c:v>
                </c:pt>
                <c:pt idx="98">
                  <c:v>9.9600175470140259E-3</c:v>
                </c:pt>
                <c:pt idx="99">
                  <c:v>1.0372715336563946E-2</c:v>
                </c:pt>
                <c:pt idx="100">
                  <c:v>1.0798193302637439E-2</c:v>
                </c:pt>
                <c:pt idx="101">
                  <c:v>1.1236628380773611E-2</c:v>
                </c:pt>
                <c:pt idx="102">
                  <c:v>1.1688188866690289E-2</c:v>
                </c:pt>
                <c:pt idx="103">
                  <c:v>1.2153033790912956E-2</c:v>
                </c:pt>
                <c:pt idx="104">
                  <c:v>1.2631312287039731E-2</c:v>
                </c:pt>
                <c:pt idx="105">
                  <c:v>1.3123162954935321E-2</c:v>
                </c:pt>
                <c:pt idx="106">
                  <c:v>1.3628713220208911E-2</c:v>
                </c:pt>
                <c:pt idx="107">
                  <c:v>1.4148078691396676E-2</c:v>
                </c:pt>
                <c:pt idx="108">
                  <c:v>1.4681362516331384E-2</c:v>
                </c:pt>
                <c:pt idx="109">
                  <c:v>1.522865473924147E-2</c:v>
                </c:pt>
                <c:pt idx="110">
                  <c:v>1.5790031660178828E-2</c:v>
                </c:pt>
                <c:pt idx="111">
                  <c:v>1.6365555198428562E-2</c:v>
                </c:pt>
                <c:pt idx="112">
                  <c:v>1.695527226160444E-2</c:v>
                </c:pt>
                <c:pt idx="113">
                  <c:v>1.7559214122181133E-2</c:v>
                </c:pt>
                <c:pt idx="114">
                  <c:v>1.8177395803256575E-2</c:v>
                </c:pt>
                <c:pt idx="115">
                  <c:v>1.8809815475377387E-2</c:v>
                </c:pt>
                <c:pt idx="116">
                  <c:v>1.9456453866293494E-2</c:v>
                </c:pt>
                <c:pt idx="117">
                  <c:v>2.011727368553811E-2</c:v>
                </c:pt>
                <c:pt idx="118">
                  <c:v>2.0792219065752848E-2</c:v>
                </c:pt>
                <c:pt idx="119">
                  <c:v>2.1481215022696766E-2</c:v>
                </c:pt>
                <c:pt idx="120">
                  <c:v>2.2184166935891109E-2</c:v>
                </c:pt>
                <c:pt idx="121">
                  <c:v>2.290096005185847E-2</c:v>
                </c:pt>
                <c:pt idx="122">
                  <c:v>2.3631459011916454E-2</c:v>
                </c:pt>
                <c:pt idx="123">
                  <c:v>2.4375507406480354E-2</c:v>
                </c:pt>
                <c:pt idx="124">
                  <c:v>2.5132927357817626E-2</c:v>
                </c:pt>
                <c:pt idx="125">
                  <c:v>2.5903519133178347E-2</c:v>
                </c:pt>
                <c:pt idx="126">
                  <c:v>2.6687060790200466E-2</c:v>
                </c:pt>
                <c:pt idx="127">
                  <c:v>2.7483307856456356E-2</c:v>
                </c:pt>
                <c:pt idx="128">
                  <c:v>2.8291993044967757E-2</c:v>
                </c:pt>
                <c:pt idx="129">
                  <c:v>2.9112826007469523E-2</c:v>
                </c:pt>
                <c:pt idx="130">
                  <c:v>2.9945493127148972E-2</c:v>
                </c:pt>
                <c:pt idx="131">
                  <c:v>3.0789657352526738E-2</c:v>
                </c:pt>
                <c:pt idx="132">
                  <c:v>3.1644958074076614E-2</c:v>
                </c:pt>
                <c:pt idx="133">
                  <c:v>3.251101104510682E-2</c:v>
                </c:pt>
                <c:pt idx="134">
                  <c:v>3.3387408348342772E-2</c:v>
                </c:pt>
                <c:pt idx="135">
                  <c:v>3.427371840956147E-2</c:v>
                </c:pt>
                <c:pt idx="136">
                  <c:v>3.5169486059532476E-2</c:v>
                </c:pt>
                <c:pt idx="137">
                  <c:v>3.6074232645416066E-2</c:v>
                </c:pt>
                <c:pt idx="138">
                  <c:v>3.6987456192661056E-2</c:v>
                </c:pt>
                <c:pt idx="139">
                  <c:v>3.7908631618328047E-2</c:v>
                </c:pt>
                <c:pt idx="140">
                  <c:v>3.8837210996642592E-2</c:v>
                </c:pt>
                <c:pt idx="141">
                  <c:v>3.9772623877454248E-2</c:v>
                </c:pt>
                <c:pt idx="142">
                  <c:v>4.0714277658150937E-2</c:v>
                </c:pt>
                <c:pt idx="143">
                  <c:v>4.1661558009420716E-2</c:v>
                </c:pt>
                <c:pt idx="144">
                  <c:v>4.2613829355142629E-2</c:v>
                </c:pt>
                <c:pt idx="145">
                  <c:v>4.3570435406509164E-2</c:v>
                </c:pt>
                <c:pt idx="146">
                  <c:v>4.4530699750351267E-2</c:v>
                </c:pt>
                <c:pt idx="147">
                  <c:v>4.5493926491476211E-2</c:v>
                </c:pt>
                <c:pt idx="148">
                  <c:v>4.6459400948672264E-2</c:v>
                </c:pt>
                <c:pt idx="149">
                  <c:v>4.7426390403874967E-2</c:v>
                </c:pt>
                <c:pt idx="150">
                  <c:v>4.8394144903827707E-2</c:v>
                </c:pt>
                <c:pt idx="151">
                  <c:v>4.9361898113407576E-2</c:v>
                </c:pt>
                <c:pt idx="152">
                  <c:v>5.0328868219622451E-2</c:v>
                </c:pt>
                <c:pt idx="153">
                  <c:v>5.1294258885123102E-2</c:v>
                </c:pt>
                <c:pt idx="154">
                  <c:v>5.2257260249909669E-2</c:v>
                </c:pt>
                <c:pt idx="155">
                  <c:v>5.321704997975002E-2</c:v>
                </c:pt>
                <c:pt idx="156">
                  <c:v>5.4172794359666654E-2</c:v>
                </c:pt>
                <c:pt idx="157">
                  <c:v>5.5123649430690383E-2</c:v>
                </c:pt>
                <c:pt idx="158">
                  <c:v>5.606876216792317E-2</c:v>
                </c:pt>
                <c:pt idx="159">
                  <c:v>5.7007271697800524E-2</c:v>
                </c:pt>
                <c:pt idx="160">
                  <c:v>5.7938310552295626E-2</c:v>
                </c:pt>
                <c:pt idx="161">
                  <c:v>5.8861005957664109E-2</c:v>
                </c:pt>
                <c:pt idx="162">
                  <c:v>5.977448115518965E-2</c:v>
                </c:pt>
                <c:pt idx="163">
                  <c:v>6.067785675125912E-2</c:v>
                </c:pt>
                <c:pt idx="164">
                  <c:v>6.1570252093969713E-2</c:v>
                </c:pt>
                <c:pt idx="165">
                  <c:v>6.2450786673351383E-2</c:v>
                </c:pt>
                <c:pt idx="166">
                  <c:v>6.3318581542177704E-2</c:v>
                </c:pt>
                <c:pt idx="167">
                  <c:v>6.4172760754233657E-2</c:v>
                </c:pt>
                <c:pt idx="168">
                  <c:v>6.5012452816815586E-2</c:v>
                </c:pt>
                <c:pt idx="169">
                  <c:v>6.5836792154152141E-2</c:v>
                </c:pt>
                <c:pt idx="170">
                  <c:v>6.6644920578359135E-2</c:v>
                </c:pt>
                <c:pt idx="171">
                  <c:v>6.7435988764475333E-2</c:v>
                </c:pt>
                <c:pt idx="172">
                  <c:v>6.8209157726069752E-2</c:v>
                </c:pt>
                <c:pt idx="173">
                  <c:v>6.8963600287865925E-2</c:v>
                </c:pt>
                <c:pt idx="174">
                  <c:v>6.9698502551794175E-2</c:v>
                </c:pt>
                <c:pt idx="175">
                  <c:v>7.0413065352859197E-2</c:v>
                </c:pt>
                <c:pt idx="176">
                  <c:v>7.1106505701198752E-2</c:v>
                </c:pt>
                <c:pt idx="177">
                  <c:v>7.1778058206708253E-2</c:v>
                </c:pt>
                <c:pt idx="178">
                  <c:v>7.2426976482617811E-2</c:v>
                </c:pt>
                <c:pt idx="179">
                  <c:v>7.3052534524430154E-2</c:v>
                </c:pt>
                <c:pt idx="180">
                  <c:v>7.3654028060664081E-2</c:v>
                </c:pt>
                <c:pt idx="181">
                  <c:v>7.423077587189264E-2</c:v>
                </c:pt>
                <c:pt idx="182">
                  <c:v>7.4782121074625146E-2</c:v>
                </c:pt>
                <c:pt idx="183">
                  <c:v>7.5307432366650273E-2</c:v>
                </c:pt>
                <c:pt idx="184">
                  <c:v>7.580610523053985E-2</c:v>
                </c:pt>
                <c:pt idx="185">
                  <c:v>7.6277563092104372E-2</c:v>
                </c:pt>
                <c:pt idx="186">
                  <c:v>7.6721258430695272E-2</c:v>
                </c:pt>
                <c:pt idx="187">
                  <c:v>7.7136673838362813E-2</c:v>
                </c:pt>
                <c:pt idx="188">
                  <c:v>7.752332302500245E-2</c:v>
                </c:pt>
                <c:pt idx="189">
                  <c:v>7.7880751766757739E-2</c:v>
                </c:pt>
                <c:pt idx="190">
                  <c:v>7.8208538795090862E-2</c:v>
                </c:pt>
                <c:pt idx="191">
                  <c:v>7.8506296624085495E-2</c:v>
                </c:pt>
                <c:pt idx="192">
                  <c:v>7.8773672313707924E-2</c:v>
                </c:pt>
                <c:pt idx="193">
                  <c:v>7.9010348166922026E-2</c:v>
                </c:pt>
                <c:pt idx="194">
                  <c:v>7.9216042358731031E-2</c:v>
                </c:pt>
                <c:pt idx="195">
                  <c:v>7.9390509495402203E-2</c:v>
                </c:pt>
                <c:pt idx="196">
                  <c:v>7.953354110232165E-2</c:v>
                </c:pt>
                <c:pt idx="197">
                  <c:v>7.9644966039121287E-2</c:v>
                </c:pt>
                <c:pt idx="198">
                  <c:v>7.9724650840920938E-2</c:v>
                </c:pt>
                <c:pt idx="199">
                  <c:v>7.9772499984733194E-2</c:v>
                </c:pt>
                <c:pt idx="200">
                  <c:v>7.9788456080286549E-2</c:v>
                </c:pt>
                <c:pt idx="201">
                  <c:v>7.977249998473325E-2</c:v>
                </c:pt>
                <c:pt idx="202">
                  <c:v>7.9724650840921063E-2</c:v>
                </c:pt>
                <c:pt idx="203">
                  <c:v>7.9644966039121481E-2</c:v>
                </c:pt>
                <c:pt idx="204">
                  <c:v>7.95335411023219E-2</c:v>
                </c:pt>
                <c:pt idx="205">
                  <c:v>7.9390509495402509E-2</c:v>
                </c:pt>
                <c:pt idx="206">
                  <c:v>7.9216042358731406E-2</c:v>
                </c:pt>
                <c:pt idx="207">
                  <c:v>7.901034816692247E-2</c:v>
                </c:pt>
                <c:pt idx="208">
                  <c:v>7.8773672313708409E-2</c:v>
                </c:pt>
                <c:pt idx="209">
                  <c:v>7.8506296624086064E-2</c:v>
                </c:pt>
                <c:pt idx="210">
                  <c:v>7.8208538795091501E-2</c:v>
                </c:pt>
                <c:pt idx="211">
                  <c:v>7.7880751766758433E-2</c:v>
                </c:pt>
                <c:pt idx="212">
                  <c:v>7.7523323025003213E-2</c:v>
                </c:pt>
                <c:pt idx="213">
                  <c:v>7.7136673838363617E-2</c:v>
                </c:pt>
                <c:pt idx="214">
                  <c:v>7.6721258430696132E-2</c:v>
                </c:pt>
                <c:pt idx="215">
                  <c:v>7.6277563092105274E-2</c:v>
                </c:pt>
                <c:pt idx="216">
                  <c:v>7.5806105230540821E-2</c:v>
                </c:pt>
                <c:pt idx="217">
                  <c:v>7.53074323666513E-2</c:v>
                </c:pt>
                <c:pt idx="218">
                  <c:v>7.4782121074626215E-2</c:v>
                </c:pt>
                <c:pt idx="219">
                  <c:v>7.4230775871893764E-2</c:v>
                </c:pt>
                <c:pt idx="220">
                  <c:v>7.3654028060665261E-2</c:v>
                </c:pt>
                <c:pt idx="221">
                  <c:v>7.305253452443139E-2</c:v>
                </c:pt>
                <c:pt idx="222">
                  <c:v>7.2426976482619074E-2</c:v>
                </c:pt>
                <c:pt idx="223">
                  <c:v>7.1778058206709572E-2</c:v>
                </c:pt>
                <c:pt idx="224">
                  <c:v>7.1106505701200112E-2</c:v>
                </c:pt>
                <c:pt idx="225">
                  <c:v>7.0413065352860613E-2</c:v>
                </c:pt>
                <c:pt idx="226">
                  <c:v>6.9698502551795619E-2</c:v>
                </c:pt>
                <c:pt idx="227">
                  <c:v>6.8963600287867424E-2</c:v>
                </c:pt>
                <c:pt idx="228">
                  <c:v>6.8209157726071279E-2</c:v>
                </c:pt>
                <c:pt idx="229">
                  <c:v>6.7435988764476887E-2</c:v>
                </c:pt>
                <c:pt idx="230">
                  <c:v>6.6644920578360745E-2</c:v>
                </c:pt>
                <c:pt idx="231">
                  <c:v>6.5836792154153778E-2</c:v>
                </c:pt>
                <c:pt idx="232">
                  <c:v>6.5012452816817265E-2</c:v>
                </c:pt>
                <c:pt idx="233">
                  <c:v>6.4172760754235364E-2</c:v>
                </c:pt>
                <c:pt idx="234">
                  <c:v>6.3318581542179411E-2</c:v>
                </c:pt>
                <c:pt idx="235">
                  <c:v>6.2450786673353124E-2</c:v>
                </c:pt>
                <c:pt idx="236">
                  <c:v>6.1570252093971482E-2</c:v>
                </c:pt>
                <c:pt idx="237">
                  <c:v>6.0677856751260924E-2</c:v>
                </c:pt>
                <c:pt idx="238">
                  <c:v>5.9774481155191468E-2</c:v>
                </c:pt>
                <c:pt idx="239">
                  <c:v>5.8861005957665948E-2</c:v>
                </c:pt>
                <c:pt idx="240">
                  <c:v>5.7938310552297478E-2</c:v>
                </c:pt>
                <c:pt idx="241">
                  <c:v>5.700727169780237E-2</c:v>
                </c:pt>
                <c:pt idx="242">
                  <c:v>5.6068762167925057E-2</c:v>
                </c:pt>
                <c:pt idx="243">
                  <c:v>5.5123649430692284E-2</c:v>
                </c:pt>
                <c:pt idx="244">
                  <c:v>5.4172794359668548E-2</c:v>
                </c:pt>
                <c:pt idx="245">
                  <c:v>5.3217049979751914E-2</c:v>
                </c:pt>
                <c:pt idx="246">
                  <c:v>5.2257260249911584E-2</c:v>
                </c:pt>
                <c:pt idx="247">
                  <c:v>5.1294258885125038E-2</c:v>
                </c:pt>
                <c:pt idx="248">
                  <c:v>5.0328868219624394E-2</c:v>
                </c:pt>
                <c:pt idx="249">
                  <c:v>4.9361898113409498E-2</c:v>
                </c:pt>
                <c:pt idx="250">
                  <c:v>4.8394144903829643E-2</c:v>
                </c:pt>
                <c:pt idx="251">
                  <c:v>4.7426390403876882E-2</c:v>
                </c:pt>
                <c:pt idx="252">
                  <c:v>4.64594009486742E-2</c:v>
                </c:pt>
                <c:pt idx="253">
                  <c:v>4.5493926491478154E-2</c:v>
                </c:pt>
                <c:pt idx="254">
                  <c:v>4.4530699750353182E-2</c:v>
                </c:pt>
                <c:pt idx="255">
                  <c:v>4.3570435406511066E-2</c:v>
                </c:pt>
                <c:pt idx="256">
                  <c:v>4.2613829355144524E-2</c:v>
                </c:pt>
                <c:pt idx="257">
                  <c:v>4.1661558009422624E-2</c:v>
                </c:pt>
                <c:pt idx="258">
                  <c:v>4.0714277658152838E-2</c:v>
                </c:pt>
                <c:pt idx="259">
                  <c:v>3.9772623877456115E-2</c:v>
                </c:pt>
                <c:pt idx="260">
                  <c:v>3.8837210996643515E-2</c:v>
                </c:pt>
                <c:pt idx="261">
                  <c:v>3.7908631618328976E-2</c:v>
                </c:pt>
                <c:pt idx="262">
                  <c:v>3.6987456192661979E-2</c:v>
                </c:pt>
                <c:pt idx="263">
                  <c:v>3.6074232645416981E-2</c:v>
                </c:pt>
                <c:pt idx="264">
                  <c:v>3.5169486059533364E-2</c:v>
                </c:pt>
                <c:pt idx="265">
                  <c:v>3.4273718409562358E-2</c:v>
                </c:pt>
                <c:pt idx="266">
                  <c:v>3.3387408348343639E-2</c:v>
                </c:pt>
                <c:pt idx="267">
                  <c:v>3.2511011045107709E-2</c:v>
                </c:pt>
                <c:pt idx="268">
                  <c:v>3.1644958074077474E-2</c:v>
                </c:pt>
                <c:pt idx="269">
                  <c:v>3.0789657352527582E-2</c:v>
                </c:pt>
                <c:pt idx="270">
                  <c:v>2.9945493127149805E-2</c:v>
                </c:pt>
                <c:pt idx="271">
                  <c:v>2.9112826007470349E-2</c:v>
                </c:pt>
                <c:pt idx="272">
                  <c:v>2.8291993044968575E-2</c:v>
                </c:pt>
                <c:pt idx="273">
                  <c:v>2.7483307856457154E-2</c:v>
                </c:pt>
                <c:pt idx="274">
                  <c:v>2.668706079020124E-2</c:v>
                </c:pt>
                <c:pt idx="275">
                  <c:v>2.590351913317912E-2</c:v>
                </c:pt>
                <c:pt idx="276">
                  <c:v>2.5132927357818396E-2</c:v>
                </c:pt>
                <c:pt idx="277">
                  <c:v>2.4375507406481103E-2</c:v>
                </c:pt>
                <c:pt idx="278">
                  <c:v>2.36314590119172E-2</c:v>
                </c:pt>
                <c:pt idx="279">
                  <c:v>2.2900960051859199E-2</c:v>
                </c:pt>
                <c:pt idx="280">
                  <c:v>2.2184166935891817E-2</c:v>
                </c:pt>
                <c:pt idx="281">
                  <c:v>2.1481215022697453E-2</c:v>
                </c:pt>
                <c:pt idx="282">
                  <c:v>2.0792219065753525E-2</c:v>
                </c:pt>
                <c:pt idx="283">
                  <c:v>2.0117273685538783E-2</c:v>
                </c:pt>
                <c:pt idx="284">
                  <c:v>1.945645386629415E-2</c:v>
                </c:pt>
                <c:pt idx="285">
                  <c:v>1.8809815475378019E-2</c:v>
                </c:pt>
                <c:pt idx="286">
                  <c:v>1.8177395803257196E-2</c:v>
                </c:pt>
                <c:pt idx="287">
                  <c:v>1.7559214122181737E-2</c:v>
                </c:pt>
                <c:pt idx="288">
                  <c:v>1.6955272261605051E-2</c:v>
                </c:pt>
                <c:pt idx="289">
                  <c:v>1.6365555198429135E-2</c:v>
                </c:pt>
                <c:pt idx="290">
                  <c:v>1.57900316601794E-2</c:v>
                </c:pt>
                <c:pt idx="291">
                  <c:v>1.5228654739242016E-2</c:v>
                </c:pt>
                <c:pt idx="292">
                  <c:v>1.4681362516331922E-2</c:v>
                </c:pt>
                <c:pt idx="293">
                  <c:v>1.4148078691397205E-2</c:v>
                </c:pt>
                <c:pt idx="294">
                  <c:v>1.3628713220209423E-2</c:v>
                </c:pt>
                <c:pt idx="295">
                  <c:v>1.3123162954935815E-2</c:v>
                </c:pt>
                <c:pt idx="296">
                  <c:v>1.2631312287040215E-2</c:v>
                </c:pt>
                <c:pt idx="297">
                  <c:v>1.2153033790913429E-2</c:v>
                </c:pt>
                <c:pt idx="298">
                  <c:v>1.1688188866690751E-2</c:v>
                </c:pt>
                <c:pt idx="299">
                  <c:v>1.1236628380774048E-2</c:v>
                </c:pt>
                <c:pt idx="300">
                  <c:v>1.0798193302638044E-2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97-454C-860E-4E66B4870F03}"/>
            </c:ext>
          </c:extLst>
        </c:ser>
        <c:ser>
          <c:idx val="3"/>
          <c:order val="3"/>
          <c:tx>
            <c:strRef>
              <c:f>第2題!$P$1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第2題!$P$2:$P$302</c:f>
              <c:numCache>
                <c:formatCode>General</c:formatCode>
                <c:ptCount val="301"/>
                <c:pt idx="0">
                  <c:v>5.3990966513188061E-3</c:v>
                </c:pt>
                <c:pt idx="1">
                  <c:v>5.5078902372125782E-3</c:v>
                </c:pt>
                <c:pt idx="2">
                  <c:v>5.6183141903868054E-3</c:v>
                </c:pt>
                <c:pt idx="3">
                  <c:v>5.7303788919117133E-3</c:v>
                </c:pt>
                <c:pt idx="4">
                  <c:v>5.8440944333451447E-3</c:v>
                </c:pt>
                <c:pt idx="5">
                  <c:v>5.9594706068816072E-3</c:v>
                </c:pt>
                <c:pt idx="6">
                  <c:v>6.0765168954564778E-3</c:v>
                </c:pt>
                <c:pt idx="7">
                  <c:v>6.195242462810514E-3</c:v>
                </c:pt>
                <c:pt idx="8">
                  <c:v>6.3156561435198655E-3</c:v>
                </c:pt>
                <c:pt idx="9">
                  <c:v>6.4377664329969345E-3</c:v>
                </c:pt>
                <c:pt idx="10">
                  <c:v>6.5615814774676604E-3</c:v>
                </c:pt>
                <c:pt idx="11">
                  <c:v>6.687109063930715E-3</c:v>
                </c:pt>
                <c:pt idx="12">
                  <c:v>6.8143566101044554E-3</c:v>
                </c:pt>
                <c:pt idx="13">
                  <c:v>6.9433311543674195E-3</c:v>
                </c:pt>
                <c:pt idx="14">
                  <c:v>7.0740393456983379E-3</c:v>
                </c:pt>
                <c:pt idx="15">
                  <c:v>7.2064874336217992E-3</c:v>
                </c:pt>
                <c:pt idx="16">
                  <c:v>7.3406812581656919E-3</c:v>
                </c:pt>
                <c:pt idx="17">
                  <c:v>7.4766262398367591E-3</c:v>
                </c:pt>
                <c:pt idx="18">
                  <c:v>7.6143273696207348E-3</c:v>
                </c:pt>
                <c:pt idx="19">
                  <c:v>7.7537891990133992E-3</c:v>
                </c:pt>
                <c:pt idx="20">
                  <c:v>7.8950158300894139E-3</c:v>
                </c:pt>
                <c:pt idx="21">
                  <c:v>8.0380109056154177E-3</c:v>
                </c:pt>
                <c:pt idx="22">
                  <c:v>8.1827775992142811E-3</c:v>
                </c:pt>
                <c:pt idx="23">
                  <c:v>8.329318605587447E-3</c:v>
                </c:pt>
                <c:pt idx="24">
                  <c:v>8.4776361308022199E-3</c:v>
                </c:pt>
                <c:pt idx="25">
                  <c:v>8.6277318826511514E-3</c:v>
                </c:pt>
                <c:pt idx="26">
                  <c:v>8.7796070610905667E-3</c:v>
                </c:pt>
                <c:pt idx="27">
                  <c:v>8.9332623487654982E-3</c:v>
                </c:pt>
                <c:pt idx="28">
                  <c:v>9.0886979016282874E-3</c:v>
                </c:pt>
                <c:pt idx="29">
                  <c:v>9.2459133396580635E-3</c:v>
                </c:pt>
                <c:pt idx="30">
                  <c:v>9.4049077376886937E-3</c:v>
                </c:pt>
                <c:pt idx="31">
                  <c:v>9.565679616352402E-3</c:v>
                </c:pt>
                <c:pt idx="32">
                  <c:v>9.7282269331467469E-3</c:v>
                </c:pt>
                <c:pt idx="33">
                  <c:v>9.8925470736323726E-3</c:v>
                </c:pt>
                <c:pt idx="34">
                  <c:v>1.0058636842769055E-2</c:v>
                </c:pt>
                <c:pt idx="35">
                  <c:v>1.0226492456397803E-2</c:v>
                </c:pt>
                <c:pt idx="36">
                  <c:v>1.0396109532876424E-2</c:v>
                </c:pt>
                <c:pt idx="37">
                  <c:v>1.056748308487636E-2</c:v>
                </c:pt>
                <c:pt idx="38">
                  <c:v>1.0740607511348383E-2</c:v>
                </c:pt>
                <c:pt idx="39">
                  <c:v>1.0915476589664736E-2</c:v>
                </c:pt>
                <c:pt idx="40">
                  <c:v>1.1092083467945555E-2</c:v>
                </c:pt>
                <c:pt idx="41">
                  <c:v>1.1270420657577055E-2</c:v>
                </c:pt>
                <c:pt idx="42">
                  <c:v>1.1450480025929235E-2</c:v>
                </c:pt>
                <c:pt idx="43">
                  <c:v>1.1632252789280711E-2</c:v>
                </c:pt>
                <c:pt idx="44">
                  <c:v>1.1815729505958227E-2</c:v>
                </c:pt>
                <c:pt idx="45">
                  <c:v>1.2000900069698558E-2</c:v>
                </c:pt>
                <c:pt idx="46">
                  <c:v>1.2187753703240177E-2</c:v>
                </c:pt>
                <c:pt idx="47">
                  <c:v>1.2376278952152313E-2</c:v>
                </c:pt>
                <c:pt idx="48">
                  <c:v>1.2566463678908813E-2</c:v>
                </c:pt>
                <c:pt idx="49">
                  <c:v>1.2758295057214186E-2</c:v>
                </c:pt>
                <c:pt idx="50">
                  <c:v>1.2951759566589173E-2</c:v>
                </c:pt>
                <c:pt idx="51">
                  <c:v>1.3146842987223064E-2</c:v>
                </c:pt>
                <c:pt idx="52">
                  <c:v>1.3343530395100191E-2</c:v>
                </c:pt>
                <c:pt idx="53">
                  <c:v>1.3541806157407091E-2</c:v>
                </c:pt>
                <c:pt idx="54">
                  <c:v>1.3741653928228134E-2</c:v>
                </c:pt>
                <c:pt idx="55">
                  <c:v>1.3943056644535984E-2</c:v>
                </c:pt>
                <c:pt idx="56">
                  <c:v>1.414599652248384E-2</c:v>
                </c:pt>
                <c:pt idx="57">
                  <c:v>1.4350455054006202E-2</c:v>
                </c:pt>
                <c:pt idx="58">
                  <c:v>1.4556413003734715E-2</c:v>
                </c:pt>
                <c:pt idx="59">
                  <c:v>1.4763850406235535E-2</c:v>
                </c:pt>
                <c:pt idx="60">
                  <c:v>1.4972746563574448E-2</c:v>
                </c:pt>
                <c:pt idx="61">
                  <c:v>1.5183080043216128E-2</c:v>
                </c:pt>
                <c:pt idx="62">
                  <c:v>1.5394828676263326E-2</c:v>
                </c:pt>
                <c:pt idx="63">
                  <c:v>1.560796955604204E-2</c:v>
                </c:pt>
                <c:pt idx="64">
                  <c:v>1.5822479037038265E-2</c:v>
                </c:pt>
                <c:pt idx="65">
                  <c:v>1.6038332734191918E-2</c:v>
                </c:pt>
                <c:pt idx="66">
                  <c:v>1.6255505522553369E-2</c:v>
                </c:pt>
                <c:pt idx="67">
                  <c:v>1.6473971537307636E-2</c:v>
                </c:pt>
                <c:pt idx="68">
                  <c:v>1.6693704174171337E-2</c:v>
                </c:pt>
                <c:pt idx="69">
                  <c:v>1.6914676090167197E-2</c:v>
                </c:pt>
                <c:pt idx="70">
                  <c:v>1.713685920478069E-2</c:v>
                </c:pt>
                <c:pt idx="71">
                  <c:v>1.7360224701503231E-2</c:v>
                </c:pt>
                <c:pt idx="72">
                  <c:v>1.7584743029766172E-2</c:v>
                </c:pt>
                <c:pt idx="73">
                  <c:v>1.781038390726929E-2</c:v>
                </c:pt>
                <c:pt idx="74">
                  <c:v>1.8037116322707967E-2</c:v>
                </c:pt>
                <c:pt idx="75">
                  <c:v>1.8264908538902121E-2</c:v>
                </c:pt>
                <c:pt idx="76">
                  <c:v>1.8493728096330458E-2</c:v>
                </c:pt>
                <c:pt idx="77">
                  <c:v>1.8723541817072888E-2</c:v>
                </c:pt>
                <c:pt idx="78">
                  <c:v>1.8954315809163954E-2</c:v>
                </c:pt>
                <c:pt idx="79">
                  <c:v>1.9186015471359865E-2</c:v>
                </c:pt>
                <c:pt idx="80">
                  <c:v>1.9418605498321227E-2</c:v>
                </c:pt>
                <c:pt idx="81">
                  <c:v>1.9652049886213583E-2</c:v>
                </c:pt>
                <c:pt idx="82">
                  <c:v>1.9886311938727527E-2</c:v>
                </c:pt>
                <c:pt idx="83">
                  <c:v>2.0121354273519663E-2</c:v>
                </c:pt>
                <c:pt idx="84">
                  <c:v>2.0357138829075874E-2</c:v>
                </c:pt>
                <c:pt idx="85">
                  <c:v>2.0593626871997402E-2</c:v>
                </c:pt>
                <c:pt idx="86">
                  <c:v>2.0830779004710764E-2</c:v>
                </c:pt>
                <c:pt idx="87">
                  <c:v>2.1068555173601455E-2</c:v>
                </c:pt>
                <c:pt idx="88">
                  <c:v>2.1306914677571707E-2</c:v>
                </c:pt>
                <c:pt idx="89">
                  <c:v>2.1545816177021903E-2</c:v>
                </c:pt>
                <c:pt idx="90">
                  <c:v>2.1785217703254981E-2</c:v>
                </c:pt>
                <c:pt idx="91">
                  <c:v>2.2025076668303261E-2</c:v>
                </c:pt>
                <c:pt idx="92">
                  <c:v>2.2265349875176043E-2</c:v>
                </c:pt>
                <c:pt idx="93">
                  <c:v>2.2505993528526891E-2</c:v>
                </c:pt>
                <c:pt idx="94">
                  <c:v>2.2746963245738518E-2</c:v>
                </c:pt>
                <c:pt idx="95">
                  <c:v>2.2988214068423229E-2</c:v>
                </c:pt>
                <c:pt idx="96">
                  <c:v>2.3229700474336545E-2</c:v>
                </c:pt>
                <c:pt idx="97">
                  <c:v>2.3471376389701114E-2</c:v>
                </c:pt>
                <c:pt idx="98">
                  <c:v>2.3713195201937879E-2</c:v>
                </c:pt>
                <c:pt idx="99">
                  <c:v>2.3955109772801242E-2</c:v>
                </c:pt>
                <c:pt idx="100">
                  <c:v>2.4197072451914239E-2</c:v>
                </c:pt>
                <c:pt idx="101">
                  <c:v>2.4439035090699956E-2</c:v>
                </c:pt>
                <c:pt idx="102">
                  <c:v>2.468094905670427E-2</c:v>
                </c:pt>
                <c:pt idx="103">
                  <c:v>2.4922765248306597E-2</c:v>
                </c:pt>
                <c:pt idx="104">
                  <c:v>2.5164434109811711E-2</c:v>
                </c:pt>
                <c:pt idx="105">
                  <c:v>2.54059056469189E-2</c:v>
                </c:pt>
                <c:pt idx="106">
                  <c:v>2.5647129442562037E-2</c:v>
                </c:pt>
                <c:pt idx="107">
                  <c:v>2.5888054673114884E-2</c:v>
                </c:pt>
                <c:pt idx="108">
                  <c:v>2.6128630124955317E-2</c:v>
                </c:pt>
                <c:pt idx="109">
                  <c:v>2.6368804211381817E-2</c:v>
                </c:pt>
                <c:pt idx="110">
                  <c:v>2.6608524989875482E-2</c:v>
                </c:pt>
                <c:pt idx="111">
                  <c:v>2.6847740179700239E-2</c:v>
                </c:pt>
                <c:pt idx="112">
                  <c:v>2.7086397179833799E-2</c:v>
                </c:pt>
                <c:pt idx="113">
                  <c:v>2.732444308722163E-2</c:v>
                </c:pt>
                <c:pt idx="114">
                  <c:v>2.7561824715345667E-2</c:v>
                </c:pt>
                <c:pt idx="115">
                  <c:v>2.7798488613099647E-2</c:v>
                </c:pt>
                <c:pt idx="116">
                  <c:v>2.8034381083962053E-2</c:v>
                </c:pt>
                <c:pt idx="117">
                  <c:v>2.8269448205458025E-2</c:v>
                </c:pt>
                <c:pt idx="118">
                  <c:v>2.8503635848900727E-2</c:v>
                </c:pt>
                <c:pt idx="119">
                  <c:v>2.8736889699402836E-2</c:v>
                </c:pt>
                <c:pt idx="120">
                  <c:v>2.8969155276148274E-2</c:v>
                </c:pt>
                <c:pt idx="121">
                  <c:v>2.9200377952914143E-2</c:v>
                </c:pt>
                <c:pt idx="122">
                  <c:v>2.9430502978832512E-2</c:v>
                </c:pt>
                <c:pt idx="123">
                  <c:v>2.9659475499381572E-2</c:v>
                </c:pt>
                <c:pt idx="124">
                  <c:v>2.9887240577595273E-2</c:v>
                </c:pt>
                <c:pt idx="125">
                  <c:v>3.0113743215480441E-2</c:v>
                </c:pt>
                <c:pt idx="126">
                  <c:v>3.0338928375630014E-2</c:v>
                </c:pt>
                <c:pt idx="127">
                  <c:v>3.0562741003020987E-2</c:v>
                </c:pt>
                <c:pt idx="128">
                  <c:v>3.0785126046985297E-2</c:v>
                </c:pt>
                <c:pt idx="129">
                  <c:v>3.1006028483341618E-2</c:v>
                </c:pt>
                <c:pt idx="130">
                  <c:v>3.1225393336676129E-2</c:v>
                </c:pt>
                <c:pt idx="131">
                  <c:v>3.1443165702759727E-2</c:v>
                </c:pt>
                <c:pt idx="132">
                  <c:v>3.1659290771089282E-2</c:v>
                </c:pt>
                <c:pt idx="133">
                  <c:v>3.1873713847540147E-2</c:v>
                </c:pt>
                <c:pt idx="134">
                  <c:v>3.2086380377117252E-2</c:v>
                </c:pt>
                <c:pt idx="135">
                  <c:v>3.2297235966791432E-2</c:v>
                </c:pt>
                <c:pt idx="136">
                  <c:v>3.2506226408408216E-2</c:v>
                </c:pt>
                <c:pt idx="137">
                  <c:v>3.2713297701655451E-2</c:v>
                </c:pt>
                <c:pt idx="138">
                  <c:v>3.2918396077076473E-2</c:v>
                </c:pt>
                <c:pt idx="139">
                  <c:v>3.3121468019115294E-2</c:v>
                </c:pt>
                <c:pt idx="140">
                  <c:v>3.3322460289179963E-2</c:v>
                </c:pt>
                <c:pt idx="141">
                  <c:v>3.3521319948710417E-2</c:v>
                </c:pt>
                <c:pt idx="142">
                  <c:v>3.3717994382237861E-2</c:v>
                </c:pt>
                <c:pt idx="143">
                  <c:v>3.3912431320419024E-2</c:v>
                </c:pt>
                <c:pt idx="144">
                  <c:v>3.4104578863035064E-2</c:v>
                </c:pt>
                <c:pt idx="145">
                  <c:v>3.4294385501938203E-2</c:v>
                </c:pt>
                <c:pt idx="146">
                  <c:v>3.448180014393315E-2</c:v>
                </c:pt>
                <c:pt idx="147">
                  <c:v>3.4666772133578973E-2</c:v>
                </c:pt>
                <c:pt idx="148">
                  <c:v>3.4849251275897268E-2</c:v>
                </c:pt>
                <c:pt idx="149">
                  <c:v>3.502918785897241E-2</c:v>
                </c:pt>
                <c:pt idx="150">
                  <c:v>3.5206532676429779E-2</c:v>
                </c:pt>
                <c:pt idx="151">
                  <c:v>3.5381237049777796E-2</c:v>
                </c:pt>
                <c:pt idx="152">
                  <c:v>3.5553252850599543E-2</c:v>
                </c:pt>
                <c:pt idx="153">
                  <c:v>3.5722532522579911E-2</c:v>
                </c:pt>
                <c:pt idx="154">
                  <c:v>3.58890291033543E-2</c:v>
                </c:pt>
                <c:pt idx="155">
                  <c:v>3.6052696246164639E-2</c:v>
                </c:pt>
                <c:pt idx="156">
                  <c:v>3.6213488241309065E-2</c:v>
                </c:pt>
                <c:pt idx="157">
                  <c:v>3.6371360037371188E-2</c:v>
                </c:pt>
                <c:pt idx="158">
                  <c:v>3.6526267262215237E-2</c:v>
                </c:pt>
                <c:pt idx="159">
                  <c:v>3.6678166243733462E-2</c:v>
                </c:pt>
                <c:pt idx="160">
                  <c:v>3.6827014030332186E-2</c:v>
                </c:pt>
                <c:pt idx="161">
                  <c:v>3.6972768411143095E-2</c:v>
                </c:pt>
                <c:pt idx="162">
                  <c:v>3.7115387935946459E-2</c:v>
                </c:pt>
                <c:pt idx="163">
                  <c:v>3.7254831934793203E-2</c:v>
                </c:pt>
                <c:pt idx="164">
                  <c:v>3.7391060537312705E-2</c:v>
                </c:pt>
                <c:pt idx="165">
                  <c:v>3.7524034691693658E-2</c:v>
                </c:pt>
                <c:pt idx="166">
                  <c:v>3.7653716183325268E-2</c:v>
                </c:pt>
                <c:pt idx="167">
                  <c:v>3.7780067653086336E-2</c:v>
                </c:pt>
                <c:pt idx="168">
                  <c:v>3.790305261527005E-2</c:v>
                </c:pt>
                <c:pt idx="169">
                  <c:v>3.802263547513237E-2</c:v>
                </c:pt>
                <c:pt idx="170">
                  <c:v>3.8138781546052297E-2</c:v>
                </c:pt>
                <c:pt idx="171">
                  <c:v>3.8251457066292294E-2</c:v>
                </c:pt>
                <c:pt idx="172">
                  <c:v>3.8360629215347747E-2</c:v>
                </c:pt>
                <c:pt idx="173">
                  <c:v>3.846626612987418E-2</c:v>
                </c:pt>
                <c:pt idx="174">
                  <c:v>3.8568336919181503E-2</c:v>
                </c:pt>
                <c:pt idx="175">
                  <c:v>3.8666811680284831E-2</c:v>
                </c:pt>
                <c:pt idx="176">
                  <c:v>3.8761661512501322E-2</c:v>
                </c:pt>
                <c:pt idx="177">
                  <c:v>3.8852858531583497E-2</c:v>
                </c:pt>
                <c:pt idx="178">
                  <c:v>3.894037588337896E-2</c:v>
                </c:pt>
                <c:pt idx="179">
                  <c:v>3.9024187757007348E-2</c:v>
                </c:pt>
                <c:pt idx="180">
                  <c:v>3.9104269397545507E-2</c:v>
                </c:pt>
                <c:pt idx="181">
                  <c:v>3.9180597118212035E-2</c:v>
                </c:pt>
                <c:pt idx="182">
                  <c:v>3.9253148312042824E-2</c:v>
                </c:pt>
                <c:pt idx="183">
                  <c:v>3.9321901463049654E-2</c:v>
                </c:pt>
                <c:pt idx="184">
                  <c:v>3.9386836156854024E-2</c:v>
                </c:pt>
                <c:pt idx="185">
                  <c:v>3.9447933090788832E-2</c:v>
                </c:pt>
                <c:pt idx="186">
                  <c:v>3.9505174083461075E-2</c:v>
                </c:pt>
                <c:pt idx="187">
                  <c:v>3.9558542083768689E-2</c:v>
                </c:pt>
                <c:pt idx="188">
                  <c:v>3.9608021179365557E-2</c:v>
                </c:pt>
                <c:pt idx="189">
                  <c:v>3.9653596604568533E-2</c:v>
                </c:pt>
                <c:pt idx="190">
                  <c:v>3.9695254747701143E-2</c:v>
                </c:pt>
                <c:pt idx="191">
                  <c:v>3.9732983157868801E-2</c:v>
                </c:pt>
                <c:pt idx="192">
                  <c:v>3.9766770551160853E-2</c:v>
                </c:pt>
                <c:pt idx="193">
                  <c:v>3.9796606816275074E-2</c:v>
                </c:pt>
                <c:pt idx="194">
                  <c:v>3.9822483019560664E-2</c:v>
                </c:pt>
                <c:pt idx="195">
                  <c:v>3.9844391409476383E-2</c:v>
                </c:pt>
                <c:pt idx="196">
                  <c:v>3.9862325420460483E-2</c:v>
                </c:pt>
                <c:pt idx="197">
                  <c:v>3.9876279676209957E-2</c:v>
                </c:pt>
                <c:pt idx="198">
                  <c:v>3.9886249992366604E-2</c:v>
                </c:pt>
                <c:pt idx="199">
                  <c:v>3.9892233378608213E-2</c:v>
                </c:pt>
                <c:pt idx="200">
                  <c:v>3.9894228040143274E-2</c:v>
                </c:pt>
                <c:pt idx="201">
                  <c:v>3.989223337860822E-2</c:v>
                </c:pt>
                <c:pt idx="202">
                  <c:v>3.9886249992366625E-2</c:v>
                </c:pt>
                <c:pt idx="203">
                  <c:v>3.9876279676209977E-2</c:v>
                </c:pt>
                <c:pt idx="204">
                  <c:v>3.9862325420460518E-2</c:v>
                </c:pt>
                <c:pt idx="205">
                  <c:v>3.9844391409476418E-2</c:v>
                </c:pt>
                <c:pt idx="206">
                  <c:v>3.982248301956072E-2</c:v>
                </c:pt>
                <c:pt idx="207">
                  <c:v>3.9796606816275129E-2</c:v>
                </c:pt>
                <c:pt idx="208">
                  <c:v>3.9766770551160922E-2</c:v>
                </c:pt>
                <c:pt idx="209">
                  <c:v>3.973298315786887E-2</c:v>
                </c:pt>
                <c:pt idx="210">
                  <c:v>3.969525474770122E-2</c:v>
                </c:pt>
                <c:pt idx="211">
                  <c:v>3.9653596604568617E-2</c:v>
                </c:pt>
                <c:pt idx="212">
                  <c:v>3.9608021179365654E-2</c:v>
                </c:pt>
                <c:pt idx="213">
                  <c:v>3.9558542083768793E-2</c:v>
                </c:pt>
                <c:pt idx="214">
                  <c:v>3.9505174083461179E-2</c:v>
                </c:pt>
                <c:pt idx="215">
                  <c:v>3.944793309078895E-2</c:v>
                </c:pt>
                <c:pt idx="216">
                  <c:v>3.9386836156854142E-2</c:v>
                </c:pt>
                <c:pt idx="217">
                  <c:v>3.9321901463049785E-2</c:v>
                </c:pt>
                <c:pt idx="218">
                  <c:v>3.9253148312042963E-2</c:v>
                </c:pt>
                <c:pt idx="219">
                  <c:v>3.9180597118212181E-2</c:v>
                </c:pt>
                <c:pt idx="220">
                  <c:v>3.9104269397545667E-2</c:v>
                </c:pt>
                <c:pt idx="221">
                  <c:v>3.9024187757007514E-2</c:v>
                </c:pt>
                <c:pt idx="222">
                  <c:v>3.8940375883379133E-2</c:v>
                </c:pt>
                <c:pt idx="223">
                  <c:v>3.8852858531583684E-2</c:v>
                </c:pt>
                <c:pt idx="224">
                  <c:v>3.8761661512501509E-2</c:v>
                </c:pt>
                <c:pt idx="225">
                  <c:v>3.8666811680285018E-2</c:v>
                </c:pt>
                <c:pt idx="226">
                  <c:v>3.8568336919181705E-2</c:v>
                </c:pt>
                <c:pt idx="227">
                  <c:v>3.8466266129874381E-2</c:v>
                </c:pt>
                <c:pt idx="228">
                  <c:v>3.8360629215347962E-2</c:v>
                </c:pt>
                <c:pt idx="229">
                  <c:v>3.8251457066292516E-2</c:v>
                </c:pt>
                <c:pt idx="230">
                  <c:v>3.8138781546052526E-2</c:v>
                </c:pt>
                <c:pt idx="231">
                  <c:v>3.8022635475132613E-2</c:v>
                </c:pt>
                <c:pt idx="232">
                  <c:v>3.7903052615270293E-2</c:v>
                </c:pt>
                <c:pt idx="233">
                  <c:v>3.7780067653086585E-2</c:v>
                </c:pt>
                <c:pt idx="234">
                  <c:v>3.7653716183325525E-2</c:v>
                </c:pt>
                <c:pt idx="235">
                  <c:v>3.7524034691693915E-2</c:v>
                </c:pt>
                <c:pt idx="236">
                  <c:v>3.7391060537312976E-2</c:v>
                </c:pt>
                <c:pt idx="237">
                  <c:v>3.7254831934793481E-2</c:v>
                </c:pt>
                <c:pt idx="238">
                  <c:v>3.7115387935946743E-2</c:v>
                </c:pt>
                <c:pt idx="239">
                  <c:v>3.6972768411143379E-2</c:v>
                </c:pt>
                <c:pt idx="240">
                  <c:v>3.6827014030332478E-2</c:v>
                </c:pt>
                <c:pt idx="241">
                  <c:v>3.667816624373376E-2</c:v>
                </c:pt>
                <c:pt idx="242">
                  <c:v>3.6526267262215542E-2</c:v>
                </c:pt>
                <c:pt idx="243">
                  <c:v>3.6371360037371507E-2</c:v>
                </c:pt>
                <c:pt idx="244">
                  <c:v>3.6213488241309384E-2</c:v>
                </c:pt>
                <c:pt idx="245">
                  <c:v>3.6052696246164959E-2</c:v>
                </c:pt>
                <c:pt idx="246">
                  <c:v>3.5889029103354626E-2</c:v>
                </c:pt>
                <c:pt idx="247">
                  <c:v>3.5722532522580251E-2</c:v>
                </c:pt>
                <c:pt idx="248">
                  <c:v>3.5553252850599883E-2</c:v>
                </c:pt>
                <c:pt idx="249">
                  <c:v>3.5381237049778136E-2</c:v>
                </c:pt>
                <c:pt idx="250">
                  <c:v>3.5206532676430126E-2</c:v>
                </c:pt>
                <c:pt idx="251">
                  <c:v>3.5029187858972764E-2</c:v>
                </c:pt>
                <c:pt idx="252">
                  <c:v>3.4849251275897636E-2</c:v>
                </c:pt>
                <c:pt idx="253">
                  <c:v>3.4666772133579354E-2</c:v>
                </c:pt>
                <c:pt idx="254">
                  <c:v>3.4481800143933525E-2</c:v>
                </c:pt>
                <c:pt idx="255">
                  <c:v>3.4294385501938578E-2</c:v>
                </c:pt>
                <c:pt idx="256">
                  <c:v>3.4104578863035445E-2</c:v>
                </c:pt>
                <c:pt idx="257">
                  <c:v>3.391243132041942E-2</c:v>
                </c:pt>
                <c:pt idx="258">
                  <c:v>3.3717994382238256E-2</c:v>
                </c:pt>
                <c:pt idx="259">
                  <c:v>3.3521319948710805E-2</c:v>
                </c:pt>
                <c:pt idx="260">
                  <c:v>3.3322460289180164E-2</c:v>
                </c:pt>
                <c:pt idx="261">
                  <c:v>3.3121468019115495E-2</c:v>
                </c:pt>
                <c:pt idx="262">
                  <c:v>3.2918396077076688E-2</c:v>
                </c:pt>
                <c:pt idx="263">
                  <c:v>3.2713297701655653E-2</c:v>
                </c:pt>
                <c:pt idx="264">
                  <c:v>3.2506226408408417E-2</c:v>
                </c:pt>
                <c:pt idx="265">
                  <c:v>3.2297235966791633E-2</c:v>
                </c:pt>
                <c:pt idx="266">
                  <c:v>3.208638037711746E-2</c:v>
                </c:pt>
                <c:pt idx="267">
                  <c:v>3.1873713847540369E-2</c:v>
                </c:pt>
                <c:pt idx="268">
                  <c:v>3.1659290771089497E-2</c:v>
                </c:pt>
                <c:pt idx="269">
                  <c:v>3.144316570275995E-2</c:v>
                </c:pt>
                <c:pt idx="270">
                  <c:v>3.1225393336676344E-2</c:v>
                </c:pt>
                <c:pt idx="271">
                  <c:v>3.1006028483341837E-2</c:v>
                </c:pt>
                <c:pt idx="272">
                  <c:v>3.0785126046985519E-2</c:v>
                </c:pt>
                <c:pt idx="273">
                  <c:v>3.0562741003021209E-2</c:v>
                </c:pt>
                <c:pt idx="274">
                  <c:v>3.0338928375630236E-2</c:v>
                </c:pt>
                <c:pt idx="275">
                  <c:v>3.011374321548067E-2</c:v>
                </c:pt>
                <c:pt idx="276">
                  <c:v>2.9887240577595505E-2</c:v>
                </c:pt>
                <c:pt idx="277">
                  <c:v>2.9659475499381801E-2</c:v>
                </c:pt>
                <c:pt idx="278">
                  <c:v>2.9430502978832745E-2</c:v>
                </c:pt>
                <c:pt idx="279">
                  <c:v>2.9200377952914379E-2</c:v>
                </c:pt>
                <c:pt idx="280">
                  <c:v>2.8969155276148507E-2</c:v>
                </c:pt>
                <c:pt idx="281">
                  <c:v>2.8736889699403061E-2</c:v>
                </c:pt>
                <c:pt idx="282">
                  <c:v>2.8503635848900952E-2</c:v>
                </c:pt>
                <c:pt idx="283">
                  <c:v>2.8269448205458261E-2</c:v>
                </c:pt>
                <c:pt idx="284">
                  <c:v>2.8034381083962293E-2</c:v>
                </c:pt>
                <c:pt idx="285">
                  <c:v>2.7798488613099887E-2</c:v>
                </c:pt>
                <c:pt idx="286">
                  <c:v>2.7561824715345906E-2</c:v>
                </c:pt>
                <c:pt idx="287">
                  <c:v>2.7324443087221862E-2</c:v>
                </c:pt>
                <c:pt idx="288">
                  <c:v>2.7086397179834042E-2</c:v>
                </c:pt>
                <c:pt idx="289">
                  <c:v>2.6847740179700472E-2</c:v>
                </c:pt>
                <c:pt idx="290">
                  <c:v>2.6608524989875721E-2</c:v>
                </c:pt>
                <c:pt idx="291">
                  <c:v>2.6368804211382057E-2</c:v>
                </c:pt>
                <c:pt idx="292">
                  <c:v>2.6128630124955556E-2</c:v>
                </c:pt>
                <c:pt idx="293">
                  <c:v>2.5888054673115127E-2</c:v>
                </c:pt>
                <c:pt idx="294">
                  <c:v>2.5647129442562276E-2</c:v>
                </c:pt>
                <c:pt idx="295">
                  <c:v>2.5405905646919143E-2</c:v>
                </c:pt>
                <c:pt idx="296">
                  <c:v>2.5164434109811954E-2</c:v>
                </c:pt>
                <c:pt idx="297">
                  <c:v>2.4922765248306833E-2</c:v>
                </c:pt>
                <c:pt idx="298">
                  <c:v>2.4680949056704513E-2</c:v>
                </c:pt>
                <c:pt idx="299">
                  <c:v>2.4439035090700199E-2</c:v>
                </c:pt>
                <c:pt idx="300">
                  <c:v>2.4197072451914579E-2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97-454C-860E-4E66B4870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4256"/>
        <c:axId val="151065088"/>
      </c:scatterChart>
      <c:valAx>
        <c:axId val="151064256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5088"/>
        <c:crosses val="autoZero"/>
        <c:crossBetween val="midCat"/>
      </c:valAx>
      <c:valAx>
        <c:axId val="151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106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第2題!$K$1</c:f>
              <c:strCache>
                <c:ptCount val="1"/>
                <c:pt idx="0">
                  <c:v>N(0,1)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第2題!$K$2:$K$302</c:f>
              <c:numCache>
                <c:formatCode>General</c:formatCode>
                <c:ptCount val="301"/>
                <c:pt idx="0">
                  <c:v>3.6709661993126968E-51</c:v>
                </c:pt>
                <c:pt idx="1">
                  <c:v>1.6478974976999939E-50</c:v>
                </c:pt>
                <c:pt idx="2">
                  <c:v>7.3241311198270922E-50</c:v>
                </c:pt>
                <c:pt idx="3">
                  <c:v>3.2229857577447558E-49</c:v>
                </c:pt>
                <c:pt idx="4">
                  <c:v>1.4042268669626272E-48</c:v>
                </c:pt>
                <c:pt idx="5">
                  <c:v>6.0574947644150487E-48</c:v>
                </c:pt>
                <c:pt idx="6">
                  <c:v>2.5871759254022078E-47</c:v>
                </c:pt>
                <c:pt idx="7">
                  <c:v>1.09404778701888E-46</c:v>
                </c:pt>
                <c:pt idx="8">
                  <c:v>4.5806205518947726E-46</c:v>
                </c:pt>
                <c:pt idx="9">
                  <c:v>1.898848521229164E-45</c:v>
                </c:pt>
                <c:pt idx="10">
                  <c:v>7.7935368191928013E-45</c:v>
                </c:pt>
                <c:pt idx="11">
                  <c:v>3.1670682681307826E-44</c:v>
                </c:pt>
                <c:pt idx="12">
                  <c:v>1.2742631455068556E-43</c:v>
                </c:pt>
                <c:pt idx="13">
                  <c:v>5.0762148115977621E-43</c:v>
                </c:pt>
                <c:pt idx="14">
                  <c:v>2.0021672236814856E-42</c:v>
                </c:pt>
                <c:pt idx="15">
                  <c:v>7.8188073056577831E-42</c:v>
                </c:pt>
                <c:pt idx="16">
                  <c:v>3.0231577359451398E-41</c:v>
                </c:pt>
                <c:pt idx="17">
                  <c:v>1.1573416283690189E-40</c:v>
                </c:pt>
                <c:pt idx="18">
                  <c:v>4.386752713074252E-40</c:v>
                </c:pt>
                <c:pt idx="19">
                  <c:v>1.6462883069508325E-39</c:v>
                </c:pt>
                <c:pt idx="20">
                  <c:v>6.1171643995497067E-39</c:v>
                </c:pt>
                <c:pt idx="21">
                  <c:v>2.2504858934150144E-38</c:v>
                </c:pt>
                <c:pt idx="22">
                  <c:v>8.1975617131627616E-38</c:v>
                </c:pt>
                <c:pt idx="23">
                  <c:v>2.9564853648520359E-37</c:v>
                </c:pt>
                <c:pt idx="24">
                  <c:v>1.0557225580886333E-36</c:v>
                </c:pt>
                <c:pt idx="25">
                  <c:v>3.7325642988777144E-36</c:v>
                </c:pt>
                <c:pt idx="26">
                  <c:v>1.3066179831246281E-35</c:v>
                </c:pt>
                <c:pt idx="27">
                  <c:v>4.5287069561587777E-35</c:v>
                </c:pt>
                <c:pt idx="28">
                  <c:v>1.5541197863895687E-34</c:v>
                </c:pt>
                <c:pt idx="29">
                  <c:v>5.280558767433471E-34</c:v>
                </c:pt>
                <c:pt idx="30">
                  <c:v>1.7764821120776537E-33</c:v>
                </c:pt>
                <c:pt idx="31">
                  <c:v>5.9173577163059764E-33</c:v>
                </c:pt>
                <c:pt idx="32">
                  <c:v>1.9515572931695342E-32</c:v>
                </c:pt>
                <c:pt idx="33">
                  <c:v>6.3726749156861498E-32</c:v>
                </c:pt>
                <c:pt idx="34">
                  <c:v>2.0603912361587805E-31</c:v>
                </c:pt>
                <c:pt idx="35">
                  <c:v>6.595771446113675E-31</c:v>
                </c:pt>
                <c:pt idx="36">
                  <c:v>2.0905954217385485E-30</c:v>
                </c:pt>
                <c:pt idx="37">
                  <c:v>6.5608999409040739E-30</c:v>
                </c:pt>
                <c:pt idx="38">
                  <c:v>2.038667503544864E-29</c:v>
                </c:pt>
                <c:pt idx="39">
                  <c:v>6.2721943932169548E-29</c:v>
                </c:pt>
                <c:pt idx="40">
                  <c:v>1.9106595744986622E-28</c:v>
                </c:pt>
                <c:pt idx="41">
                  <c:v>5.7628644138355269E-28</c:v>
                </c:pt>
                <c:pt idx="42">
                  <c:v>1.7210178394797648E-27</c:v>
                </c:pt>
                <c:pt idx="43">
                  <c:v>5.0889108550272578E-27</c:v>
                </c:pt>
                <c:pt idx="44">
                  <c:v>1.4899011272964667E-26</c:v>
                </c:pt>
                <c:pt idx="45">
                  <c:v>4.3190063178092006E-26</c:v>
                </c:pt>
                <c:pt idx="46">
                  <c:v>1.2396659795840022E-25</c:v>
                </c:pt>
                <c:pt idx="47">
                  <c:v>3.5230650789264078E-25</c:v>
                </c:pt>
                <c:pt idx="48">
                  <c:v>9.9136251225599711E-25</c:v>
                </c:pt>
                <c:pt idx="49">
                  <c:v>2.7621094717645008E-24</c:v>
                </c:pt>
                <c:pt idx="50">
                  <c:v>7.6198530241604755E-24</c:v>
                </c:pt>
                <c:pt idx="51">
                  <c:v>2.0813752194927909E-23</c:v>
                </c:pt>
                <c:pt idx="52">
                  <c:v>5.6292823113754246E-23</c:v>
                </c:pt>
                <c:pt idx="53">
                  <c:v>1.5074931688098782E-22</c:v>
                </c:pt>
                <c:pt idx="54">
                  <c:v>3.9972212057254591E-22</c:v>
                </c:pt>
                <c:pt idx="55">
                  <c:v>1.0494515075360575E-21</c:v>
                </c:pt>
                <c:pt idx="56">
                  <c:v>2.7281535713455978E-21</c:v>
                </c:pt>
                <c:pt idx="57">
                  <c:v>7.0222842404403314E-21</c:v>
                </c:pt>
                <c:pt idx="58">
                  <c:v>1.7897488120136929E-20</c:v>
                </c:pt>
                <c:pt idx="59">
                  <c:v>4.5165914914346242E-20</c:v>
                </c:pt>
                <c:pt idx="60">
                  <c:v>1.1285884059536376E-19</c:v>
                </c:pt>
                <c:pt idx="61">
                  <c:v>2.7923343749391428E-19</c:v>
                </c:pt>
                <c:pt idx="62">
                  <c:v>6.8408076859343675E-19</c:v>
                </c:pt>
                <c:pt idx="63">
                  <c:v>1.6594208699644532E-18</c:v>
                </c:pt>
                <c:pt idx="64">
                  <c:v>3.9858049628474947E-18</c:v>
                </c:pt>
                <c:pt idx="65">
                  <c:v>9.4795348222016798E-18</c:v>
                </c:pt>
                <c:pt idx="66">
                  <c:v>2.2323931972876782E-17</c:v>
                </c:pt>
                <c:pt idx="67">
                  <c:v>5.2055697448893443E-17</c:v>
                </c:pt>
                <c:pt idx="68">
                  <c:v>1.201935154273365E-16</c:v>
                </c:pt>
                <c:pt idx="69">
                  <c:v>2.7479593923977853E-16</c:v>
                </c:pt>
                <c:pt idx="70">
                  <c:v>6.2209605742707505E-16</c:v>
                </c:pt>
                <c:pt idx="71">
                  <c:v>1.3945171466589383E-15</c:v>
                </c:pt>
                <c:pt idx="72">
                  <c:v>3.0953587719579304E-15</c:v>
                </c:pt>
                <c:pt idx="73">
                  <c:v>6.8033115407723045E-15</c:v>
                </c:pt>
                <c:pt idx="74">
                  <c:v>1.4806537490044585E-14</c:v>
                </c:pt>
                <c:pt idx="75">
                  <c:v>3.190891672910158E-14</c:v>
                </c:pt>
                <c:pt idx="76">
                  <c:v>6.8092248906184643E-14</c:v>
                </c:pt>
                <c:pt idx="77">
                  <c:v>1.4388386381572588E-13</c:v>
                </c:pt>
                <c:pt idx="78">
                  <c:v>3.0106279811167569E-13</c:v>
                </c:pt>
                <c:pt idx="79">
                  <c:v>6.2378444633302296E-13</c:v>
                </c:pt>
                <c:pt idx="80">
                  <c:v>1.2798125438855609E-12</c:v>
                </c:pt>
                <c:pt idx="81">
                  <c:v>2.6001269656376168E-12</c:v>
                </c:pt>
                <c:pt idx="82">
                  <c:v>5.2309575441434808E-12</c:v>
                </c:pt>
                <c:pt idx="83">
                  <c:v>1.0420976987962995E-11</c:v>
                </c:pt>
                <c:pt idx="84">
                  <c:v>2.0557889093991041E-11</c:v>
                </c:pt>
                <c:pt idx="85">
                  <c:v>4.0160005838582841E-11</c:v>
                </c:pt>
                <c:pt idx="86">
                  <c:v>7.7688475817083009E-11</c:v>
                </c:pt>
                <c:pt idx="87">
                  <c:v>1.4882282217620198E-10</c:v>
                </c:pt>
                <c:pt idx="88">
                  <c:v>2.8231580370427222E-10</c:v>
                </c:pt>
                <c:pt idx="89">
                  <c:v>5.303423262947803E-10</c:v>
                </c:pt>
                <c:pt idx="90">
                  <c:v>9.8658764503751053E-10</c:v>
                </c:pt>
                <c:pt idx="91">
                  <c:v>1.8175078630991048E-9</c:v>
                </c:pt>
                <c:pt idx="92">
                  <c:v>3.315745978325567E-9</c:v>
                </c:pt>
                <c:pt idx="93">
                  <c:v>5.9903714010624766E-9</c:v>
                </c:pt>
                <c:pt idx="94">
                  <c:v>1.0717590258309027E-8</c:v>
                </c:pt>
                <c:pt idx="95">
                  <c:v>1.8989562465884412E-8</c:v>
                </c:pt>
                <c:pt idx="96">
                  <c:v>3.3320448485422942E-8</c:v>
                </c:pt>
                <c:pt idx="97">
                  <c:v>5.7901340399636219E-8</c:v>
                </c:pt>
                <c:pt idx="98">
                  <c:v>9.9644263169318369E-8</c:v>
                </c:pt>
                <c:pt idx="99">
                  <c:v>1.6982674071472377E-7</c:v>
                </c:pt>
                <c:pt idx="100">
                  <c:v>2.8665157187913367E-7</c:v>
                </c:pt>
                <c:pt idx="101">
                  <c:v>4.7918327659031834E-7</c:v>
                </c:pt>
                <c:pt idx="102">
                  <c:v>7.933281519755948E-7</c:v>
                </c:pt>
                <c:pt idx="103">
                  <c:v>1.3008074539172773E-6</c:v>
                </c:pt>
                <c:pt idx="104">
                  <c:v>2.1124547025028533E-6</c:v>
                </c:pt>
                <c:pt idx="105">
                  <c:v>3.3976731247300535E-6</c:v>
                </c:pt>
                <c:pt idx="106">
                  <c:v>5.4125439077038416E-6</c:v>
                </c:pt>
                <c:pt idx="107">
                  <c:v>8.5399054709917942E-6</c:v>
                </c:pt>
                <c:pt idx="108">
                  <c:v>1.3345749015906309E-5</c:v>
                </c:pt>
                <c:pt idx="109">
                  <c:v>2.0657506912546714E-5</c:v>
                </c:pt>
                <c:pt idx="110">
                  <c:v>3.1671241833119857E-5</c:v>
                </c:pt>
                <c:pt idx="111">
                  <c:v>4.8096344017602614E-5</c:v>
                </c:pt>
                <c:pt idx="112">
                  <c:v>7.234804392511999E-5</c:v>
                </c:pt>
                <c:pt idx="113">
                  <c:v>1.0779973347738824E-4</c:v>
                </c:pt>
                <c:pt idx="114">
                  <c:v>1.5910859015753364E-4</c:v>
                </c:pt>
                <c:pt idx="115">
                  <c:v>2.3262907903552504E-4</c:v>
                </c:pt>
                <c:pt idx="116">
                  <c:v>3.369292656768808E-4</c:v>
                </c:pt>
                <c:pt idx="117">
                  <c:v>4.8342414238377744E-4</c:v>
                </c:pt>
                <c:pt idx="118">
                  <c:v>6.8713793791584719E-4</c:v>
                </c:pt>
                <c:pt idx="119">
                  <c:v>9.676032132183561E-4</c:v>
                </c:pt>
                <c:pt idx="120">
                  <c:v>1.3498980316300933E-3</c:v>
                </c:pt>
                <c:pt idx="121">
                  <c:v>1.8658133003840378E-3</c:v>
                </c:pt>
                <c:pt idx="122">
                  <c:v>2.5551303304279312E-3</c:v>
                </c:pt>
                <c:pt idx="123">
                  <c:v>3.4669738030406643E-3</c:v>
                </c:pt>
                <c:pt idx="124">
                  <c:v>4.6611880237187476E-3</c:v>
                </c:pt>
                <c:pt idx="125">
                  <c:v>6.2096653257761331E-3</c:v>
                </c:pt>
                <c:pt idx="126">
                  <c:v>8.1975359245961311E-3</c:v>
                </c:pt>
                <c:pt idx="127">
                  <c:v>1.0724110021675811E-2</c:v>
                </c:pt>
                <c:pt idx="128">
                  <c:v>1.3903447513498597E-2</c:v>
                </c:pt>
                <c:pt idx="129">
                  <c:v>1.7864420562816546E-2</c:v>
                </c:pt>
                <c:pt idx="130">
                  <c:v>2.2750131948179191E-2</c:v>
                </c:pt>
                <c:pt idx="131">
                  <c:v>2.87165598160018E-2</c:v>
                </c:pt>
                <c:pt idx="132">
                  <c:v>3.5930319112925789E-2</c:v>
                </c:pt>
                <c:pt idx="133">
                  <c:v>4.4565462758543041E-2</c:v>
                </c:pt>
                <c:pt idx="134">
                  <c:v>5.4799291699557967E-2</c:v>
                </c:pt>
                <c:pt idx="135">
                  <c:v>6.6807201268858057E-2</c:v>
                </c:pt>
                <c:pt idx="136">
                  <c:v>8.0756659233771053E-2</c:v>
                </c:pt>
                <c:pt idx="137">
                  <c:v>9.6800484585610316E-2</c:v>
                </c:pt>
                <c:pt idx="138">
                  <c:v>0.11506967022170828</c:v>
                </c:pt>
                <c:pt idx="139">
                  <c:v>0.13566606094638264</c:v>
                </c:pt>
                <c:pt idx="140">
                  <c:v>0.15865525393145699</c:v>
                </c:pt>
                <c:pt idx="141">
                  <c:v>0.18406012534673288</c:v>
                </c:pt>
                <c:pt idx="142">
                  <c:v>0.21185539858336774</c:v>
                </c:pt>
                <c:pt idx="143">
                  <c:v>0.24196365222304145</c:v>
                </c:pt>
                <c:pt idx="144">
                  <c:v>0.27425311775004058</c:v>
                </c:pt>
                <c:pt idx="145">
                  <c:v>0.30853753872595202</c:v>
                </c:pt>
                <c:pt idx="146">
                  <c:v>0.34457825838963896</c:v>
                </c:pt>
                <c:pt idx="147">
                  <c:v>0.38208857781100919</c:v>
                </c:pt>
                <c:pt idx="148">
                  <c:v>0.42074029056085749</c:v>
                </c:pt>
                <c:pt idx="149">
                  <c:v>0.46017216272293171</c:v>
                </c:pt>
                <c:pt idx="150">
                  <c:v>0.49999999999996031</c:v>
                </c:pt>
                <c:pt idx="151">
                  <c:v>0.53982783727698935</c:v>
                </c:pt>
                <c:pt idx="152">
                  <c:v>0.57925970943906391</c:v>
                </c:pt>
                <c:pt idx="153">
                  <c:v>0.61791142218891415</c:v>
                </c:pt>
                <c:pt idx="154">
                  <c:v>0.65542174161028777</c:v>
                </c:pt>
                <c:pt idx="155">
                  <c:v>0.69146246127397837</c:v>
                </c:pt>
                <c:pt idx="156">
                  <c:v>0.72574688224989314</c:v>
                </c:pt>
                <c:pt idx="157">
                  <c:v>0.75803634777689588</c:v>
                </c:pt>
                <c:pt idx="158">
                  <c:v>0.78814460141657405</c:v>
                </c:pt>
                <c:pt idx="159">
                  <c:v>0.81593987465321416</c:v>
                </c:pt>
                <c:pt idx="160">
                  <c:v>0.84134474606851894</c:v>
                </c:pt>
                <c:pt idx="161">
                  <c:v>0.86433393905359557</c:v>
                </c:pt>
                <c:pt idx="162">
                  <c:v>0.88493032977827235</c:v>
                </c:pt>
                <c:pt idx="163">
                  <c:v>0.90319951541437249</c:v>
                </c:pt>
                <c:pt idx="164">
                  <c:v>0.91924334076621395</c:v>
                </c:pt>
                <c:pt idx="165">
                  <c:v>0.93319279873112904</c:v>
                </c:pt>
                <c:pt idx="166">
                  <c:v>0.9452007083004309</c:v>
                </c:pt>
                <c:pt idx="167">
                  <c:v>0.95543453724144756</c:v>
                </c:pt>
                <c:pt idx="168">
                  <c:v>0.96406968088706635</c:v>
                </c:pt>
                <c:pt idx="169">
                  <c:v>0.9712834401839916</c:v>
                </c:pt>
                <c:pt idx="170">
                  <c:v>0.97724986805181546</c:v>
                </c:pt>
                <c:pt idx="171">
                  <c:v>0.98213557943717911</c:v>
                </c:pt>
                <c:pt idx="172">
                  <c:v>0.98609655248649786</c:v>
                </c:pt>
                <c:pt idx="173">
                  <c:v>0.98927588997832139</c:v>
                </c:pt>
                <c:pt idx="174">
                  <c:v>0.99180246407540162</c:v>
                </c:pt>
                <c:pt idx="175">
                  <c:v>0.99379033467422206</c:v>
                </c:pt>
                <c:pt idx="176">
                  <c:v>0.99533881197627994</c:v>
                </c:pt>
                <c:pt idx="177">
                  <c:v>0.99653302619695827</c:v>
                </c:pt>
                <c:pt idx="178">
                  <c:v>0.99744486966957124</c:v>
                </c:pt>
                <c:pt idx="179">
                  <c:v>0.9981341866996154</c:v>
                </c:pt>
                <c:pt idx="180">
                  <c:v>0.99865010196836945</c:v>
                </c:pt>
                <c:pt idx="181">
                  <c:v>0.99903239678678135</c:v>
                </c:pt>
                <c:pt idx="182">
                  <c:v>0.99931286206208392</c:v>
                </c:pt>
                <c:pt idx="183">
                  <c:v>0.999516575857616</c:v>
                </c:pt>
                <c:pt idx="184">
                  <c:v>0.99966307073432303</c:v>
                </c:pt>
                <c:pt idx="185">
                  <c:v>0.99976737092096435</c:v>
                </c:pt>
                <c:pt idx="186">
                  <c:v>0.99984089140984245</c:v>
                </c:pt>
                <c:pt idx="187">
                  <c:v>0.99989220026652259</c:v>
                </c:pt>
                <c:pt idx="188">
                  <c:v>0.9999276519560748</c:v>
                </c:pt>
                <c:pt idx="189">
                  <c:v>0.99995190365598241</c:v>
                </c:pt>
                <c:pt idx="190">
                  <c:v>0.99996832875816688</c:v>
                </c:pt>
                <c:pt idx="191">
                  <c:v>0.9999793424930874</c:v>
                </c:pt>
                <c:pt idx="192">
                  <c:v>0.9999866542509841</c:v>
                </c:pt>
                <c:pt idx="193">
                  <c:v>0.99999146009452899</c:v>
                </c:pt>
                <c:pt idx="194">
                  <c:v>0.99999458745609227</c:v>
                </c:pt>
                <c:pt idx="195">
                  <c:v>0.99999660232687526</c:v>
                </c:pt>
                <c:pt idx="196">
                  <c:v>0.9999978875452975</c:v>
                </c:pt>
                <c:pt idx="197">
                  <c:v>0.99999869919254614</c:v>
                </c:pt>
                <c:pt idx="198">
                  <c:v>0.99999920667184805</c:v>
                </c:pt>
                <c:pt idx="199">
                  <c:v>0.99999952081672339</c:v>
                </c:pt>
                <c:pt idx="200">
                  <c:v>0.99999971334842808</c:v>
                </c:pt>
                <c:pt idx="201">
                  <c:v>0.99999983017325933</c:v>
                </c:pt>
                <c:pt idx="202">
                  <c:v>0.99999990035573683</c:v>
                </c:pt>
                <c:pt idx="203">
                  <c:v>0.99999994209865961</c:v>
                </c:pt>
                <c:pt idx="204">
                  <c:v>0.99999996667955149</c:v>
                </c:pt>
                <c:pt idx="205">
                  <c:v>0.99999998101043752</c:v>
                </c:pt>
                <c:pt idx="206">
                  <c:v>0.99999998928240974</c:v>
                </c:pt>
                <c:pt idx="207">
                  <c:v>0.99999999400962858</c:v>
                </c:pt>
                <c:pt idx="208">
                  <c:v>0.99999999668425399</c:v>
                </c:pt>
                <c:pt idx="209">
                  <c:v>0.99999999818249219</c:v>
                </c:pt>
                <c:pt idx="210">
                  <c:v>0.9999999990134123</c:v>
                </c:pt>
                <c:pt idx="211">
                  <c:v>0.99999999946965767</c:v>
                </c:pt>
                <c:pt idx="212">
                  <c:v>0.99999999971768416</c:v>
                </c:pt>
                <c:pt idx="213">
                  <c:v>0.99999999985117716</c:v>
                </c:pt>
                <c:pt idx="214">
                  <c:v>0.99999999992231148</c:v>
                </c:pt>
                <c:pt idx="215">
                  <c:v>0.99999999995984001</c:v>
                </c:pt>
                <c:pt idx="216">
                  <c:v>0.99999999997944211</c:v>
                </c:pt>
                <c:pt idx="217">
                  <c:v>0.999999999989579</c:v>
                </c:pt>
                <c:pt idx="218">
                  <c:v>0.99999999999476907</c:v>
                </c:pt>
                <c:pt idx="219">
                  <c:v>0.99999999999739986</c:v>
                </c:pt>
                <c:pt idx="220">
                  <c:v>0.99999999999872013</c:v>
                </c:pt>
                <c:pt idx="221">
                  <c:v>0.99999999999937617</c:v>
                </c:pt>
                <c:pt idx="222">
                  <c:v>0.99999999999969891</c:v>
                </c:pt>
                <c:pt idx="223">
                  <c:v>0.99999999999985612</c:v>
                </c:pt>
                <c:pt idx="224">
                  <c:v>0.99999999999993194</c:v>
                </c:pt>
                <c:pt idx="225">
                  <c:v>0.99999999999996814</c:v>
                </c:pt>
                <c:pt idx="226">
                  <c:v>0.99999999999998523</c:v>
                </c:pt>
                <c:pt idx="227">
                  <c:v>0.99999999999999323</c:v>
                </c:pt>
                <c:pt idx="228">
                  <c:v>0.99999999999999689</c:v>
                </c:pt>
                <c:pt idx="229">
                  <c:v>0.99999999999999856</c:v>
                </c:pt>
                <c:pt idx="230">
                  <c:v>0.99999999999999933</c:v>
                </c:pt>
                <c:pt idx="231">
                  <c:v>0.99999999999999978</c:v>
                </c:pt>
                <c:pt idx="232">
                  <c:v>0.99999999999999989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7-4D8A-9414-541A1102F56D}"/>
            </c:ext>
          </c:extLst>
        </c:ser>
        <c:ser>
          <c:idx val="1"/>
          <c:order val="1"/>
          <c:tx>
            <c:strRef>
              <c:f>第2題!$M$1</c:f>
              <c:strCache>
                <c:ptCount val="1"/>
                <c:pt idx="0">
                  <c:v>N(0,5)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第2題!$M$2:$M$302</c:f>
              <c:numCache>
                <c:formatCode>General</c:formatCode>
                <c:ptCount val="301"/>
                <c:pt idx="0">
                  <c:v>1.3498980316300933E-3</c:v>
                </c:pt>
                <c:pt idx="1">
                  <c:v>1.4412419173400134E-3</c:v>
                </c:pt>
                <c:pt idx="2">
                  <c:v>1.538195211738057E-3</c:v>
                </c:pt>
                <c:pt idx="3">
                  <c:v>1.6410612341569962E-3</c:v>
                </c:pt>
                <c:pt idx="4">
                  <c:v>1.7501569286760988E-3</c:v>
                </c:pt>
                <c:pt idx="5">
                  <c:v>1.8658133003840378E-3</c:v>
                </c:pt>
                <c:pt idx="6">
                  <c:v>1.9883758548943252E-3</c:v>
                </c:pt>
                <c:pt idx="7">
                  <c:v>2.1182050404046178E-3</c:v>
                </c:pt>
                <c:pt idx="8">
                  <c:v>2.2556766915423207E-3</c:v>
                </c:pt>
                <c:pt idx="9">
                  <c:v>2.4011824741892529E-3</c:v>
                </c:pt>
                <c:pt idx="10">
                  <c:v>2.5551303304279312E-3</c:v>
                </c:pt>
                <c:pt idx="11">
                  <c:v>2.7179449227012539E-3</c:v>
                </c:pt>
                <c:pt idx="12">
                  <c:v>2.8900680762261443E-3</c:v>
                </c:pt>
                <c:pt idx="13">
                  <c:v>3.0719592186504927E-3</c:v>
                </c:pt>
                <c:pt idx="14">
                  <c:v>3.2640958158913144E-3</c:v>
                </c:pt>
                <c:pt idx="15">
                  <c:v>3.4669738030406643E-3</c:v>
                </c:pt>
                <c:pt idx="16">
                  <c:v>3.6811080091749787E-3</c:v>
                </c:pt>
                <c:pt idx="17">
                  <c:v>3.9070325748527717E-3</c:v>
                </c:pt>
                <c:pt idx="18">
                  <c:v>4.1453013610360436E-3</c:v>
                </c:pt>
                <c:pt idx="19">
                  <c:v>4.3964883481213092E-3</c:v>
                </c:pt>
                <c:pt idx="20">
                  <c:v>4.6611880237187476E-3</c:v>
                </c:pt>
                <c:pt idx="21">
                  <c:v>4.9400157577706438E-3</c:v>
                </c:pt>
                <c:pt idx="22">
                  <c:v>5.2336081635557816E-3</c:v>
                </c:pt>
                <c:pt idx="23">
                  <c:v>5.5426234430825993E-3</c:v>
                </c:pt>
                <c:pt idx="24">
                  <c:v>5.8677417153325615E-3</c:v>
                </c:pt>
                <c:pt idx="25">
                  <c:v>6.2096653257761331E-3</c:v>
                </c:pt>
                <c:pt idx="26">
                  <c:v>6.569119135546763E-3</c:v>
                </c:pt>
                <c:pt idx="27">
                  <c:v>6.9468507886243092E-3</c:v>
                </c:pt>
                <c:pt idx="28">
                  <c:v>7.3436309553483459E-3</c:v>
                </c:pt>
                <c:pt idx="29">
                  <c:v>7.7602535505536425E-3</c:v>
                </c:pt>
                <c:pt idx="30">
                  <c:v>8.1975359245961311E-3</c:v>
                </c:pt>
                <c:pt idx="31">
                  <c:v>8.6563190255165429E-3</c:v>
                </c:pt>
                <c:pt idx="32">
                  <c:v>9.137467530572662E-3</c:v>
                </c:pt>
                <c:pt idx="33">
                  <c:v>9.6418699453583289E-3</c:v>
                </c:pt>
                <c:pt idx="34">
                  <c:v>1.0170438668719676E-2</c:v>
                </c:pt>
                <c:pt idx="35">
                  <c:v>1.0724110021675811E-2</c:v>
                </c:pt>
                <c:pt idx="36">
                  <c:v>1.1303844238552777E-2</c:v>
                </c:pt>
                <c:pt idx="37">
                  <c:v>1.1910625418547057E-2</c:v>
                </c:pt>
                <c:pt idx="38">
                  <c:v>1.2545461435946575E-2</c:v>
                </c:pt>
                <c:pt idx="39">
                  <c:v>1.3209383807256293E-2</c:v>
                </c:pt>
                <c:pt idx="40">
                  <c:v>1.3903447513498597E-2</c:v>
                </c:pt>
                <c:pt idx="41">
                  <c:v>1.4628730775989252E-2</c:v>
                </c:pt>
                <c:pt idx="42">
                  <c:v>1.538633478392545E-2</c:v>
                </c:pt>
                <c:pt idx="43">
                  <c:v>1.6177383372166104E-2</c:v>
                </c:pt>
                <c:pt idx="44">
                  <c:v>1.7003022647632787E-2</c:v>
                </c:pt>
                <c:pt idx="45">
                  <c:v>1.7864420562816546E-2</c:v>
                </c:pt>
                <c:pt idx="46">
                  <c:v>1.8762766434937749E-2</c:v>
                </c:pt>
                <c:pt idx="47">
                  <c:v>1.9699270409376895E-2</c:v>
                </c:pt>
                <c:pt idx="48">
                  <c:v>2.0675162866070039E-2</c:v>
                </c:pt>
                <c:pt idx="49">
                  <c:v>2.1691693767646781E-2</c:v>
                </c:pt>
                <c:pt idx="50">
                  <c:v>2.2750131948179191E-2</c:v>
                </c:pt>
                <c:pt idx="51">
                  <c:v>2.3851764341508288E-2</c:v>
                </c:pt>
                <c:pt idx="52">
                  <c:v>2.4997895148220203E-2</c:v>
                </c:pt>
                <c:pt idx="53">
                  <c:v>2.6189844940452432E-2</c:v>
                </c:pt>
                <c:pt idx="54">
                  <c:v>2.7428949703836556E-2</c:v>
                </c:pt>
                <c:pt idx="55">
                  <c:v>2.8716559816001536E-2</c:v>
                </c:pt>
                <c:pt idx="56">
                  <c:v>3.0054038961199511E-2</c:v>
                </c:pt>
                <c:pt idx="57">
                  <c:v>3.1442762980752402E-2</c:v>
                </c:pt>
                <c:pt idx="58">
                  <c:v>3.2884118659163582E-2</c:v>
                </c:pt>
                <c:pt idx="59">
                  <c:v>3.4379502445889686E-2</c:v>
                </c:pt>
                <c:pt idx="60">
                  <c:v>3.5930319112925484E-2</c:v>
                </c:pt>
                <c:pt idx="61">
                  <c:v>3.753798034851645E-2</c:v>
                </c:pt>
                <c:pt idx="62">
                  <c:v>3.9203903287482307E-2</c:v>
                </c:pt>
                <c:pt idx="63">
                  <c:v>4.0929508978806997E-2</c:v>
                </c:pt>
                <c:pt idx="64">
                  <c:v>4.2716220791328578E-2</c:v>
                </c:pt>
                <c:pt idx="65">
                  <c:v>4.4565462758542639E-2</c:v>
                </c:pt>
                <c:pt idx="66">
                  <c:v>4.6478657863719637E-2</c:v>
                </c:pt>
                <c:pt idx="67">
                  <c:v>4.8457226266722379E-2</c:v>
                </c:pt>
                <c:pt idx="68">
                  <c:v>5.0502583474103281E-2</c:v>
                </c:pt>
                <c:pt idx="69">
                  <c:v>5.261613845425165E-2</c:v>
                </c:pt>
                <c:pt idx="70">
                  <c:v>5.4799291699557551E-2</c:v>
                </c:pt>
                <c:pt idx="71">
                  <c:v>5.7053433237753554E-2</c:v>
                </c:pt>
                <c:pt idx="72">
                  <c:v>5.9379940594792305E-2</c:v>
                </c:pt>
                <c:pt idx="73">
                  <c:v>6.1780176711811165E-2</c:v>
                </c:pt>
                <c:pt idx="74">
                  <c:v>6.4255487818935073E-2</c:v>
                </c:pt>
                <c:pt idx="75">
                  <c:v>6.6807201268857266E-2</c:v>
                </c:pt>
                <c:pt idx="76">
                  <c:v>6.9436623333330921E-2</c:v>
                </c:pt>
                <c:pt idx="77">
                  <c:v>7.2145036965892972E-2</c:v>
                </c:pt>
                <c:pt idx="78">
                  <c:v>7.4933699534326201E-2</c:v>
                </c:pt>
                <c:pt idx="79">
                  <c:v>7.7803840526545501E-2</c:v>
                </c:pt>
                <c:pt idx="80">
                  <c:v>8.0756659233770123E-2</c:v>
                </c:pt>
                <c:pt idx="81">
                  <c:v>8.379332241501336E-2</c:v>
                </c:pt>
                <c:pt idx="82">
                  <c:v>8.6914961947084049E-2</c:v>
                </c:pt>
                <c:pt idx="83">
                  <c:v>9.0122672464451464E-2</c:v>
                </c:pt>
                <c:pt idx="84">
                  <c:v>9.3417508993470788E-2</c:v>
                </c:pt>
                <c:pt idx="85">
                  <c:v>9.6800484585609289E-2</c:v>
                </c:pt>
                <c:pt idx="86">
                  <c:v>0.10027256795444101</c:v>
                </c:pt>
                <c:pt idx="87">
                  <c:v>0.10383468112129933</c:v>
                </c:pt>
                <c:pt idx="88">
                  <c:v>0.1074876970745858</c:v>
                </c:pt>
                <c:pt idx="89">
                  <c:v>0.11123243744783344</c:v>
                </c:pt>
                <c:pt idx="90">
                  <c:v>0.11506967022170707</c:v>
                </c:pt>
                <c:pt idx="91">
                  <c:v>0.11900010745519948</c:v>
                </c:pt>
                <c:pt idx="92">
                  <c:v>0.12302440305134221</c:v>
                </c:pt>
                <c:pt idx="93">
                  <c:v>0.12714315056279696</c:v>
                </c:pt>
                <c:pt idx="94">
                  <c:v>0.13135688104272944</c:v>
                </c:pt>
                <c:pt idx="95">
                  <c:v>0.13566606094638134</c:v>
                </c:pt>
                <c:pt idx="96">
                  <c:v>0.1400710900887677</c:v>
                </c:pt>
                <c:pt idx="97">
                  <c:v>0.14457229966390817</c:v>
                </c:pt>
                <c:pt idx="98">
                  <c:v>0.14916995033098002</c:v>
                </c:pt>
                <c:pt idx="99">
                  <c:v>0.15386423037273295</c:v>
                </c:pt>
                <c:pt idx="100">
                  <c:v>0.1586552539314551</c:v>
                </c:pt>
                <c:pt idx="101">
                  <c:v>0.16354305932769231</c:v>
                </c:pt>
                <c:pt idx="102">
                  <c:v>0.16852760746683779</c:v>
                </c:pt>
                <c:pt idx="103">
                  <c:v>0.17360878033862448</c:v>
                </c:pt>
                <c:pt idx="104">
                  <c:v>0.17878637961437172</c:v>
                </c:pt>
                <c:pt idx="105">
                  <c:v>0.1840601253467595</c:v>
                </c:pt>
                <c:pt idx="106">
                  <c:v>0.18942965477671209</c:v>
                </c:pt>
                <c:pt idx="107">
                  <c:v>0.19489452125180831</c:v>
                </c:pt>
                <c:pt idx="108">
                  <c:v>0.20045419326044966</c:v>
                </c:pt>
                <c:pt idx="109">
                  <c:v>0.20610805358581305</c:v>
                </c:pt>
                <c:pt idx="110">
                  <c:v>0.21185539858339661</c:v>
                </c:pt>
                <c:pt idx="111">
                  <c:v>0.21769543758573306</c:v>
                </c:pt>
                <c:pt idx="112">
                  <c:v>0.22362729243759941</c:v>
                </c:pt>
                <c:pt idx="113">
                  <c:v>0.22964999716479059</c:v>
                </c:pt>
                <c:pt idx="114">
                  <c:v>0.23576249777925118</c:v>
                </c:pt>
                <c:pt idx="115">
                  <c:v>0.24196365222307298</c:v>
                </c:pt>
                <c:pt idx="116">
                  <c:v>0.24825223045357048</c:v>
                </c:pt>
                <c:pt idx="117">
                  <c:v>0.25462691467133614</c:v>
                </c:pt>
                <c:pt idx="118">
                  <c:v>0.26108629969286151</c:v>
                </c:pt>
                <c:pt idx="119">
                  <c:v>0.267628893468983</c:v>
                </c:pt>
                <c:pt idx="120">
                  <c:v>0.27425311775007355</c:v>
                </c:pt>
                <c:pt idx="121">
                  <c:v>0.2809573088985643</c:v>
                </c:pt>
                <c:pt idx="122">
                  <c:v>0.28773971884902705</c:v>
                </c:pt>
                <c:pt idx="123">
                  <c:v>0.29459851621569799</c:v>
                </c:pt>
                <c:pt idx="124">
                  <c:v>0.30153178754696619</c:v>
                </c:pt>
                <c:pt idx="125">
                  <c:v>0.30853753872598688</c:v>
                </c:pt>
                <c:pt idx="126">
                  <c:v>0.31561369651622256</c:v>
                </c:pt>
                <c:pt idx="127">
                  <c:v>0.32275811025034773</c:v>
                </c:pt>
                <c:pt idx="128">
                  <c:v>0.32996855366059363</c:v>
                </c:pt>
                <c:pt idx="129">
                  <c:v>0.33724272684824946</c:v>
                </c:pt>
                <c:pt idx="130">
                  <c:v>0.34457825838967576</c:v>
                </c:pt>
                <c:pt idx="131">
                  <c:v>0.35197270757583721</c:v>
                </c:pt>
                <c:pt idx="132">
                  <c:v>0.35942356678200876</c:v>
                </c:pt>
                <c:pt idx="133">
                  <c:v>0.36692826396397193</c:v>
                </c:pt>
                <c:pt idx="134">
                  <c:v>0.37448416527667994</c:v>
                </c:pt>
                <c:pt idx="135">
                  <c:v>0.38208857781104733</c:v>
                </c:pt>
                <c:pt idx="136">
                  <c:v>0.38973875244420275</c:v>
                </c:pt>
                <c:pt idx="137">
                  <c:v>0.39743188679823949</c:v>
                </c:pt>
                <c:pt idx="138">
                  <c:v>0.40516512830220414</c:v>
                </c:pt>
                <c:pt idx="139">
                  <c:v>0.41293557735178538</c:v>
                </c:pt>
                <c:pt idx="140">
                  <c:v>0.42074029056089696</c:v>
                </c:pt>
                <c:pt idx="141">
                  <c:v>0.42857628409909143</c:v>
                </c:pt>
                <c:pt idx="142">
                  <c:v>0.43644053710855929</c:v>
                </c:pt>
                <c:pt idx="143">
                  <c:v>0.44432999519408556</c:v>
                </c:pt>
                <c:pt idx="144">
                  <c:v>0.45224157397940828</c:v>
                </c:pt>
                <c:pt idx="145">
                  <c:v>0.46017216272296313</c:v>
                </c:pt>
                <c:pt idx="146">
                  <c:v>0.46811862798600468</c:v>
                </c:pt>
                <c:pt idx="147">
                  <c:v>0.47607781734588517</c:v>
                </c:pt>
                <c:pt idx="148">
                  <c:v>0.48404656314716121</c:v>
                </c:pt>
                <c:pt idx="149">
                  <c:v>0.49202168628309012</c:v>
                </c:pt>
                <c:pt idx="150">
                  <c:v>0.49999999999999206</c:v>
                </c:pt>
                <c:pt idx="151">
                  <c:v>0.50797831371689406</c:v>
                </c:pt>
                <c:pt idx="152">
                  <c:v>0.5159534368528228</c:v>
                </c:pt>
                <c:pt idx="153">
                  <c:v>0.52392218265409873</c:v>
                </c:pt>
                <c:pt idx="154">
                  <c:v>0.53188137201397945</c:v>
                </c:pt>
                <c:pt idx="155">
                  <c:v>0.53982783727702111</c:v>
                </c:pt>
                <c:pt idx="156">
                  <c:v>0.54775842602057589</c:v>
                </c:pt>
                <c:pt idx="157">
                  <c:v>0.55567000480589845</c:v>
                </c:pt>
                <c:pt idx="158">
                  <c:v>0.56355946289142489</c:v>
                </c:pt>
                <c:pt idx="159">
                  <c:v>0.57142371590089303</c:v>
                </c:pt>
                <c:pt idx="160">
                  <c:v>0.57925970943909522</c:v>
                </c:pt>
                <c:pt idx="161">
                  <c:v>0.5870644226482068</c:v>
                </c:pt>
                <c:pt idx="162">
                  <c:v>0.59483487169778815</c:v>
                </c:pt>
                <c:pt idx="163">
                  <c:v>0.60256811320175285</c:v>
                </c:pt>
                <c:pt idx="164">
                  <c:v>0.61026124755578959</c:v>
                </c:pt>
                <c:pt idx="165">
                  <c:v>0.61791142218894501</c:v>
                </c:pt>
                <c:pt idx="166">
                  <c:v>0.62551583472331251</c:v>
                </c:pt>
                <c:pt idx="167">
                  <c:v>0.63307173603602052</c:v>
                </c:pt>
                <c:pt idx="168">
                  <c:v>0.64057643321798374</c:v>
                </c:pt>
                <c:pt idx="169">
                  <c:v>0.64802729242415547</c:v>
                </c:pt>
                <c:pt idx="170">
                  <c:v>0.65542174161031685</c:v>
                </c:pt>
                <c:pt idx="171">
                  <c:v>0.66275727315174326</c:v>
                </c:pt>
                <c:pt idx="172">
                  <c:v>0.67003144633939904</c:v>
                </c:pt>
                <c:pt idx="173">
                  <c:v>0.67724188974964517</c:v>
                </c:pt>
                <c:pt idx="174">
                  <c:v>0.68438630348377039</c:v>
                </c:pt>
                <c:pt idx="175">
                  <c:v>0.69146246127400612</c:v>
                </c:pt>
                <c:pt idx="176">
                  <c:v>0.69846821245302682</c:v>
                </c:pt>
                <c:pt idx="177">
                  <c:v>0.70540148378429501</c:v>
                </c:pt>
                <c:pt idx="178">
                  <c:v>0.71226028115096618</c:v>
                </c:pt>
                <c:pt idx="179">
                  <c:v>0.71904269110142893</c:v>
                </c:pt>
                <c:pt idx="180">
                  <c:v>0.72574688224991979</c:v>
                </c:pt>
                <c:pt idx="181">
                  <c:v>0.73237110653101045</c:v>
                </c:pt>
                <c:pt idx="182">
                  <c:v>0.73891370030713199</c:v>
                </c:pt>
                <c:pt idx="183">
                  <c:v>0.74537308532865743</c:v>
                </c:pt>
                <c:pt idx="184">
                  <c:v>0.75174776954642319</c:v>
                </c:pt>
                <c:pt idx="185">
                  <c:v>0.75803634777692075</c:v>
                </c:pt>
                <c:pt idx="186">
                  <c:v>0.76423750222074271</c:v>
                </c:pt>
                <c:pt idx="187">
                  <c:v>0.77035000283520327</c:v>
                </c:pt>
                <c:pt idx="188">
                  <c:v>0.77637270756239463</c:v>
                </c:pt>
                <c:pt idx="189">
                  <c:v>0.78230456241426105</c:v>
                </c:pt>
                <c:pt idx="190">
                  <c:v>0.78814460141659759</c:v>
                </c:pt>
                <c:pt idx="191">
                  <c:v>0.79389194641418126</c:v>
                </c:pt>
                <c:pt idx="192">
                  <c:v>0.79954580673954478</c:v>
                </c:pt>
                <c:pt idx="193">
                  <c:v>0.80510547874818617</c:v>
                </c:pt>
                <c:pt idx="194">
                  <c:v>0.81057034522328242</c:v>
                </c:pt>
                <c:pt idx="195">
                  <c:v>0.81593987465323514</c:v>
                </c:pt>
                <c:pt idx="196">
                  <c:v>0.82121362038562307</c:v>
                </c:pt>
                <c:pt idx="197">
                  <c:v>0.8263912196613703</c:v>
                </c:pt>
                <c:pt idx="198">
                  <c:v>0.83147239253315708</c:v>
                </c:pt>
                <c:pt idx="199">
                  <c:v>0.8364569406723027</c:v>
                </c:pt>
                <c:pt idx="200">
                  <c:v>0.84134474606853815</c:v>
                </c:pt>
                <c:pt idx="201">
                  <c:v>0.84613576962726045</c:v>
                </c:pt>
                <c:pt idx="202">
                  <c:v>0.85083004966901399</c:v>
                </c:pt>
                <c:pt idx="203">
                  <c:v>0.85542770033608584</c:v>
                </c:pt>
                <c:pt idx="204">
                  <c:v>0.8599289099112265</c:v>
                </c:pt>
                <c:pt idx="205">
                  <c:v>0.86433393905361289</c:v>
                </c:pt>
                <c:pt idx="206">
                  <c:v>0.86864311895726509</c:v>
                </c:pt>
                <c:pt idx="207">
                  <c:v>0.87285684943719755</c:v>
                </c:pt>
                <c:pt idx="208">
                  <c:v>0.87697559694865257</c:v>
                </c:pt>
                <c:pt idx="209">
                  <c:v>0.88099989254479527</c:v>
                </c:pt>
                <c:pt idx="210">
                  <c:v>0.88493032977828789</c:v>
                </c:pt>
                <c:pt idx="211">
                  <c:v>0.88876756255216161</c:v>
                </c:pt>
                <c:pt idx="212">
                  <c:v>0.8925123029254094</c:v>
                </c:pt>
                <c:pt idx="213">
                  <c:v>0.89616531887869599</c:v>
                </c:pt>
                <c:pt idx="214">
                  <c:v>0.89972743204555439</c:v>
                </c:pt>
                <c:pt idx="215">
                  <c:v>0.90319951541438626</c:v>
                </c:pt>
                <c:pt idx="216">
                  <c:v>0.90658249100652488</c:v>
                </c:pt>
                <c:pt idx="217">
                  <c:v>0.90987732753554429</c:v>
                </c:pt>
                <c:pt idx="218">
                  <c:v>0.91308503805291186</c:v>
                </c:pt>
                <c:pt idx="219">
                  <c:v>0.91620667758498264</c:v>
                </c:pt>
                <c:pt idx="220">
                  <c:v>0.91924334076622594</c:v>
                </c:pt>
                <c:pt idx="221">
                  <c:v>0.92219615947345068</c:v>
                </c:pt>
                <c:pt idx="222">
                  <c:v>0.92506630046567018</c:v>
                </c:pt>
                <c:pt idx="223">
                  <c:v>0.92785496303410353</c:v>
                </c:pt>
                <c:pt idx="224">
                  <c:v>0.93056337666666566</c:v>
                </c:pt>
                <c:pt idx="225">
                  <c:v>0.93319279873113936</c:v>
                </c:pt>
                <c:pt idx="226">
                  <c:v>0.93574451218106169</c:v>
                </c:pt>
                <c:pt idx="227">
                  <c:v>0.93821982328818565</c:v>
                </c:pt>
                <c:pt idx="228">
                  <c:v>0.94062005940520466</c:v>
                </c:pt>
                <c:pt idx="229">
                  <c:v>0.94294656676224353</c:v>
                </c:pt>
                <c:pt idx="230">
                  <c:v>0.94520070830043978</c:v>
                </c:pt>
                <c:pt idx="231">
                  <c:v>0.94738386154574583</c:v>
                </c:pt>
                <c:pt idx="232">
                  <c:v>0.94949741652589426</c:v>
                </c:pt>
                <c:pt idx="233">
                  <c:v>0.95154277373327523</c:v>
                </c:pt>
                <c:pt idx="234">
                  <c:v>0.95352134213627804</c:v>
                </c:pt>
                <c:pt idx="235">
                  <c:v>0.95543453724145511</c:v>
                </c:pt>
                <c:pt idx="236">
                  <c:v>0.95728377920866925</c:v>
                </c:pt>
                <c:pt idx="237">
                  <c:v>0.95907049102119091</c:v>
                </c:pt>
                <c:pt idx="238">
                  <c:v>0.96079609671251565</c:v>
                </c:pt>
                <c:pt idx="239">
                  <c:v>0.96246201965148159</c:v>
                </c:pt>
                <c:pt idx="240">
                  <c:v>0.96406968088707268</c:v>
                </c:pt>
                <c:pt idx="241">
                  <c:v>0.9656204975541085</c:v>
                </c:pt>
                <c:pt idx="242">
                  <c:v>0.9671158813408347</c:v>
                </c:pt>
                <c:pt idx="243">
                  <c:v>0.9685572370192459</c:v>
                </c:pt>
                <c:pt idx="244">
                  <c:v>0.96994596103879882</c:v>
                </c:pt>
                <c:pt idx="245">
                  <c:v>0.97128344018399693</c:v>
                </c:pt>
                <c:pt idx="246">
                  <c:v>0.97257105029616198</c:v>
                </c:pt>
                <c:pt idx="247">
                  <c:v>0.97381015505954605</c:v>
                </c:pt>
                <c:pt idx="248">
                  <c:v>0.97500210485177841</c:v>
                </c:pt>
                <c:pt idx="249">
                  <c:v>0.9761482356584904</c:v>
                </c:pt>
                <c:pt idx="250">
                  <c:v>0.97724986805181968</c:v>
                </c:pt>
                <c:pt idx="251">
                  <c:v>0.97830830623235221</c:v>
                </c:pt>
                <c:pt idx="252">
                  <c:v>0.97932483713392893</c:v>
                </c:pt>
                <c:pt idx="253">
                  <c:v>0.9803007295906222</c:v>
                </c:pt>
                <c:pt idx="254">
                  <c:v>0.98123723356506132</c:v>
                </c:pt>
                <c:pt idx="255">
                  <c:v>0.98213557943718255</c:v>
                </c:pt>
                <c:pt idx="256">
                  <c:v>0.98299697735236635</c:v>
                </c:pt>
                <c:pt idx="257">
                  <c:v>0.9838226166278331</c:v>
                </c:pt>
                <c:pt idx="258">
                  <c:v>0.98461366521607374</c:v>
                </c:pt>
                <c:pt idx="259">
                  <c:v>0.98537126922400997</c:v>
                </c:pt>
                <c:pt idx="260">
                  <c:v>0.98609655248650063</c:v>
                </c:pt>
                <c:pt idx="261">
                  <c:v>0.98679061619274311</c:v>
                </c:pt>
                <c:pt idx="262">
                  <c:v>0.98745453856405274</c:v>
                </c:pt>
                <c:pt idx="263">
                  <c:v>0.9880893745814523</c:v>
                </c:pt>
                <c:pt idx="264">
                  <c:v>0.98869615576144665</c:v>
                </c:pt>
                <c:pt idx="265">
                  <c:v>0.98927588997832361</c:v>
                </c:pt>
                <c:pt idx="266">
                  <c:v>0.98982956133127975</c:v>
                </c:pt>
                <c:pt idx="267">
                  <c:v>0.99035813005464113</c:v>
                </c:pt>
                <c:pt idx="268">
                  <c:v>0.99086253246942679</c:v>
                </c:pt>
                <c:pt idx="269">
                  <c:v>0.991343680974483</c:v>
                </c:pt>
                <c:pt idx="270">
                  <c:v>0.9918024640754034</c:v>
                </c:pt>
                <c:pt idx="271">
                  <c:v>0.9922397464494459</c:v>
                </c:pt>
                <c:pt idx="272">
                  <c:v>0.99265636904465127</c:v>
                </c:pt>
                <c:pt idx="273">
                  <c:v>0.99305314921137533</c:v>
                </c:pt>
                <c:pt idx="274">
                  <c:v>0.99343088086445286</c:v>
                </c:pt>
                <c:pt idx="275">
                  <c:v>0.99379033467422351</c:v>
                </c:pt>
                <c:pt idx="276">
                  <c:v>0.99413225828466711</c:v>
                </c:pt>
                <c:pt idx="277">
                  <c:v>0.99445737655691713</c:v>
                </c:pt>
                <c:pt idx="278">
                  <c:v>0.99476639183644389</c:v>
                </c:pt>
                <c:pt idx="279">
                  <c:v>0.99505998424222908</c:v>
                </c:pt>
                <c:pt idx="280">
                  <c:v>0.99533881197628093</c:v>
                </c:pt>
                <c:pt idx="281">
                  <c:v>0.99560351165187844</c:v>
                </c:pt>
                <c:pt idx="282">
                  <c:v>0.9958546986389637</c:v>
                </c:pt>
                <c:pt idx="283">
                  <c:v>0.99609296742514697</c:v>
                </c:pt>
                <c:pt idx="284">
                  <c:v>0.9963188919908248</c:v>
                </c:pt>
                <c:pt idx="285">
                  <c:v>0.99653302619695916</c:v>
                </c:pt>
                <c:pt idx="286">
                  <c:v>0.99673590418410851</c:v>
                </c:pt>
                <c:pt idx="287">
                  <c:v>0.99692804078134933</c:v>
                </c:pt>
                <c:pt idx="288">
                  <c:v>0.99710993192377373</c:v>
                </c:pt>
                <c:pt idx="289">
                  <c:v>0.99728205507729861</c:v>
                </c:pt>
                <c:pt idx="290">
                  <c:v>0.99744486966957191</c:v>
                </c:pt>
                <c:pt idx="291">
                  <c:v>0.99759881752581059</c:v>
                </c:pt>
                <c:pt idx="292">
                  <c:v>0.99774432330845753</c:v>
                </c:pt>
                <c:pt idx="293">
                  <c:v>0.99788179495959528</c:v>
                </c:pt>
                <c:pt idx="294">
                  <c:v>0.99801162414510558</c:v>
                </c:pt>
                <c:pt idx="295">
                  <c:v>0.99813418669961584</c:v>
                </c:pt>
                <c:pt idx="296">
                  <c:v>0.99824984307132381</c:v>
                </c:pt>
                <c:pt idx="297">
                  <c:v>0.99835893876584292</c:v>
                </c:pt>
                <c:pt idx="298">
                  <c:v>0.99846180478826185</c:v>
                </c:pt>
                <c:pt idx="299">
                  <c:v>0.99855875808265993</c:v>
                </c:pt>
                <c:pt idx="300">
                  <c:v>0.99865010196836979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7-4D8A-9414-541A1102F56D}"/>
            </c:ext>
          </c:extLst>
        </c:ser>
        <c:ser>
          <c:idx val="2"/>
          <c:order val="2"/>
          <c:tx>
            <c:strRef>
              <c:f>第2題!$O$1</c:f>
              <c:strCache>
                <c:ptCount val="1"/>
                <c:pt idx="0">
                  <c:v>N(5,5)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第2題!$O$2:$O$302</c:f>
              <c:numCache>
                <c:formatCode>General</c:formatCode>
                <c:ptCount val="301"/>
                <c:pt idx="0">
                  <c:v>3.1671241833119857E-5</c:v>
                </c:pt>
                <c:pt idx="1">
                  <c:v>3.4457634115053115E-5</c:v>
                </c:pt>
                <c:pt idx="2">
                  <c:v>3.747488169107341E-5</c:v>
                </c:pt>
                <c:pt idx="3">
                  <c:v>4.0740804558550716E-5</c:v>
                </c:pt>
                <c:pt idx="4">
                  <c:v>4.4274484312070628E-5</c:v>
                </c:pt>
                <c:pt idx="5">
                  <c:v>4.8096344017602614E-5</c:v>
                </c:pt>
                <c:pt idx="6">
                  <c:v>5.2228232401820074E-5</c:v>
                </c:pt>
                <c:pt idx="7">
                  <c:v>5.6693512534256526E-5</c:v>
                </c:pt>
                <c:pt idx="8">
                  <c:v>6.1517155183255203E-5</c:v>
                </c:pt>
                <c:pt idx="9">
                  <c:v>6.6725837029684546E-5</c:v>
                </c:pt>
                <c:pt idx="10">
                  <c:v>7.234804392511999E-5</c:v>
                </c:pt>
                <c:pt idx="11">
                  <c:v>7.8414179383585065E-5</c:v>
                </c:pt>
                <c:pt idx="12">
                  <c:v>8.4956678497997659E-5</c:v>
                </c:pt>
                <c:pt idx="13">
                  <c:v>9.2010127474105566E-5</c:v>
                </c:pt>
                <c:pt idx="14">
                  <c:v>9.9611388975916519E-5</c:v>
                </c:pt>
                <c:pt idx="15">
                  <c:v>1.0779973347738824E-4</c:v>
                </c:pt>
                <c:pt idx="16">
                  <c:v>1.1661697681536817E-4</c:v>
                </c:pt>
                <c:pt idx="17">
                  <c:v>1.2610762413848639E-4</c:v>
                </c:pt>
                <c:pt idx="18">
                  <c:v>1.3631902044580204E-4</c:v>
                </c:pt>
                <c:pt idx="19">
                  <c:v>1.4730150790747228E-4</c:v>
                </c:pt>
                <c:pt idx="20">
                  <c:v>1.5910859015753364E-4</c:v>
                </c:pt>
                <c:pt idx="21">
                  <c:v>1.7179710374593096E-4</c:v>
                </c:pt>
                <c:pt idx="22">
                  <c:v>1.8542739693327775E-4</c:v>
                </c:pt>
                <c:pt idx="23">
                  <c:v>2.0006351600732001E-4</c:v>
                </c:pt>
                <c:pt idx="24">
                  <c:v>2.1577339929471694E-4</c:v>
                </c:pt>
                <c:pt idx="25">
                  <c:v>2.3262907903552504E-4</c:v>
                </c:pt>
                <c:pt idx="26">
                  <c:v>2.5070689128053755E-4</c:v>
                </c:pt>
                <c:pt idx="27">
                  <c:v>2.7008769396347416E-4</c:v>
                </c:pt>
                <c:pt idx="28">
                  <c:v>2.908570932907428E-4</c:v>
                </c:pt>
                <c:pt idx="29">
                  <c:v>3.1310567858119909E-4</c:v>
                </c:pt>
                <c:pt idx="30">
                  <c:v>3.369292656768808E-4</c:v>
                </c:pt>
                <c:pt idx="31">
                  <c:v>3.6242914903304382E-4</c:v>
                </c:pt>
                <c:pt idx="32">
                  <c:v>3.8971236258203093E-4</c:v>
                </c:pt>
                <c:pt idx="33">
                  <c:v>4.1889194945036979E-4</c:v>
                </c:pt>
                <c:pt idx="34">
                  <c:v>4.5008724059211676E-4</c:v>
                </c:pt>
                <c:pt idx="35">
                  <c:v>4.8342414238377744E-4</c:v>
                </c:pt>
                <c:pt idx="36">
                  <c:v>5.190354332069723E-4</c:v>
                </c:pt>
                <c:pt idx="37">
                  <c:v>5.5706106902462128E-4</c:v>
                </c:pt>
                <c:pt idx="38">
                  <c:v>5.9764849793441559E-4</c:v>
                </c:pt>
                <c:pt idx="39">
                  <c:v>6.4095298366005486E-4</c:v>
                </c:pt>
                <c:pt idx="40">
                  <c:v>6.8713793791584719E-4</c:v>
                </c:pt>
                <c:pt idx="41">
                  <c:v>7.3637526155392961E-4</c:v>
                </c:pt>
                <c:pt idx="42">
                  <c:v>7.8884569437557184E-4</c:v>
                </c:pt>
                <c:pt idx="43">
                  <c:v>8.4473917345862805E-4</c:v>
                </c:pt>
                <c:pt idx="44">
                  <c:v>9.0425519982233952E-4</c:v>
                </c:pt>
                <c:pt idx="45">
                  <c:v>9.676032132183561E-4</c:v>
                </c:pt>
                <c:pt idx="46">
                  <c:v>1.0350029748028415E-3</c:v>
                </c:pt>
                <c:pt idx="47">
                  <c:v>1.1066849574092469E-3</c:v>
                </c:pt>
                <c:pt idx="48">
                  <c:v>1.1828907431044044E-3</c:v>
                </c:pt>
                <c:pt idx="49">
                  <c:v>1.2638734276722969E-3</c:v>
                </c:pt>
                <c:pt idx="50">
                  <c:v>1.3498980316300933E-3</c:v>
                </c:pt>
                <c:pt idx="51">
                  <c:v>1.4412419173399948E-3</c:v>
                </c:pt>
                <c:pt idx="52">
                  <c:v>1.5381952117380394E-3</c:v>
                </c:pt>
                <c:pt idx="53">
                  <c:v>1.6410612341569767E-3</c:v>
                </c:pt>
                <c:pt idx="54">
                  <c:v>1.750156928676075E-3</c:v>
                </c:pt>
                <c:pt idx="55">
                  <c:v>1.865813300384012E-3</c:v>
                </c:pt>
                <c:pt idx="56">
                  <c:v>1.9883758548942983E-3</c:v>
                </c:pt>
                <c:pt idx="57">
                  <c:v>2.1182050404045917E-3</c:v>
                </c:pt>
                <c:pt idx="58">
                  <c:v>2.2556766915422894E-3</c:v>
                </c:pt>
                <c:pt idx="59">
                  <c:v>2.4011824741892217E-3</c:v>
                </c:pt>
                <c:pt idx="60">
                  <c:v>2.5551303304279008E-3</c:v>
                </c:pt>
                <c:pt idx="61">
                  <c:v>2.7179449227012244E-3</c:v>
                </c:pt>
                <c:pt idx="62">
                  <c:v>2.8900680762261066E-3</c:v>
                </c:pt>
                <c:pt idx="63">
                  <c:v>3.0719592186504528E-3</c:v>
                </c:pt>
                <c:pt idx="64">
                  <c:v>3.2640958158912745E-3</c:v>
                </c:pt>
                <c:pt idx="65">
                  <c:v>3.4669738030406287E-3</c:v>
                </c:pt>
                <c:pt idx="66">
                  <c:v>3.681108009174934E-3</c:v>
                </c:pt>
                <c:pt idx="67">
                  <c:v>3.9070325748527292E-3</c:v>
                </c:pt>
                <c:pt idx="68">
                  <c:v>4.1453013610359898E-3</c:v>
                </c:pt>
                <c:pt idx="69">
                  <c:v>4.3964883481212667E-3</c:v>
                </c:pt>
                <c:pt idx="70">
                  <c:v>4.6611880237186912E-3</c:v>
                </c:pt>
                <c:pt idx="71">
                  <c:v>4.9400157577705536E-3</c:v>
                </c:pt>
                <c:pt idx="72">
                  <c:v>5.2336081635556992E-3</c:v>
                </c:pt>
                <c:pt idx="73">
                  <c:v>5.5426234430825021E-3</c:v>
                </c:pt>
                <c:pt idx="74">
                  <c:v>5.8677417153324652E-3</c:v>
                </c:pt>
                <c:pt idx="75">
                  <c:v>6.209665325776023E-3</c:v>
                </c:pt>
                <c:pt idx="76">
                  <c:v>6.569119135546646E-3</c:v>
                </c:pt>
                <c:pt idx="77">
                  <c:v>6.9468507886242033E-3</c:v>
                </c:pt>
                <c:pt idx="78">
                  <c:v>7.3436309553482158E-3</c:v>
                </c:pt>
                <c:pt idx="79">
                  <c:v>7.7602535505535064E-3</c:v>
                </c:pt>
                <c:pt idx="80">
                  <c:v>8.1975359245959906E-3</c:v>
                </c:pt>
                <c:pt idx="81">
                  <c:v>8.6563190255164024E-3</c:v>
                </c:pt>
                <c:pt idx="82">
                  <c:v>9.1374675305725319E-3</c:v>
                </c:pt>
                <c:pt idx="83">
                  <c:v>9.6418699453581693E-3</c:v>
                </c:pt>
                <c:pt idx="84">
                  <c:v>1.0170438668719507E-2</c:v>
                </c:pt>
                <c:pt idx="85">
                  <c:v>1.0724110021675632E-2</c:v>
                </c:pt>
                <c:pt idx="86">
                  <c:v>1.130384423855261E-2</c:v>
                </c:pt>
                <c:pt idx="87">
                  <c:v>1.191062541854687E-2</c:v>
                </c:pt>
                <c:pt idx="88">
                  <c:v>1.2545461435946354E-2</c:v>
                </c:pt>
                <c:pt idx="89">
                  <c:v>1.3209383807256073E-2</c:v>
                </c:pt>
                <c:pt idx="90">
                  <c:v>1.3903447513498396E-2</c:v>
                </c:pt>
                <c:pt idx="91">
                  <c:v>1.4628730775989045E-2</c:v>
                </c:pt>
                <c:pt idx="92">
                  <c:v>1.5386334783925209E-2</c:v>
                </c:pt>
                <c:pt idx="93">
                  <c:v>1.6177383372165836E-2</c:v>
                </c:pt>
                <c:pt idx="94">
                  <c:v>1.7003022647632548E-2</c:v>
                </c:pt>
                <c:pt idx="95">
                  <c:v>1.7864420562816296E-2</c:v>
                </c:pt>
                <c:pt idx="96">
                  <c:v>1.8762766434937454E-2</c:v>
                </c:pt>
                <c:pt idx="97">
                  <c:v>1.9699270409376614E-2</c:v>
                </c:pt>
                <c:pt idx="98">
                  <c:v>2.0675162866069741E-2</c:v>
                </c:pt>
                <c:pt idx="99">
                  <c:v>2.1691693767646365E-2</c:v>
                </c:pt>
                <c:pt idx="100">
                  <c:v>2.2750131948178782E-2</c:v>
                </c:pt>
                <c:pt idx="101">
                  <c:v>2.3851764341508513E-2</c:v>
                </c:pt>
                <c:pt idx="102">
                  <c:v>2.4997895148220425E-2</c:v>
                </c:pt>
                <c:pt idx="103">
                  <c:v>2.6189844940452685E-2</c:v>
                </c:pt>
                <c:pt idx="104">
                  <c:v>2.7428949703836809E-2</c:v>
                </c:pt>
                <c:pt idx="105">
                  <c:v>2.87165598160018E-2</c:v>
                </c:pt>
                <c:pt idx="106">
                  <c:v>3.0054038961199774E-2</c:v>
                </c:pt>
                <c:pt idx="107">
                  <c:v>3.1442762980752693E-2</c:v>
                </c:pt>
                <c:pt idx="108">
                  <c:v>3.2884118659163887E-2</c:v>
                </c:pt>
                <c:pt idx="109">
                  <c:v>3.4379502445890005E-2</c:v>
                </c:pt>
                <c:pt idx="110">
                  <c:v>3.5930319112925789E-2</c:v>
                </c:pt>
                <c:pt idx="111">
                  <c:v>3.7537980348516783E-2</c:v>
                </c:pt>
                <c:pt idx="112">
                  <c:v>3.9203903287482619E-2</c:v>
                </c:pt>
                <c:pt idx="113">
                  <c:v>4.0929508978807365E-2</c:v>
                </c:pt>
                <c:pt idx="114">
                  <c:v>4.2716220791328911E-2</c:v>
                </c:pt>
                <c:pt idx="115">
                  <c:v>4.4565462758543041E-2</c:v>
                </c:pt>
                <c:pt idx="116">
                  <c:v>4.6478657863720019E-2</c:v>
                </c:pt>
                <c:pt idx="117">
                  <c:v>4.845722626672281E-2</c:v>
                </c:pt>
                <c:pt idx="118">
                  <c:v>5.0502583474103704E-2</c:v>
                </c:pt>
                <c:pt idx="119">
                  <c:v>5.2616138454252052E-2</c:v>
                </c:pt>
                <c:pt idx="120">
                  <c:v>5.4799291699557967E-2</c:v>
                </c:pt>
                <c:pt idx="121">
                  <c:v>5.7053433237754192E-2</c:v>
                </c:pt>
                <c:pt idx="122">
                  <c:v>5.9379940594793013E-2</c:v>
                </c:pt>
                <c:pt idx="123">
                  <c:v>6.1780176711811879E-2</c:v>
                </c:pt>
                <c:pt idx="124">
                  <c:v>6.4255487818935766E-2</c:v>
                </c:pt>
                <c:pt idx="125">
                  <c:v>6.6807201268858057E-2</c:v>
                </c:pt>
                <c:pt idx="126">
                  <c:v>6.9436623333331698E-2</c:v>
                </c:pt>
                <c:pt idx="127">
                  <c:v>7.2145036965893777E-2</c:v>
                </c:pt>
                <c:pt idx="128">
                  <c:v>7.4933699534327061E-2</c:v>
                </c:pt>
                <c:pt idx="129">
                  <c:v>7.7803840526546347E-2</c:v>
                </c:pt>
                <c:pt idx="130">
                  <c:v>8.0756659233771053E-2</c:v>
                </c:pt>
                <c:pt idx="131">
                  <c:v>8.3793322415014249E-2</c:v>
                </c:pt>
                <c:pt idx="132">
                  <c:v>8.6914961947085034E-2</c:v>
                </c:pt>
                <c:pt idx="133">
                  <c:v>9.0122672464452463E-2</c:v>
                </c:pt>
                <c:pt idx="134">
                  <c:v>9.3417508993471829E-2</c:v>
                </c:pt>
                <c:pt idx="135">
                  <c:v>9.6800484585610316E-2</c:v>
                </c:pt>
                <c:pt idx="136">
                  <c:v>0.10027256795444205</c:v>
                </c:pt>
                <c:pt idx="137">
                  <c:v>0.10383468112130037</c:v>
                </c:pt>
                <c:pt idx="138">
                  <c:v>0.1074876970745869</c:v>
                </c:pt>
                <c:pt idx="139">
                  <c:v>0.11123243744783459</c:v>
                </c:pt>
                <c:pt idx="140">
                  <c:v>0.11506967022170828</c:v>
                </c:pt>
                <c:pt idx="141">
                  <c:v>0.11900010745519675</c:v>
                </c:pt>
                <c:pt idx="142">
                  <c:v>0.12302440305133924</c:v>
                </c:pt>
                <c:pt idx="143">
                  <c:v>0.12714315056279404</c:v>
                </c:pt>
                <c:pt idx="144">
                  <c:v>0.13135688104272647</c:v>
                </c:pt>
                <c:pt idx="145">
                  <c:v>0.13566606094637831</c:v>
                </c:pt>
                <c:pt idx="146">
                  <c:v>0.14007109008876453</c:v>
                </c:pt>
                <c:pt idx="147">
                  <c:v>0.144572299663905</c:v>
                </c:pt>
                <c:pt idx="148">
                  <c:v>0.14916995033097666</c:v>
                </c:pt>
                <c:pt idx="149">
                  <c:v>0.15386423037273017</c:v>
                </c:pt>
                <c:pt idx="150">
                  <c:v>0.15865525393145222</c:v>
                </c:pt>
                <c:pt idx="151">
                  <c:v>0.1635430593276874</c:v>
                </c:pt>
                <c:pt idx="152">
                  <c:v>0.16852760746683271</c:v>
                </c:pt>
                <c:pt idx="153">
                  <c:v>0.17360878033861937</c:v>
                </c:pt>
                <c:pt idx="154">
                  <c:v>0.1787863796143665</c:v>
                </c:pt>
                <c:pt idx="155">
                  <c:v>0.18406012534675428</c:v>
                </c:pt>
                <c:pt idx="156">
                  <c:v>0.1894296547767067</c:v>
                </c:pt>
                <c:pt idx="157">
                  <c:v>0.19489452125180279</c:v>
                </c:pt>
                <c:pt idx="158">
                  <c:v>0.20045419326044397</c:v>
                </c:pt>
                <c:pt idx="159">
                  <c:v>0.20610805358580742</c:v>
                </c:pt>
                <c:pt idx="160">
                  <c:v>0.21185539858339095</c:v>
                </c:pt>
                <c:pt idx="161">
                  <c:v>0.21769543758572721</c:v>
                </c:pt>
                <c:pt idx="162">
                  <c:v>0.22362729243759338</c:v>
                </c:pt>
                <c:pt idx="163">
                  <c:v>0.22964999716478451</c:v>
                </c:pt>
                <c:pt idx="164">
                  <c:v>0.23576249777924496</c:v>
                </c:pt>
                <c:pt idx="165">
                  <c:v>0.24196365222306676</c:v>
                </c:pt>
                <c:pt idx="166">
                  <c:v>0.2482522304535642</c:v>
                </c:pt>
                <c:pt idx="167">
                  <c:v>0.2546269146713297</c:v>
                </c:pt>
                <c:pt idx="168">
                  <c:v>0.26108629969285502</c:v>
                </c:pt>
                <c:pt idx="169">
                  <c:v>0.26762889346897645</c:v>
                </c:pt>
                <c:pt idx="170">
                  <c:v>0.27425311775006689</c:v>
                </c:pt>
                <c:pt idx="171">
                  <c:v>0.28095730889855758</c:v>
                </c:pt>
                <c:pt idx="172">
                  <c:v>0.28773971884902017</c:v>
                </c:pt>
                <c:pt idx="173">
                  <c:v>0.29459851621569111</c:v>
                </c:pt>
                <c:pt idx="174">
                  <c:v>0.3015317875469592</c:v>
                </c:pt>
                <c:pt idx="175">
                  <c:v>0.30853753872597978</c:v>
                </c:pt>
                <c:pt idx="176">
                  <c:v>0.31561369651621551</c:v>
                </c:pt>
                <c:pt idx="177">
                  <c:v>0.32275811025034046</c:v>
                </c:pt>
                <c:pt idx="178">
                  <c:v>0.32996855366058642</c:v>
                </c:pt>
                <c:pt idx="179">
                  <c:v>0.33724272684824214</c:v>
                </c:pt>
                <c:pt idx="180">
                  <c:v>0.34457825838966843</c:v>
                </c:pt>
                <c:pt idx="181">
                  <c:v>0.35197270757582977</c:v>
                </c:pt>
                <c:pt idx="182">
                  <c:v>0.35942356678200127</c:v>
                </c:pt>
                <c:pt idx="183">
                  <c:v>0.36692826396396439</c:v>
                </c:pt>
                <c:pt idx="184">
                  <c:v>0.37448416527667239</c:v>
                </c:pt>
                <c:pt idx="185">
                  <c:v>0.38208857781103972</c:v>
                </c:pt>
                <c:pt idx="186">
                  <c:v>0.38973875244419515</c:v>
                </c:pt>
                <c:pt idx="187">
                  <c:v>0.39743188679823171</c:v>
                </c:pt>
                <c:pt idx="188">
                  <c:v>0.40516512830219636</c:v>
                </c:pt>
                <c:pt idx="189">
                  <c:v>0.41293557735177755</c:v>
                </c:pt>
                <c:pt idx="190">
                  <c:v>0.42074029056088913</c:v>
                </c:pt>
                <c:pt idx="191">
                  <c:v>0.42857628409909143</c:v>
                </c:pt>
                <c:pt idx="192">
                  <c:v>0.43644053710855923</c:v>
                </c:pt>
                <c:pt idx="193">
                  <c:v>0.44432999519408567</c:v>
                </c:pt>
                <c:pt idx="194">
                  <c:v>0.45224157397940823</c:v>
                </c:pt>
                <c:pt idx="195">
                  <c:v>0.46017216272296302</c:v>
                </c:pt>
                <c:pt idx="196">
                  <c:v>0.46811862798600468</c:v>
                </c:pt>
                <c:pt idx="197">
                  <c:v>0.47607781734588517</c:v>
                </c:pt>
                <c:pt idx="198">
                  <c:v>0.48404656314716127</c:v>
                </c:pt>
                <c:pt idx="199">
                  <c:v>0.49202168628309007</c:v>
                </c:pt>
                <c:pt idx="200">
                  <c:v>0.49999999999999201</c:v>
                </c:pt>
                <c:pt idx="201">
                  <c:v>0.50797831371689406</c:v>
                </c:pt>
                <c:pt idx="202">
                  <c:v>0.5159534368528228</c:v>
                </c:pt>
                <c:pt idx="203">
                  <c:v>0.52392218265409896</c:v>
                </c:pt>
                <c:pt idx="204">
                  <c:v>0.53188137201397945</c:v>
                </c:pt>
                <c:pt idx="205">
                  <c:v>0.53982783727702099</c:v>
                </c:pt>
                <c:pt idx="206">
                  <c:v>0.54775842602057589</c:v>
                </c:pt>
                <c:pt idx="207">
                  <c:v>0.55567000480589845</c:v>
                </c:pt>
                <c:pt idx="208">
                  <c:v>0.563559462891425</c:v>
                </c:pt>
                <c:pt idx="209">
                  <c:v>0.57142371590089291</c:v>
                </c:pt>
                <c:pt idx="210">
                  <c:v>0.57925970943909522</c:v>
                </c:pt>
                <c:pt idx="211">
                  <c:v>0.58706442264820691</c:v>
                </c:pt>
                <c:pt idx="212">
                  <c:v>0.59483487169778804</c:v>
                </c:pt>
                <c:pt idx="213">
                  <c:v>0.60256811320175285</c:v>
                </c:pt>
                <c:pt idx="214">
                  <c:v>0.61026124755578959</c:v>
                </c:pt>
                <c:pt idx="215">
                  <c:v>0.61791142218894501</c:v>
                </c:pt>
                <c:pt idx="216">
                  <c:v>0.62551583472331251</c:v>
                </c:pt>
                <c:pt idx="217">
                  <c:v>0.63307173603602052</c:v>
                </c:pt>
                <c:pt idx="218">
                  <c:v>0.64057643321798385</c:v>
                </c:pt>
                <c:pt idx="219">
                  <c:v>0.64802729242415547</c:v>
                </c:pt>
                <c:pt idx="220">
                  <c:v>0.65542174161031674</c:v>
                </c:pt>
                <c:pt idx="221">
                  <c:v>0.66275727315174326</c:v>
                </c:pt>
                <c:pt idx="222">
                  <c:v>0.67003144633939904</c:v>
                </c:pt>
                <c:pt idx="223">
                  <c:v>0.67724188974964517</c:v>
                </c:pt>
                <c:pt idx="224">
                  <c:v>0.68438630348377039</c:v>
                </c:pt>
                <c:pt idx="225">
                  <c:v>0.69146246127400612</c:v>
                </c:pt>
                <c:pt idx="226">
                  <c:v>0.69846821245302682</c:v>
                </c:pt>
                <c:pt idx="227">
                  <c:v>0.70540148378429501</c:v>
                </c:pt>
                <c:pt idx="228">
                  <c:v>0.71226028115096618</c:v>
                </c:pt>
                <c:pt idx="229">
                  <c:v>0.71904269110142893</c:v>
                </c:pt>
                <c:pt idx="230">
                  <c:v>0.72574688224991979</c:v>
                </c:pt>
                <c:pt idx="231">
                  <c:v>0.73237110653101045</c:v>
                </c:pt>
                <c:pt idx="232">
                  <c:v>0.73891370030713199</c:v>
                </c:pt>
                <c:pt idx="233">
                  <c:v>0.74537308532865743</c:v>
                </c:pt>
                <c:pt idx="234">
                  <c:v>0.75174776954642319</c:v>
                </c:pt>
                <c:pt idx="235">
                  <c:v>0.75803634777692075</c:v>
                </c:pt>
                <c:pt idx="236">
                  <c:v>0.76423750222074271</c:v>
                </c:pt>
                <c:pt idx="237">
                  <c:v>0.77035000283520327</c:v>
                </c:pt>
                <c:pt idx="238">
                  <c:v>0.77637270756239463</c:v>
                </c:pt>
                <c:pt idx="239">
                  <c:v>0.78230456241426105</c:v>
                </c:pt>
                <c:pt idx="240">
                  <c:v>0.78814460141659759</c:v>
                </c:pt>
                <c:pt idx="241">
                  <c:v>0.79389194641418126</c:v>
                </c:pt>
                <c:pt idx="242">
                  <c:v>0.79954580673954478</c:v>
                </c:pt>
                <c:pt idx="243">
                  <c:v>0.80510547874818617</c:v>
                </c:pt>
                <c:pt idx="244">
                  <c:v>0.81057034522328253</c:v>
                </c:pt>
                <c:pt idx="245">
                  <c:v>0.81593987465323525</c:v>
                </c:pt>
                <c:pt idx="246">
                  <c:v>0.82121362038562307</c:v>
                </c:pt>
                <c:pt idx="247">
                  <c:v>0.8263912196613703</c:v>
                </c:pt>
                <c:pt idx="248">
                  <c:v>0.83147239253315708</c:v>
                </c:pt>
                <c:pt idx="249">
                  <c:v>0.83645694067230281</c:v>
                </c:pt>
                <c:pt idx="250">
                  <c:v>0.84134474606853815</c:v>
                </c:pt>
                <c:pt idx="251">
                  <c:v>0.84613576962726045</c:v>
                </c:pt>
                <c:pt idx="252">
                  <c:v>0.85083004966901399</c:v>
                </c:pt>
                <c:pt idx="253">
                  <c:v>0.85542770033608584</c:v>
                </c:pt>
                <c:pt idx="254">
                  <c:v>0.8599289099112265</c:v>
                </c:pt>
                <c:pt idx="255">
                  <c:v>0.864333939053613</c:v>
                </c:pt>
                <c:pt idx="256">
                  <c:v>0.86864311895726509</c:v>
                </c:pt>
                <c:pt idx="257">
                  <c:v>0.87285684943719755</c:v>
                </c:pt>
                <c:pt idx="258">
                  <c:v>0.87697559694865257</c:v>
                </c:pt>
                <c:pt idx="259">
                  <c:v>0.88099989254479538</c:v>
                </c:pt>
                <c:pt idx="260">
                  <c:v>0.88493032977828789</c:v>
                </c:pt>
                <c:pt idx="261">
                  <c:v>0.88876756255216161</c:v>
                </c:pt>
                <c:pt idx="262">
                  <c:v>0.8925123029254094</c:v>
                </c:pt>
                <c:pt idx="263">
                  <c:v>0.89616531887869599</c:v>
                </c:pt>
                <c:pt idx="264">
                  <c:v>0.8997274320455545</c:v>
                </c:pt>
                <c:pt idx="265">
                  <c:v>0.90319951541438626</c:v>
                </c:pt>
                <c:pt idx="266">
                  <c:v>0.90658249100652488</c:v>
                </c:pt>
                <c:pt idx="267">
                  <c:v>0.90987732753554429</c:v>
                </c:pt>
                <c:pt idx="268">
                  <c:v>0.91308503805291175</c:v>
                </c:pt>
                <c:pt idx="269">
                  <c:v>0.91620667758498275</c:v>
                </c:pt>
                <c:pt idx="270">
                  <c:v>0.91924334076622594</c:v>
                </c:pt>
                <c:pt idx="271">
                  <c:v>0.92219615947345068</c:v>
                </c:pt>
                <c:pt idx="272">
                  <c:v>0.92506630046567018</c:v>
                </c:pt>
                <c:pt idx="273">
                  <c:v>0.92785496303410353</c:v>
                </c:pt>
                <c:pt idx="274">
                  <c:v>0.93056337666666566</c:v>
                </c:pt>
                <c:pt idx="275">
                  <c:v>0.93319279873113936</c:v>
                </c:pt>
                <c:pt idx="276">
                  <c:v>0.93574451218106169</c:v>
                </c:pt>
                <c:pt idx="277">
                  <c:v>0.93821982328818565</c:v>
                </c:pt>
                <c:pt idx="278">
                  <c:v>0.94062005940520466</c:v>
                </c:pt>
                <c:pt idx="279">
                  <c:v>0.94294656676224353</c:v>
                </c:pt>
                <c:pt idx="280">
                  <c:v>0.94520070830043978</c:v>
                </c:pt>
                <c:pt idx="281">
                  <c:v>0.94738386154574583</c:v>
                </c:pt>
                <c:pt idx="282">
                  <c:v>0.94949741652589426</c:v>
                </c:pt>
                <c:pt idx="283">
                  <c:v>0.95154277373327523</c:v>
                </c:pt>
                <c:pt idx="284">
                  <c:v>0.95352134213627804</c:v>
                </c:pt>
                <c:pt idx="285">
                  <c:v>0.95543453724145511</c:v>
                </c:pt>
                <c:pt idx="286">
                  <c:v>0.95728377920866925</c:v>
                </c:pt>
                <c:pt idx="287">
                  <c:v>0.95907049102119091</c:v>
                </c:pt>
                <c:pt idx="288">
                  <c:v>0.96079609671251565</c:v>
                </c:pt>
                <c:pt idx="289">
                  <c:v>0.96246201965148159</c:v>
                </c:pt>
                <c:pt idx="290">
                  <c:v>0.96406968088707268</c:v>
                </c:pt>
                <c:pt idx="291">
                  <c:v>0.9656204975541085</c:v>
                </c:pt>
                <c:pt idx="292">
                  <c:v>0.9671158813408347</c:v>
                </c:pt>
                <c:pt idx="293">
                  <c:v>0.9685572370192459</c:v>
                </c:pt>
                <c:pt idx="294">
                  <c:v>0.96994596103879882</c:v>
                </c:pt>
                <c:pt idx="295">
                  <c:v>0.97128344018399693</c:v>
                </c:pt>
                <c:pt idx="296">
                  <c:v>0.97257105029616198</c:v>
                </c:pt>
                <c:pt idx="297">
                  <c:v>0.97381015505954605</c:v>
                </c:pt>
                <c:pt idx="298">
                  <c:v>0.97500210485177841</c:v>
                </c:pt>
                <c:pt idx="299">
                  <c:v>0.9761482356584904</c:v>
                </c:pt>
                <c:pt idx="300">
                  <c:v>0.97724986805181968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7-4D8A-9414-541A1102F56D}"/>
            </c:ext>
          </c:extLst>
        </c:ser>
        <c:ser>
          <c:idx val="3"/>
          <c:order val="3"/>
          <c:tx>
            <c:strRef>
              <c:f>第2題!$Q$1</c:f>
              <c:strCache>
                <c:ptCount val="1"/>
                <c:pt idx="0">
                  <c:v>N(5,10)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第2題!$I$2:$I$302</c:f>
              <c:numCache>
                <c:formatCode>General</c:formatCode>
                <c:ptCount val="301"/>
                <c:pt idx="0">
                  <c:v>-15</c:v>
                </c:pt>
                <c:pt idx="1">
                  <c:v>-14.9</c:v>
                </c:pt>
                <c:pt idx="2">
                  <c:v>-14.8</c:v>
                </c:pt>
                <c:pt idx="3">
                  <c:v>-14.7</c:v>
                </c:pt>
                <c:pt idx="4">
                  <c:v>-14.6</c:v>
                </c:pt>
                <c:pt idx="5">
                  <c:v>-14.5</c:v>
                </c:pt>
                <c:pt idx="6">
                  <c:v>-14.4</c:v>
                </c:pt>
                <c:pt idx="7">
                  <c:v>-14.3</c:v>
                </c:pt>
                <c:pt idx="8">
                  <c:v>-14.2</c:v>
                </c:pt>
                <c:pt idx="9">
                  <c:v>-14.1</c:v>
                </c:pt>
                <c:pt idx="10">
                  <c:v>-14</c:v>
                </c:pt>
                <c:pt idx="11">
                  <c:v>-13.9</c:v>
                </c:pt>
                <c:pt idx="12">
                  <c:v>-13.8</c:v>
                </c:pt>
                <c:pt idx="13">
                  <c:v>-13.7</c:v>
                </c:pt>
                <c:pt idx="14">
                  <c:v>-13.6</c:v>
                </c:pt>
                <c:pt idx="15">
                  <c:v>-13.5</c:v>
                </c:pt>
                <c:pt idx="16">
                  <c:v>-13.4</c:v>
                </c:pt>
                <c:pt idx="17">
                  <c:v>-13.3</c:v>
                </c:pt>
                <c:pt idx="18">
                  <c:v>-13.2</c:v>
                </c:pt>
                <c:pt idx="19">
                  <c:v>-13.1</c:v>
                </c:pt>
                <c:pt idx="20">
                  <c:v>-13</c:v>
                </c:pt>
                <c:pt idx="21">
                  <c:v>-12.9</c:v>
                </c:pt>
                <c:pt idx="22">
                  <c:v>-12.8</c:v>
                </c:pt>
                <c:pt idx="23">
                  <c:v>-12.7</c:v>
                </c:pt>
                <c:pt idx="24">
                  <c:v>-12.6</c:v>
                </c:pt>
                <c:pt idx="25">
                  <c:v>-12.5</c:v>
                </c:pt>
                <c:pt idx="26">
                  <c:v>-12.4</c:v>
                </c:pt>
                <c:pt idx="27">
                  <c:v>-12.3</c:v>
                </c:pt>
                <c:pt idx="28">
                  <c:v>-12.2</c:v>
                </c:pt>
                <c:pt idx="29">
                  <c:v>-12.1</c:v>
                </c:pt>
                <c:pt idx="30">
                  <c:v>-12</c:v>
                </c:pt>
                <c:pt idx="31">
                  <c:v>-11.9</c:v>
                </c:pt>
                <c:pt idx="32">
                  <c:v>-11.8</c:v>
                </c:pt>
                <c:pt idx="33">
                  <c:v>-11.7</c:v>
                </c:pt>
                <c:pt idx="34">
                  <c:v>-11.6</c:v>
                </c:pt>
                <c:pt idx="35">
                  <c:v>-11.5</c:v>
                </c:pt>
                <c:pt idx="36">
                  <c:v>-11.4</c:v>
                </c:pt>
                <c:pt idx="37">
                  <c:v>-11.3</c:v>
                </c:pt>
                <c:pt idx="38">
                  <c:v>-11.2</c:v>
                </c:pt>
                <c:pt idx="39">
                  <c:v>-11.1</c:v>
                </c:pt>
                <c:pt idx="40">
                  <c:v>-11</c:v>
                </c:pt>
                <c:pt idx="41">
                  <c:v>-10.9</c:v>
                </c:pt>
                <c:pt idx="42">
                  <c:v>-10.8</c:v>
                </c:pt>
                <c:pt idx="43">
                  <c:v>-10.7</c:v>
                </c:pt>
                <c:pt idx="44">
                  <c:v>-10.6</c:v>
                </c:pt>
                <c:pt idx="45">
                  <c:v>-10.5</c:v>
                </c:pt>
                <c:pt idx="46">
                  <c:v>-10.4</c:v>
                </c:pt>
                <c:pt idx="47">
                  <c:v>-10.3</c:v>
                </c:pt>
                <c:pt idx="48">
                  <c:v>-10.199999999999999</c:v>
                </c:pt>
                <c:pt idx="49">
                  <c:v>-10.1</c:v>
                </c:pt>
                <c:pt idx="50">
                  <c:v>-10</c:v>
                </c:pt>
                <c:pt idx="51">
                  <c:v>-9.9000000000000199</c:v>
                </c:pt>
                <c:pt idx="52">
                  <c:v>-9.8000000000000203</c:v>
                </c:pt>
                <c:pt idx="53">
                  <c:v>-9.7000000000000206</c:v>
                </c:pt>
                <c:pt idx="54">
                  <c:v>-9.6000000000000192</c:v>
                </c:pt>
                <c:pt idx="55">
                  <c:v>-9.5000000000000195</c:v>
                </c:pt>
                <c:pt idx="56">
                  <c:v>-9.4000000000000199</c:v>
                </c:pt>
                <c:pt idx="57">
                  <c:v>-9.3000000000000203</c:v>
                </c:pt>
                <c:pt idx="58">
                  <c:v>-9.2000000000000206</c:v>
                </c:pt>
                <c:pt idx="59">
                  <c:v>-9.1000000000000192</c:v>
                </c:pt>
                <c:pt idx="60">
                  <c:v>-9.0000000000000195</c:v>
                </c:pt>
                <c:pt idx="61">
                  <c:v>-8.9000000000000199</c:v>
                </c:pt>
                <c:pt idx="62">
                  <c:v>-8.8000000000000203</c:v>
                </c:pt>
                <c:pt idx="63">
                  <c:v>-8.7000000000000206</c:v>
                </c:pt>
                <c:pt idx="64">
                  <c:v>-8.6000000000000192</c:v>
                </c:pt>
                <c:pt idx="65">
                  <c:v>-8.5000000000000195</c:v>
                </c:pt>
                <c:pt idx="66">
                  <c:v>-8.4000000000000199</c:v>
                </c:pt>
                <c:pt idx="67">
                  <c:v>-8.3000000000000203</c:v>
                </c:pt>
                <c:pt idx="68">
                  <c:v>-8.2000000000000206</c:v>
                </c:pt>
                <c:pt idx="69">
                  <c:v>-8.1000000000000192</c:v>
                </c:pt>
                <c:pt idx="70">
                  <c:v>-8.0000000000000195</c:v>
                </c:pt>
                <c:pt idx="71">
                  <c:v>-7.9000000000000297</c:v>
                </c:pt>
                <c:pt idx="72">
                  <c:v>-7.80000000000003</c:v>
                </c:pt>
                <c:pt idx="73">
                  <c:v>-7.7000000000000304</c:v>
                </c:pt>
                <c:pt idx="74">
                  <c:v>-7.6000000000000298</c:v>
                </c:pt>
                <c:pt idx="75">
                  <c:v>-7.5000000000000302</c:v>
                </c:pt>
                <c:pt idx="76">
                  <c:v>-7.4000000000000297</c:v>
                </c:pt>
                <c:pt idx="77">
                  <c:v>-7.30000000000003</c:v>
                </c:pt>
                <c:pt idx="78">
                  <c:v>-7.2000000000000304</c:v>
                </c:pt>
                <c:pt idx="79">
                  <c:v>-7.1000000000000298</c:v>
                </c:pt>
                <c:pt idx="80">
                  <c:v>-7.0000000000000302</c:v>
                </c:pt>
                <c:pt idx="81">
                  <c:v>-6.9000000000000297</c:v>
                </c:pt>
                <c:pt idx="82">
                  <c:v>-6.80000000000003</c:v>
                </c:pt>
                <c:pt idx="83">
                  <c:v>-6.7000000000000304</c:v>
                </c:pt>
                <c:pt idx="84">
                  <c:v>-6.6000000000000298</c:v>
                </c:pt>
                <c:pt idx="85">
                  <c:v>-6.5000000000000302</c:v>
                </c:pt>
                <c:pt idx="86">
                  <c:v>-6.4000000000000297</c:v>
                </c:pt>
                <c:pt idx="87">
                  <c:v>-6.30000000000003</c:v>
                </c:pt>
                <c:pt idx="88">
                  <c:v>-6.2000000000000304</c:v>
                </c:pt>
                <c:pt idx="89">
                  <c:v>-6.1000000000000298</c:v>
                </c:pt>
                <c:pt idx="90">
                  <c:v>-6.0000000000000302</c:v>
                </c:pt>
                <c:pt idx="91">
                  <c:v>-5.9000000000000297</c:v>
                </c:pt>
                <c:pt idx="92">
                  <c:v>-5.80000000000003</c:v>
                </c:pt>
                <c:pt idx="93">
                  <c:v>-5.7000000000000304</c:v>
                </c:pt>
                <c:pt idx="94">
                  <c:v>-5.6000000000000298</c:v>
                </c:pt>
                <c:pt idx="95">
                  <c:v>-5.5000000000000302</c:v>
                </c:pt>
                <c:pt idx="96">
                  <c:v>-5.4000000000000297</c:v>
                </c:pt>
                <c:pt idx="97">
                  <c:v>-5.30000000000003</c:v>
                </c:pt>
                <c:pt idx="98">
                  <c:v>-5.2000000000000304</c:v>
                </c:pt>
                <c:pt idx="99">
                  <c:v>-5.1000000000000396</c:v>
                </c:pt>
                <c:pt idx="100">
                  <c:v>-5.00000000000004</c:v>
                </c:pt>
                <c:pt idx="101">
                  <c:v>-4.9000000000000004</c:v>
                </c:pt>
                <c:pt idx="102">
                  <c:v>-4.8</c:v>
                </c:pt>
                <c:pt idx="103">
                  <c:v>-4.7</c:v>
                </c:pt>
                <c:pt idx="104">
                  <c:v>-4.5999999999999996</c:v>
                </c:pt>
                <c:pt idx="105">
                  <c:v>-4.5</c:v>
                </c:pt>
                <c:pt idx="106">
                  <c:v>-4.4000000000000004</c:v>
                </c:pt>
                <c:pt idx="107">
                  <c:v>-4.3</c:v>
                </c:pt>
                <c:pt idx="108">
                  <c:v>-4.2</c:v>
                </c:pt>
                <c:pt idx="109">
                  <c:v>-4.0999999999999996</c:v>
                </c:pt>
                <c:pt idx="110">
                  <c:v>-4</c:v>
                </c:pt>
                <c:pt idx="111">
                  <c:v>-3.9</c:v>
                </c:pt>
                <c:pt idx="112">
                  <c:v>-3.8</c:v>
                </c:pt>
                <c:pt idx="113">
                  <c:v>-3.7</c:v>
                </c:pt>
                <c:pt idx="114">
                  <c:v>-3.6</c:v>
                </c:pt>
                <c:pt idx="115">
                  <c:v>-3.5</c:v>
                </c:pt>
                <c:pt idx="116">
                  <c:v>-3.4</c:v>
                </c:pt>
                <c:pt idx="117">
                  <c:v>-3.3</c:v>
                </c:pt>
                <c:pt idx="118">
                  <c:v>-3.2</c:v>
                </c:pt>
                <c:pt idx="119">
                  <c:v>-3.1</c:v>
                </c:pt>
                <c:pt idx="120">
                  <c:v>-3</c:v>
                </c:pt>
                <c:pt idx="121">
                  <c:v>-2.9</c:v>
                </c:pt>
                <c:pt idx="122">
                  <c:v>-2.8</c:v>
                </c:pt>
                <c:pt idx="123">
                  <c:v>-2.7</c:v>
                </c:pt>
                <c:pt idx="124">
                  <c:v>-2.6</c:v>
                </c:pt>
                <c:pt idx="125">
                  <c:v>-2.5</c:v>
                </c:pt>
                <c:pt idx="126">
                  <c:v>-2.4</c:v>
                </c:pt>
                <c:pt idx="127">
                  <c:v>-2.2999999999999998</c:v>
                </c:pt>
                <c:pt idx="128">
                  <c:v>-2.2000000000000002</c:v>
                </c:pt>
                <c:pt idx="129">
                  <c:v>-2.1</c:v>
                </c:pt>
                <c:pt idx="130">
                  <c:v>-2</c:v>
                </c:pt>
                <c:pt idx="131">
                  <c:v>-1.9</c:v>
                </c:pt>
                <c:pt idx="132">
                  <c:v>-1.8</c:v>
                </c:pt>
                <c:pt idx="133">
                  <c:v>-1.7</c:v>
                </c:pt>
                <c:pt idx="134">
                  <c:v>-1.6</c:v>
                </c:pt>
                <c:pt idx="135">
                  <c:v>-1.5</c:v>
                </c:pt>
                <c:pt idx="136">
                  <c:v>-1.4</c:v>
                </c:pt>
                <c:pt idx="137">
                  <c:v>-1.3</c:v>
                </c:pt>
                <c:pt idx="138">
                  <c:v>-1.2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-0.90000000000010005</c:v>
                </c:pt>
                <c:pt idx="142">
                  <c:v>-0.80000000000009996</c:v>
                </c:pt>
                <c:pt idx="143">
                  <c:v>-0.70000000000010099</c:v>
                </c:pt>
                <c:pt idx="144">
                  <c:v>-0.60000000000009901</c:v>
                </c:pt>
                <c:pt idx="145">
                  <c:v>-0.50000000000009903</c:v>
                </c:pt>
                <c:pt idx="146">
                  <c:v>-0.4000000000001</c:v>
                </c:pt>
                <c:pt idx="147">
                  <c:v>-0.30000000000010002</c:v>
                </c:pt>
                <c:pt idx="148">
                  <c:v>-0.20000000000010101</c:v>
                </c:pt>
                <c:pt idx="149">
                  <c:v>-0.100000000000099</c:v>
                </c:pt>
                <c:pt idx="150">
                  <c:v>-9.9475983006414001E-14</c:v>
                </c:pt>
                <c:pt idx="151">
                  <c:v>9.9999999999900197E-2</c:v>
                </c:pt>
                <c:pt idx="152">
                  <c:v>0.19999999999990001</c:v>
                </c:pt>
                <c:pt idx="153">
                  <c:v>0.29999999999989901</c:v>
                </c:pt>
                <c:pt idx="154">
                  <c:v>0.39999999999990099</c:v>
                </c:pt>
                <c:pt idx="155">
                  <c:v>0.49999999999990102</c:v>
                </c:pt>
                <c:pt idx="156">
                  <c:v>0.59999999999989995</c:v>
                </c:pt>
                <c:pt idx="157">
                  <c:v>0.69999999999990004</c:v>
                </c:pt>
                <c:pt idx="158">
                  <c:v>0.79999999999989901</c:v>
                </c:pt>
                <c:pt idx="159">
                  <c:v>0.89999999999990099</c:v>
                </c:pt>
                <c:pt idx="160">
                  <c:v>0.99999999999990097</c:v>
                </c:pt>
                <c:pt idx="161">
                  <c:v>1.0999999999998999</c:v>
                </c:pt>
                <c:pt idx="162">
                  <c:v>1.1999999999999</c:v>
                </c:pt>
                <c:pt idx="163">
                  <c:v>1.2999999999998999</c:v>
                </c:pt>
                <c:pt idx="164">
                  <c:v>1.3999999999999</c:v>
                </c:pt>
                <c:pt idx="165">
                  <c:v>1.4999999999999001</c:v>
                </c:pt>
                <c:pt idx="166">
                  <c:v>1.5999999999998999</c:v>
                </c:pt>
                <c:pt idx="167">
                  <c:v>1.6999999999999</c:v>
                </c:pt>
                <c:pt idx="168">
                  <c:v>1.7999999999998999</c:v>
                </c:pt>
                <c:pt idx="169">
                  <c:v>1.8999999999999</c:v>
                </c:pt>
                <c:pt idx="170">
                  <c:v>1.9999999999999001</c:v>
                </c:pt>
                <c:pt idx="171">
                  <c:v>2.0999999999999002</c:v>
                </c:pt>
                <c:pt idx="172">
                  <c:v>2.1999999999998998</c:v>
                </c:pt>
                <c:pt idx="173">
                  <c:v>2.2999999999998999</c:v>
                </c:pt>
                <c:pt idx="174">
                  <c:v>2.3999999999999</c:v>
                </c:pt>
                <c:pt idx="175">
                  <c:v>2.4999999999999001</c:v>
                </c:pt>
                <c:pt idx="176">
                  <c:v>2.5999999999999002</c:v>
                </c:pt>
                <c:pt idx="177">
                  <c:v>2.6999999999998998</c:v>
                </c:pt>
                <c:pt idx="178">
                  <c:v>2.7999999999998999</c:v>
                </c:pt>
                <c:pt idx="179">
                  <c:v>2.8999999999999</c:v>
                </c:pt>
                <c:pt idx="180">
                  <c:v>2.9999999999999001</c:v>
                </c:pt>
                <c:pt idx="181">
                  <c:v>3.0999999999999002</c:v>
                </c:pt>
                <c:pt idx="182">
                  <c:v>3.1999999999998998</c:v>
                </c:pt>
                <c:pt idx="183">
                  <c:v>3.2999999999998999</c:v>
                </c:pt>
                <c:pt idx="184">
                  <c:v>3.3999999999999</c:v>
                </c:pt>
                <c:pt idx="185">
                  <c:v>3.4999999999999001</c:v>
                </c:pt>
                <c:pt idx="186">
                  <c:v>3.5999999999999002</c:v>
                </c:pt>
                <c:pt idx="187">
                  <c:v>3.6999999999998998</c:v>
                </c:pt>
                <c:pt idx="188">
                  <c:v>3.7999999999998999</c:v>
                </c:pt>
                <c:pt idx="189">
                  <c:v>3.8999999999999</c:v>
                </c:pt>
                <c:pt idx="190">
                  <c:v>3.9999999999999001</c:v>
                </c:pt>
                <c:pt idx="191">
                  <c:v>4.0999999999999002</c:v>
                </c:pt>
                <c:pt idx="192">
                  <c:v>4.1999999999998998</c:v>
                </c:pt>
                <c:pt idx="193">
                  <c:v>4.2999999999999003</c:v>
                </c:pt>
                <c:pt idx="194">
                  <c:v>4.3999999999999</c:v>
                </c:pt>
                <c:pt idx="195">
                  <c:v>4.4999999999998996</c:v>
                </c:pt>
                <c:pt idx="196">
                  <c:v>4.5999999999999002</c:v>
                </c:pt>
                <c:pt idx="197">
                  <c:v>4.6999999999998998</c:v>
                </c:pt>
                <c:pt idx="198">
                  <c:v>4.7999999999999003</c:v>
                </c:pt>
                <c:pt idx="199">
                  <c:v>4.8999999999999</c:v>
                </c:pt>
                <c:pt idx="200">
                  <c:v>4.9999999999998996</c:v>
                </c:pt>
                <c:pt idx="201">
                  <c:v>5.0999999999999002</c:v>
                </c:pt>
                <c:pt idx="202">
                  <c:v>5.1999999999998998</c:v>
                </c:pt>
                <c:pt idx="203">
                  <c:v>5.2999999999999003</c:v>
                </c:pt>
                <c:pt idx="204">
                  <c:v>5.3999999999999</c:v>
                </c:pt>
                <c:pt idx="205">
                  <c:v>5.4999999999998996</c:v>
                </c:pt>
                <c:pt idx="206">
                  <c:v>5.5999999999999002</c:v>
                </c:pt>
                <c:pt idx="207">
                  <c:v>5.6999999999998998</c:v>
                </c:pt>
                <c:pt idx="208">
                  <c:v>5.7999999999999003</c:v>
                </c:pt>
                <c:pt idx="209">
                  <c:v>5.8999999999999</c:v>
                </c:pt>
                <c:pt idx="210">
                  <c:v>5.9999999999998996</c:v>
                </c:pt>
                <c:pt idx="211">
                  <c:v>6.0999999999999002</c:v>
                </c:pt>
                <c:pt idx="212">
                  <c:v>6.1999999999998998</c:v>
                </c:pt>
                <c:pt idx="213">
                  <c:v>6.2999999999999003</c:v>
                </c:pt>
                <c:pt idx="214">
                  <c:v>6.3999999999999</c:v>
                </c:pt>
                <c:pt idx="215">
                  <c:v>6.4999999999998996</c:v>
                </c:pt>
                <c:pt idx="216">
                  <c:v>6.5999999999999002</c:v>
                </c:pt>
                <c:pt idx="217">
                  <c:v>6.6999999999998998</c:v>
                </c:pt>
                <c:pt idx="218">
                  <c:v>6.7999999999999003</c:v>
                </c:pt>
                <c:pt idx="219">
                  <c:v>6.8999999999999</c:v>
                </c:pt>
                <c:pt idx="220">
                  <c:v>6.9999999999998996</c:v>
                </c:pt>
                <c:pt idx="221">
                  <c:v>7.0999999999999002</c:v>
                </c:pt>
                <c:pt idx="222">
                  <c:v>7.1999999999998998</c:v>
                </c:pt>
                <c:pt idx="223">
                  <c:v>7.2999999999999003</c:v>
                </c:pt>
                <c:pt idx="224">
                  <c:v>7.3999999999999</c:v>
                </c:pt>
                <c:pt idx="225">
                  <c:v>7.4999999999998996</c:v>
                </c:pt>
                <c:pt idx="226">
                  <c:v>7.5999999999999002</c:v>
                </c:pt>
                <c:pt idx="227">
                  <c:v>7.6999999999998998</c:v>
                </c:pt>
                <c:pt idx="228">
                  <c:v>7.7999999999999003</c:v>
                </c:pt>
                <c:pt idx="229">
                  <c:v>7.8999999999999</c:v>
                </c:pt>
                <c:pt idx="230">
                  <c:v>7.9999999999998996</c:v>
                </c:pt>
                <c:pt idx="231">
                  <c:v>8.0999999999999002</c:v>
                </c:pt>
                <c:pt idx="232">
                  <c:v>8.1999999999998998</c:v>
                </c:pt>
                <c:pt idx="233">
                  <c:v>8.2999999999998995</c:v>
                </c:pt>
                <c:pt idx="234">
                  <c:v>8.3999999999999009</c:v>
                </c:pt>
                <c:pt idx="235">
                  <c:v>8.4999999999999005</c:v>
                </c:pt>
                <c:pt idx="236">
                  <c:v>8.5999999999999002</c:v>
                </c:pt>
                <c:pt idx="237">
                  <c:v>8.6999999999998998</c:v>
                </c:pt>
                <c:pt idx="238">
                  <c:v>8.7999999999998995</c:v>
                </c:pt>
                <c:pt idx="239">
                  <c:v>8.8999999999999009</c:v>
                </c:pt>
                <c:pt idx="240">
                  <c:v>8.9999999999999005</c:v>
                </c:pt>
                <c:pt idx="241">
                  <c:v>9.0999999999999002</c:v>
                </c:pt>
                <c:pt idx="242">
                  <c:v>9.1999999999998998</c:v>
                </c:pt>
                <c:pt idx="243">
                  <c:v>9.2999999999998995</c:v>
                </c:pt>
                <c:pt idx="244">
                  <c:v>9.3999999999999009</c:v>
                </c:pt>
                <c:pt idx="245">
                  <c:v>9.4999999999999005</c:v>
                </c:pt>
                <c:pt idx="246">
                  <c:v>9.5999999999999002</c:v>
                </c:pt>
                <c:pt idx="247">
                  <c:v>9.6999999999998998</c:v>
                </c:pt>
                <c:pt idx="248">
                  <c:v>9.7999999999998995</c:v>
                </c:pt>
                <c:pt idx="249">
                  <c:v>9.8999999999999009</c:v>
                </c:pt>
                <c:pt idx="250">
                  <c:v>9.9999999999999005</c:v>
                </c:pt>
                <c:pt idx="251">
                  <c:v>10.0999999999999</c:v>
                </c:pt>
                <c:pt idx="252">
                  <c:v>10.1999999999999</c:v>
                </c:pt>
                <c:pt idx="253">
                  <c:v>10.299999999999899</c:v>
                </c:pt>
                <c:pt idx="254">
                  <c:v>10.399999999999901</c:v>
                </c:pt>
                <c:pt idx="255">
                  <c:v>10.499999999999901</c:v>
                </c:pt>
                <c:pt idx="256">
                  <c:v>10.5999999999999</c:v>
                </c:pt>
                <c:pt idx="257">
                  <c:v>10.6999999999999</c:v>
                </c:pt>
                <c:pt idx="258">
                  <c:v>10.799999999999899</c:v>
                </c:pt>
                <c:pt idx="259">
                  <c:v>10.899999999999901</c:v>
                </c:pt>
                <c:pt idx="260">
                  <c:v>10.999999999999901</c:v>
                </c:pt>
                <c:pt idx="261">
                  <c:v>11.0999999999999</c:v>
                </c:pt>
                <c:pt idx="262">
                  <c:v>11.1999999999999</c:v>
                </c:pt>
                <c:pt idx="263">
                  <c:v>11.299999999999899</c:v>
                </c:pt>
                <c:pt idx="264">
                  <c:v>11.399999999999901</c:v>
                </c:pt>
                <c:pt idx="265">
                  <c:v>11.499999999999901</c:v>
                </c:pt>
                <c:pt idx="266">
                  <c:v>11.5999999999999</c:v>
                </c:pt>
                <c:pt idx="267">
                  <c:v>11.6999999999999</c:v>
                </c:pt>
                <c:pt idx="268">
                  <c:v>11.799999999999899</c:v>
                </c:pt>
                <c:pt idx="269">
                  <c:v>11.899999999999901</c:v>
                </c:pt>
                <c:pt idx="270">
                  <c:v>11.999999999999901</c:v>
                </c:pt>
                <c:pt idx="271">
                  <c:v>12.0999999999999</c:v>
                </c:pt>
                <c:pt idx="272">
                  <c:v>12.1999999999999</c:v>
                </c:pt>
                <c:pt idx="273">
                  <c:v>12.299999999999899</c:v>
                </c:pt>
                <c:pt idx="274">
                  <c:v>12.399999999999901</c:v>
                </c:pt>
                <c:pt idx="275">
                  <c:v>12.499999999999901</c:v>
                </c:pt>
                <c:pt idx="276">
                  <c:v>12.5999999999999</c:v>
                </c:pt>
                <c:pt idx="277">
                  <c:v>12.6999999999999</c:v>
                </c:pt>
                <c:pt idx="278">
                  <c:v>12.799999999999899</c:v>
                </c:pt>
                <c:pt idx="279">
                  <c:v>12.899999999999901</c:v>
                </c:pt>
                <c:pt idx="280">
                  <c:v>12.999999999999901</c:v>
                </c:pt>
                <c:pt idx="281">
                  <c:v>13.0999999999999</c:v>
                </c:pt>
                <c:pt idx="282">
                  <c:v>13.1999999999999</c:v>
                </c:pt>
                <c:pt idx="283">
                  <c:v>13.299999999999899</c:v>
                </c:pt>
                <c:pt idx="284">
                  <c:v>13.399999999999901</c:v>
                </c:pt>
                <c:pt idx="285">
                  <c:v>13.499999999999901</c:v>
                </c:pt>
                <c:pt idx="286">
                  <c:v>13.5999999999999</c:v>
                </c:pt>
                <c:pt idx="287">
                  <c:v>13.6999999999999</c:v>
                </c:pt>
                <c:pt idx="288">
                  <c:v>13.799999999999899</c:v>
                </c:pt>
                <c:pt idx="289">
                  <c:v>13.899999999999901</c:v>
                </c:pt>
                <c:pt idx="290">
                  <c:v>13.999999999999901</c:v>
                </c:pt>
                <c:pt idx="291">
                  <c:v>14.0999999999999</c:v>
                </c:pt>
                <c:pt idx="292">
                  <c:v>14.1999999999999</c:v>
                </c:pt>
                <c:pt idx="293">
                  <c:v>14.299999999999899</c:v>
                </c:pt>
                <c:pt idx="294">
                  <c:v>14.399999999999901</c:v>
                </c:pt>
                <c:pt idx="295">
                  <c:v>14.499999999999901</c:v>
                </c:pt>
                <c:pt idx="296">
                  <c:v>14.5999999999999</c:v>
                </c:pt>
                <c:pt idx="297">
                  <c:v>14.6999999999999</c:v>
                </c:pt>
                <c:pt idx="298">
                  <c:v>14.799999999999899</c:v>
                </c:pt>
                <c:pt idx="299">
                  <c:v>14.899999999999901</c:v>
                </c:pt>
                <c:pt idx="300">
                  <c:v>14.999999999999901</c:v>
                </c:pt>
              </c:numCache>
            </c:numRef>
          </c:xVal>
          <c:yVal>
            <c:numRef>
              <c:f>第2題!$Q$2:$Q$302</c:f>
              <c:numCache>
                <c:formatCode>General</c:formatCode>
                <c:ptCount val="301"/>
                <c:pt idx="0">
                  <c:v>2.2750131948179191E-2</c:v>
                </c:pt>
                <c:pt idx="1">
                  <c:v>2.329546775021183E-2</c:v>
                </c:pt>
                <c:pt idx="2">
                  <c:v>2.3851764341508513E-2</c:v>
                </c:pt>
                <c:pt idx="3">
                  <c:v>2.441918528022255E-2</c:v>
                </c:pt>
                <c:pt idx="4">
                  <c:v>2.4997895148220425E-2</c:v>
                </c:pt>
                <c:pt idx="5">
                  <c:v>2.5588059521638607E-2</c:v>
                </c:pt>
                <c:pt idx="6">
                  <c:v>2.6189844940452685E-2</c:v>
                </c:pt>
                <c:pt idx="7">
                  <c:v>2.6803418877054948E-2</c:v>
                </c:pt>
                <c:pt idx="8">
                  <c:v>2.7428949703836809E-2</c:v>
                </c:pt>
                <c:pt idx="9">
                  <c:v>2.8066606659772484E-2</c:v>
                </c:pt>
                <c:pt idx="10">
                  <c:v>2.87165598160018E-2</c:v>
                </c:pt>
                <c:pt idx="11">
                  <c:v>2.9378980040409425E-2</c:v>
                </c:pt>
                <c:pt idx="12">
                  <c:v>3.0054038961199774E-2</c:v>
                </c:pt>
                <c:pt idx="13">
                  <c:v>3.0741908929465968E-2</c:v>
                </c:pt>
                <c:pt idx="14">
                  <c:v>3.1442762980752693E-2</c:v>
                </c:pt>
                <c:pt idx="15">
                  <c:v>3.2156774795613713E-2</c:v>
                </c:pt>
                <c:pt idx="16">
                  <c:v>3.2884118659163887E-2</c:v>
                </c:pt>
                <c:pt idx="17">
                  <c:v>3.3624969419628316E-2</c:v>
                </c:pt>
                <c:pt idx="18">
                  <c:v>3.4379502445890005E-2</c:v>
                </c:pt>
                <c:pt idx="19">
                  <c:v>3.5147893584038796E-2</c:v>
                </c:pt>
                <c:pt idx="20">
                  <c:v>3.5930319112925789E-2</c:v>
                </c:pt>
                <c:pt idx="21">
                  <c:v>3.6726955698726305E-2</c:v>
                </c:pt>
                <c:pt idx="22">
                  <c:v>3.7537980348516783E-2</c:v>
                </c:pt>
                <c:pt idx="23">
                  <c:v>3.8363570362871233E-2</c:v>
                </c:pt>
                <c:pt idx="24">
                  <c:v>3.9203903287482619E-2</c:v>
                </c:pt>
                <c:pt idx="25">
                  <c:v>4.00591568638171E-2</c:v>
                </c:pt>
                <c:pt idx="26">
                  <c:v>4.0929508978807365E-2</c:v>
                </c:pt>
                <c:pt idx="27">
                  <c:v>4.181513761359492E-2</c:v>
                </c:pt>
                <c:pt idx="28">
                  <c:v>4.2716220791328911E-2</c:v>
                </c:pt>
                <c:pt idx="29">
                  <c:v>4.3632936524031864E-2</c:v>
                </c:pt>
                <c:pt idx="30">
                  <c:v>4.4565462758543041E-2</c:v>
                </c:pt>
                <c:pt idx="31">
                  <c:v>4.5513977321549798E-2</c:v>
                </c:pt>
                <c:pt idx="32">
                  <c:v>4.6478657863720019E-2</c:v>
                </c:pt>
                <c:pt idx="33">
                  <c:v>4.7459681802947323E-2</c:v>
                </c:pt>
                <c:pt idx="34">
                  <c:v>4.845722626672281E-2</c:v>
                </c:pt>
                <c:pt idx="35">
                  <c:v>4.9471468033648096E-2</c:v>
                </c:pt>
                <c:pt idx="36">
                  <c:v>5.0502583474103704E-2</c:v>
                </c:pt>
                <c:pt idx="37">
                  <c:v>5.1550748490089351E-2</c:v>
                </c:pt>
                <c:pt idx="38">
                  <c:v>5.2616138454252052E-2</c:v>
                </c:pt>
                <c:pt idx="39">
                  <c:v>5.3698928148119669E-2</c:v>
                </c:pt>
                <c:pt idx="40">
                  <c:v>5.4799291699557967E-2</c:v>
                </c:pt>
                <c:pt idx="41">
                  <c:v>5.5917402519469417E-2</c:v>
                </c:pt>
                <c:pt idx="42">
                  <c:v>5.7053433237754192E-2</c:v>
                </c:pt>
                <c:pt idx="43">
                  <c:v>5.8207555638553024E-2</c:v>
                </c:pt>
                <c:pt idx="44">
                  <c:v>5.9379940594793013E-2</c:v>
                </c:pt>
                <c:pt idx="45">
                  <c:v>6.057075800205898E-2</c:v>
                </c:pt>
                <c:pt idx="46">
                  <c:v>6.1780176711811879E-2</c:v>
                </c:pt>
                <c:pt idx="47">
                  <c:v>6.3008364463978436E-2</c:v>
                </c:pt>
                <c:pt idx="48">
                  <c:v>6.4255487818935766E-2</c:v>
                </c:pt>
                <c:pt idx="49">
                  <c:v>6.5521712088916481E-2</c:v>
                </c:pt>
                <c:pt idx="50">
                  <c:v>6.6807201268858057E-2</c:v>
                </c:pt>
                <c:pt idx="51">
                  <c:v>6.8112117966725186E-2</c:v>
                </c:pt>
                <c:pt idx="52">
                  <c:v>6.9436623333331463E-2</c:v>
                </c:pt>
                <c:pt idx="53">
                  <c:v>7.0780876991685296E-2</c:v>
                </c:pt>
                <c:pt idx="54">
                  <c:v>7.2145036965893486E-2</c:v>
                </c:pt>
                <c:pt idx="55">
                  <c:v>7.352925960964804E-2</c:v>
                </c:pt>
                <c:pt idx="56">
                  <c:v>7.4933699534326742E-2</c:v>
                </c:pt>
                <c:pt idx="57">
                  <c:v>7.6358509536738811E-2</c:v>
                </c:pt>
                <c:pt idx="58">
                  <c:v>7.7803840526546056E-2</c:v>
                </c:pt>
                <c:pt idx="59">
                  <c:v>7.9269841453392095E-2</c:v>
                </c:pt>
                <c:pt idx="60">
                  <c:v>8.0756659233770733E-2</c:v>
                </c:pt>
                <c:pt idx="61">
                  <c:v>8.2264438677668625E-2</c:v>
                </c:pt>
                <c:pt idx="62">
                  <c:v>8.3793322415013916E-2</c:v>
                </c:pt>
                <c:pt idx="63">
                  <c:v>8.5343450821966649E-2</c:v>
                </c:pt>
                <c:pt idx="64">
                  <c:v>8.6914961947084729E-2</c:v>
                </c:pt>
                <c:pt idx="65">
                  <c:v>8.850799143740172E-2</c:v>
                </c:pt>
                <c:pt idx="66">
                  <c:v>9.0122672464452117E-2</c:v>
                </c:pt>
                <c:pt idx="67">
                  <c:v>9.1759135650280488E-2</c:v>
                </c:pt>
                <c:pt idx="68">
                  <c:v>9.3417508993471482E-2</c:v>
                </c:pt>
                <c:pt idx="69">
                  <c:v>9.5097917795238712E-2</c:v>
                </c:pt>
                <c:pt idx="70">
                  <c:v>9.6800484585609983E-2</c:v>
                </c:pt>
                <c:pt idx="71">
                  <c:v>9.8525329049747271E-2</c:v>
                </c:pt>
                <c:pt idx="72">
                  <c:v>0.10027256795444159</c:v>
                </c:pt>
                <c:pt idx="73">
                  <c:v>0.10204231507481858</c:v>
                </c:pt>
                <c:pt idx="74">
                  <c:v>0.10383468112129984</c:v>
                </c:pt>
                <c:pt idx="75">
                  <c:v>0.10564977366685467</c:v>
                </c:pt>
                <c:pt idx="76">
                  <c:v>0.10748769707458633</c:v>
                </c:pt>
                <c:pt idx="77">
                  <c:v>0.10934855242569137</c:v>
                </c:pt>
                <c:pt idx="78">
                  <c:v>0.111232437447834</c:v>
                </c:pt>
                <c:pt idx="79">
                  <c:v>0.11313944644397668</c:v>
                </c:pt>
                <c:pt idx="80">
                  <c:v>0.11506967022170767</c:v>
                </c:pt>
                <c:pt idx="81">
                  <c:v>0.11702319602310814</c:v>
                </c:pt>
                <c:pt idx="82">
                  <c:v>0.11900010745520011</c:v>
                </c:pt>
                <c:pt idx="83">
                  <c:v>0.12100048442101757</c:v>
                </c:pt>
                <c:pt idx="84">
                  <c:v>0.12302440305134275</c:v>
                </c:pt>
                <c:pt idx="85">
                  <c:v>0.12507193563714961</c:v>
                </c:pt>
                <c:pt idx="86">
                  <c:v>0.12714315056279762</c:v>
                </c:pt>
                <c:pt idx="87">
                  <c:v>0.12923811224001713</c:v>
                </c:pt>
                <c:pt idx="88">
                  <c:v>0.13135688104273002</c:v>
                </c:pt>
                <c:pt idx="89">
                  <c:v>0.13349951324274653</c:v>
                </c:pt>
                <c:pt idx="90">
                  <c:v>0.13566606094638201</c:v>
                </c:pt>
                <c:pt idx="91">
                  <c:v>0.13785657203203483</c:v>
                </c:pt>
                <c:pt idx="92">
                  <c:v>0.14007109008876836</c:v>
                </c:pt>
                <c:pt idx="93">
                  <c:v>0.14230965435593848</c:v>
                </c:pt>
                <c:pt idx="94">
                  <c:v>0.14457229966390894</c:v>
                </c:pt>
                <c:pt idx="95">
                  <c:v>0.14685905637589522</c:v>
                </c:pt>
                <c:pt idx="96">
                  <c:v>0.14916995033098071</c:v>
                </c:pt>
                <c:pt idx="97">
                  <c:v>0.15150500278834295</c:v>
                </c:pt>
                <c:pt idx="98">
                  <c:v>0.15386423037273411</c:v>
                </c:pt>
                <c:pt idx="99">
                  <c:v>0.15624764502125363</c:v>
                </c:pt>
                <c:pt idx="100">
                  <c:v>0.15865525393145605</c:v>
                </c:pt>
                <c:pt idx="101">
                  <c:v>0.16108705951083091</c:v>
                </c:pt>
                <c:pt idx="102">
                  <c:v>0.16354305932769231</c:v>
                </c:pt>
                <c:pt idx="103">
                  <c:v>0.16602324606352964</c:v>
                </c:pt>
                <c:pt idx="104">
                  <c:v>0.16852760746683779</c:v>
                </c:pt>
                <c:pt idx="105">
                  <c:v>0.17105612630848185</c:v>
                </c:pt>
                <c:pt idx="106">
                  <c:v>0.17360878033862448</c:v>
                </c:pt>
                <c:pt idx="107">
                  <c:v>0.1761855422452579</c:v>
                </c:pt>
                <c:pt idx="108">
                  <c:v>0.17878637961437172</c:v>
                </c:pt>
                <c:pt idx="109">
                  <c:v>0.18141125489179724</c:v>
                </c:pt>
                <c:pt idx="110">
                  <c:v>0.1840601253467595</c:v>
                </c:pt>
                <c:pt idx="111">
                  <c:v>0.18673294303717258</c:v>
                </c:pt>
                <c:pt idx="112">
                  <c:v>0.18942965477671209</c:v>
                </c:pt>
                <c:pt idx="113">
                  <c:v>0.19215020210369621</c:v>
                </c:pt>
                <c:pt idx="114">
                  <c:v>0.19489452125180831</c:v>
                </c:pt>
                <c:pt idx="115">
                  <c:v>0.19766254312269238</c:v>
                </c:pt>
                <c:pt idx="116">
                  <c:v>0.20045419326044966</c:v>
                </c:pt>
                <c:pt idx="117">
                  <c:v>0.20326939182806841</c:v>
                </c:pt>
                <c:pt idx="118">
                  <c:v>0.20610805358581305</c:v>
                </c:pt>
                <c:pt idx="119">
                  <c:v>0.2089700878716016</c:v>
                </c:pt>
                <c:pt idx="120">
                  <c:v>0.21185539858339661</c:v>
                </c:pt>
                <c:pt idx="121">
                  <c:v>0.21476388416363709</c:v>
                </c:pt>
                <c:pt idx="122">
                  <c:v>0.21769543758573306</c:v>
                </c:pt>
                <c:pt idx="123">
                  <c:v>0.22064994634264959</c:v>
                </c:pt>
                <c:pt idx="124">
                  <c:v>0.22362729243759941</c:v>
                </c:pt>
                <c:pt idx="125">
                  <c:v>0.22662735237686821</c:v>
                </c:pt>
                <c:pt idx="126">
                  <c:v>0.22964999716479059</c:v>
                </c:pt>
                <c:pt idx="127">
                  <c:v>0.23269509230089741</c:v>
                </c:pt>
                <c:pt idx="128">
                  <c:v>0.23576249777925118</c:v>
                </c:pt>
                <c:pt idx="129">
                  <c:v>0.23885206808998671</c:v>
                </c:pt>
                <c:pt idx="130">
                  <c:v>0.24196365222307298</c:v>
                </c:pt>
                <c:pt idx="131">
                  <c:v>0.24509709367430943</c:v>
                </c:pt>
                <c:pt idx="132">
                  <c:v>0.24825223045357048</c:v>
                </c:pt>
                <c:pt idx="133">
                  <c:v>0.25142889509531008</c:v>
                </c:pt>
                <c:pt idx="134">
                  <c:v>0.25462691467133614</c:v>
                </c:pt>
                <c:pt idx="135">
                  <c:v>0.25784611080586467</c:v>
                </c:pt>
                <c:pt idx="136">
                  <c:v>0.26108629969286151</c:v>
                </c:pt>
                <c:pt idx="137">
                  <c:v>0.26434729211567748</c:v>
                </c:pt>
                <c:pt idx="138">
                  <c:v>0.267628893468983</c:v>
                </c:pt>
                <c:pt idx="139">
                  <c:v>0.27093090378300566</c:v>
                </c:pt>
                <c:pt idx="140">
                  <c:v>0.27425311775007355</c:v>
                </c:pt>
                <c:pt idx="141">
                  <c:v>0.27759532475346155</c:v>
                </c:pt>
                <c:pt idx="142">
                  <c:v>0.28095730889856085</c:v>
                </c:pt>
                <c:pt idx="143">
                  <c:v>0.28433884904632067</c:v>
                </c:pt>
                <c:pt idx="144">
                  <c:v>0.28773971884902361</c:v>
                </c:pt>
                <c:pt idx="145">
                  <c:v>0.29115968678834292</c:v>
                </c:pt>
                <c:pt idx="146">
                  <c:v>0.29459851621569455</c:v>
                </c:pt>
                <c:pt idx="147">
                  <c:v>0.29805596539487295</c:v>
                </c:pt>
                <c:pt idx="148">
                  <c:v>0.30153178754696264</c:v>
                </c:pt>
                <c:pt idx="149">
                  <c:v>0.30502573089751595</c:v>
                </c:pt>
                <c:pt idx="150">
                  <c:v>0.30853753872598338</c:v>
                </c:pt>
                <c:pt idx="151">
                  <c:v>0.31206694941738694</c:v>
                </c:pt>
                <c:pt idx="152">
                  <c:v>0.31561369651621896</c:v>
                </c:pt>
                <c:pt idx="153">
                  <c:v>0.31917750878255219</c:v>
                </c:pt>
                <c:pt idx="154">
                  <c:v>0.32275811025034412</c:v>
                </c:pt>
                <c:pt idx="155">
                  <c:v>0.32635522028791647</c:v>
                </c:pt>
                <c:pt idx="156">
                  <c:v>0.32996855366059002</c:v>
                </c:pt>
                <c:pt idx="157">
                  <c:v>0.33359782059545395</c:v>
                </c:pt>
                <c:pt idx="158">
                  <c:v>0.33724272684824586</c:v>
                </c:pt>
                <c:pt idx="159">
                  <c:v>0.34090297377231893</c:v>
                </c:pt>
                <c:pt idx="160">
                  <c:v>0.34457825838967215</c:v>
                </c:pt>
                <c:pt idx="161">
                  <c:v>0.3482682734640139</c:v>
                </c:pt>
                <c:pt idx="162">
                  <c:v>0.35197270757583343</c:v>
                </c:pt>
                <c:pt idx="163">
                  <c:v>0.3556912451994495</c:v>
                </c:pt>
                <c:pt idx="164">
                  <c:v>0.35942356678200499</c:v>
                </c:pt>
                <c:pt idx="165">
                  <c:v>0.36316934882437713</c:v>
                </c:pt>
                <c:pt idx="166">
                  <c:v>0.36692826396396816</c:v>
                </c:pt>
                <c:pt idx="167">
                  <c:v>0.37069998105934271</c:v>
                </c:pt>
                <c:pt idx="168">
                  <c:v>0.37448416527667616</c:v>
                </c:pt>
                <c:pt idx="169">
                  <c:v>0.37828047817797689</c:v>
                </c:pt>
                <c:pt idx="170">
                  <c:v>0.38208857781104355</c:v>
                </c:pt>
                <c:pt idx="171">
                  <c:v>0.38590811880111886</c:v>
                </c:pt>
                <c:pt idx="172">
                  <c:v>0.38973875244419892</c:v>
                </c:pt>
                <c:pt idx="173">
                  <c:v>0.39358012680195664</c:v>
                </c:pt>
                <c:pt idx="174">
                  <c:v>0.3974318867982356</c:v>
                </c:pt>
                <c:pt idx="175">
                  <c:v>0.40129367431707241</c:v>
                </c:pt>
                <c:pt idx="176">
                  <c:v>0.40516512830220031</c:v>
                </c:pt>
                <c:pt idx="177">
                  <c:v>0.40904588485799021</c:v>
                </c:pt>
                <c:pt idx="178">
                  <c:v>0.41293557735178144</c:v>
                </c:pt>
                <c:pt idx="179">
                  <c:v>0.41683383651755379</c:v>
                </c:pt>
                <c:pt idx="180">
                  <c:v>0.42074029056089307</c:v>
                </c:pt>
                <c:pt idx="181">
                  <c:v>0.42465456526520062</c:v>
                </c:pt>
                <c:pt idx="182">
                  <c:v>0.42857628409909532</c:v>
                </c:pt>
                <c:pt idx="183">
                  <c:v>0.43250506832495766</c:v>
                </c:pt>
                <c:pt idx="184">
                  <c:v>0.43644053710856323</c:v>
                </c:pt>
                <c:pt idx="185">
                  <c:v>0.44038230762975356</c:v>
                </c:pt>
                <c:pt idx="186">
                  <c:v>0.44432999519408961</c:v>
                </c:pt>
                <c:pt idx="187">
                  <c:v>0.44828321334543486</c:v>
                </c:pt>
                <c:pt idx="188">
                  <c:v>0.45224157397941217</c:v>
                </c:pt>
                <c:pt idx="189">
                  <c:v>0.45620468745767923</c:v>
                </c:pt>
                <c:pt idx="190">
                  <c:v>0.46017216272296702</c:v>
                </c:pt>
                <c:pt idx="191">
                  <c:v>0.46414360741482391</c:v>
                </c:pt>
                <c:pt idx="192">
                  <c:v>0.46811862798600862</c:v>
                </c:pt>
                <c:pt idx="193">
                  <c:v>0.47209682981947493</c:v>
                </c:pt>
                <c:pt idx="194">
                  <c:v>0.47607781734588916</c:v>
                </c:pt>
                <c:pt idx="195">
                  <c:v>0.48006119416162352</c:v>
                </c:pt>
                <c:pt idx="196">
                  <c:v>0.48404656314716527</c:v>
                </c:pt>
                <c:pt idx="197">
                  <c:v>0.48803352658588334</c:v>
                </c:pt>
                <c:pt idx="198">
                  <c:v>0.49202168628309406</c:v>
                </c:pt>
                <c:pt idx="199">
                  <c:v>0.49601064368536441</c:v>
                </c:pt>
                <c:pt idx="200">
                  <c:v>0.499999999999996</c:v>
                </c:pt>
                <c:pt idx="201">
                  <c:v>0.5039893563146276</c:v>
                </c:pt>
                <c:pt idx="202">
                  <c:v>0.50797831371689806</c:v>
                </c:pt>
                <c:pt idx="203">
                  <c:v>0.51196647341410872</c:v>
                </c:pt>
                <c:pt idx="204">
                  <c:v>0.5159534368528268</c:v>
                </c:pt>
                <c:pt idx="205">
                  <c:v>0.51993880583836849</c:v>
                </c:pt>
                <c:pt idx="206">
                  <c:v>0.52392218265410295</c:v>
                </c:pt>
                <c:pt idx="207">
                  <c:v>0.52790317018051713</c:v>
                </c:pt>
                <c:pt idx="208">
                  <c:v>0.53188137201398344</c:v>
                </c:pt>
                <c:pt idx="209">
                  <c:v>0.53585639258516815</c:v>
                </c:pt>
                <c:pt idx="210">
                  <c:v>0.53982783727702499</c:v>
                </c:pt>
                <c:pt idx="211">
                  <c:v>0.54379531254231284</c:v>
                </c:pt>
                <c:pt idx="212">
                  <c:v>0.54775842602057989</c:v>
                </c:pt>
                <c:pt idx="213">
                  <c:v>0.55171678665455715</c:v>
                </c:pt>
                <c:pt idx="214">
                  <c:v>0.55567000480590245</c:v>
                </c:pt>
                <c:pt idx="215">
                  <c:v>0.55961769237023851</c:v>
                </c:pt>
                <c:pt idx="216">
                  <c:v>0.56355946289142889</c:v>
                </c:pt>
                <c:pt idx="217">
                  <c:v>0.56749493167503451</c:v>
                </c:pt>
                <c:pt idx="218">
                  <c:v>0.5714237159008968</c:v>
                </c:pt>
                <c:pt idx="219">
                  <c:v>0.57534543473479149</c:v>
                </c:pt>
                <c:pt idx="220">
                  <c:v>0.5792597094390991</c:v>
                </c:pt>
                <c:pt idx="221">
                  <c:v>0.58316616348243844</c:v>
                </c:pt>
                <c:pt idx="222">
                  <c:v>0.58706442264821068</c:v>
                </c:pt>
                <c:pt idx="223">
                  <c:v>0.59095411514200202</c:v>
                </c:pt>
                <c:pt idx="224">
                  <c:v>0.59483487169779203</c:v>
                </c:pt>
                <c:pt idx="225">
                  <c:v>0.59870632568291993</c:v>
                </c:pt>
                <c:pt idx="226">
                  <c:v>0.60256811320175663</c:v>
                </c:pt>
                <c:pt idx="227">
                  <c:v>0.6064198731980357</c:v>
                </c:pt>
                <c:pt idx="228">
                  <c:v>0.61026124755579336</c:v>
                </c:pt>
                <c:pt idx="229">
                  <c:v>0.61409188119887359</c:v>
                </c:pt>
                <c:pt idx="230">
                  <c:v>0.61791142218894879</c:v>
                </c:pt>
                <c:pt idx="231">
                  <c:v>0.62171952182201551</c:v>
                </c:pt>
                <c:pt idx="232">
                  <c:v>0.62551583472331629</c:v>
                </c:pt>
                <c:pt idx="233">
                  <c:v>0.6293000189406498</c:v>
                </c:pt>
                <c:pt idx="234">
                  <c:v>0.6330717360360244</c:v>
                </c:pt>
                <c:pt idx="235">
                  <c:v>0.63683065117561533</c:v>
                </c:pt>
                <c:pt idx="236">
                  <c:v>0.64057643321798752</c:v>
                </c:pt>
                <c:pt idx="237">
                  <c:v>0.64430875480054306</c:v>
                </c:pt>
                <c:pt idx="238">
                  <c:v>0.64802729242415913</c:v>
                </c:pt>
                <c:pt idx="239">
                  <c:v>0.65173172653597877</c:v>
                </c:pt>
                <c:pt idx="240">
                  <c:v>0.65542174161032052</c:v>
                </c:pt>
                <c:pt idx="241">
                  <c:v>0.65909702622767374</c:v>
                </c:pt>
                <c:pt idx="242">
                  <c:v>0.66275727315174682</c:v>
                </c:pt>
                <c:pt idx="243">
                  <c:v>0.66640217940453872</c:v>
                </c:pt>
                <c:pt idx="244">
                  <c:v>0.67003144633940281</c:v>
                </c:pt>
                <c:pt idx="245">
                  <c:v>0.67364477971207637</c:v>
                </c:pt>
                <c:pt idx="246">
                  <c:v>0.67724188974964872</c:v>
                </c:pt>
                <c:pt idx="247">
                  <c:v>0.68082249121744065</c:v>
                </c:pt>
                <c:pt idx="248">
                  <c:v>0.68438630348377383</c:v>
                </c:pt>
                <c:pt idx="249">
                  <c:v>0.68793305058260601</c:v>
                </c:pt>
                <c:pt idx="250">
                  <c:v>0.69146246127400957</c:v>
                </c:pt>
                <c:pt idx="251">
                  <c:v>0.69497426910247717</c:v>
                </c:pt>
                <c:pt idx="252">
                  <c:v>0.69846821245303037</c:v>
                </c:pt>
                <c:pt idx="253">
                  <c:v>0.70194403460512012</c:v>
                </c:pt>
                <c:pt idx="254">
                  <c:v>0.70540148378429857</c:v>
                </c:pt>
                <c:pt idx="255">
                  <c:v>0.70884031321165031</c:v>
                </c:pt>
                <c:pt idx="256">
                  <c:v>0.71226028115096951</c:v>
                </c:pt>
                <c:pt idx="257">
                  <c:v>0.71566115095367244</c:v>
                </c:pt>
                <c:pt idx="258">
                  <c:v>0.71904269110143226</c:v>
                </c:pt>
                <c:pt idx="259">
                  <c:v>0.72240467524653185</c:v>
                </c:pt>
                <c:pt idx="260">
                  <c:v>0.72574688224992312</c:v>
                </c:pt>
                <c:pt idx="261">
                  <c:v>0.72906909621699101</c:v>
                </c:pt>
                <c:pt idx="262">
                  <c:v>0.73237110653101367</c:v>
                </c:pt>
                <c:pt idx="263">
                  <c:v>0.73565270788431913</c:v>
                </c:pt>
                <c:pt idx="264">
                  <c:v>0.73891370030713521</c:v>
                </c:pt>
                <c:pt idx="265">
                  <c:v>0.74215388919413205</c:v>
                </c:pt>
                <c:pt idx="266">
                  <c:v>0.74537308532866065</c:v>
                </c:pt>
                <c:pt idx="267">
                  <c:v>0.74857110490468681</c:v>
                </c:pt>
                <c:pt idx="268">
                  <c:v>0.7517477695464263</c:v>
                </c:pt>
                <c:pt idx="269">
                  <c:v>0.75490290632568757</c:v>
                </c:pt>
                <c:pt idx="270">
                  <c:v>0.75803634777692386</c:v>
                </c:pt>
                <c:pt idx="271">
                  <c:v>0.76114793191001018</c:v>
                </c:pt>
                <c:pt idx="272">
                  <c:v>0.76423750222074582</c:v>
                </c:pt>
                <c:pt idx="273">
                  <c:v>0.76730490769909954</c:v>
                </c:pt>
                <c:pt idx="274">
                  <c:v>0.77035000283520638</c:v>
                </c:pt>
                <c:pt idx="275">
                  <c:v>0.77337264762312874</c:v>
                </c:pt>
                <c:pt idx="276">
                  <c:v>0.77637270756239762</c:v>
                </c:pt>
                <c:pt idx="277">
                  <c:v>0.77935005365734744</c:v>
                </c:pt>
                <c:pt idx="278">
                  <c:v>0.78230456241426394</c:v>
                </c:pt>
                <c:pt idx="279">
                  <c:v>0.78523611583635999</c:v>
                </c:pt>
                <c:pt idx="280">
                  <c:v>0.78814460141660048</c:v>
                </c:pt>
                <c:pt idx="281">
                  <c:v>0.79102991212839557</c:v>
                </c:pt>
                <c:pt idx="282">
                  <c:v>0.79389194641418404</c:v>
                </c:pt>
                <c:pt idx="283">
                  <c:v>0.79673060817192876</c:v>
                </c:pt>
                <c:pt idx="284">
                  <c:v>0.79954580673954756</c:v>
                </c:pt>
                <c:pt idx="285">
                  <c:v>0.80233745687730484</c:v>
                </c:pt>
                <c:pt idx="286">
                  <c:v>0.80510547874818894</c:v>
                </c:pt>
                <c:pt idx="287">
                  <c:v>0.80784979789630107</c:v>
                </c:pt>
                <c:pt idx="288">
                  <c:v>0.81057034522328519</c:v>
                </c:pt>
                <c:pt idx="289">
                  <c:v>0.81326705696282475</c:v>
                </c:pt>
                <c:pt idx="290">
                  <c:v>0.81593987465323792</c:v>
                </c:pt>
                <c:pt idx="291">
                  <c:v>0.81858874510820012</c:v>
                </c:pt>
                <c:pt idx="292">
                  <c:v>0.82121362038562573</c:v>
                </c:pt>
                <c:pt idx="293">
                  <c:v>0.82381445775473949</c:v>
                </c:pt>
                <c:pt idx="294">
                  <c:v>0.82639121966137286</c:v>
                </c:pt>
                <c:pt idx="295">
                  <c:v>0.82894387369151568</c:v>
                </c:pt>
                <c:pt idx="296">
                  <c:v>0.83147239253315974</c:v>
                </c:pt>
                <c:pt idx="297">
                  <c:v>0.83397675393646786</c:v>
                </c:pt>
                <c:pt idx="298">
                  <c:v>0.83645694067230525</c:v>
                </c:pt>
                <c:pt idx="299">
                  <c:v>0.83891294048916665</c:v>
                </c:pt>
                <c:pt idx="300">
                  <c:v>0.84134474606854059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7-4D8A-9414-541A1102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8144"/>
        <c:axId val="152096064"/>
      </c:scatterChart>
      <c:valAx>
        <c:axId val="15209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6064"/>
        <c:crosses val="autoZero"/>
        <c:crossBetween val="midCat"/>
      </c:valAx>
      <c:valAx>
        <c:axId val="1520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09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convolution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第3題!$F$1</c:f>
              <c:strCache>
                <c:ptCount val="1"/>
                <c:pt idx="0">
                  <c:v>f(y)=f(x1+x2)=f1*f2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第3題!$F$2:$F$152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2.4999999999999911E-2</c:v>
                </c:pt>
                <c:pt idx="82">
                  <c:v>4.9999999999999822E-2</c:v>
                </c:pt>
                <c:pt idx="83">
                  <c:v>7.5000000000000178E-2</c:v>
                </c:pt>
                <c:pt idx="84">
                  <c:v>0.10000000000000009</c:v>
                </c:pt>
                <c:pt idx="85">
                  <c:v>0.125</c:v>
                </c:pt>
                <c:pt idx="86">
                  <c:v>0.14999999999999991</c:v>
                </c:pt>
                <c:pt idx="87">
                  <c:v>0.17499999999999982</c:v>
                </c:pt>
                <c:pt idx="88">
                  <c:v>0.20000000000000018</c:v>
                </c:pt>
                <c:pt idx="89">
                  <c:v>0.22500000000000009</c:v>
                </c:pt>
                <c:pt idx="90">
                  <c:v>0.25</c:v>
                </c:pt>
                <c:pt idx="91">
                  <c:v>0.27499999999999991</c:v>
                </c:pt>
                <c:pt idx="92">
                  <c:v>0.29999999999999982</c:v>
                </c:pt>
                <c:pt idx="93">
                  <c:v>0.32500000000000018</c:v>
                </c:pt>
                <c:pt idx="94">
                  <c:v>0.35000000000000009</c:v>
                </c:pt>
                <c:pt idx="95">
                  <c:v>0.375</c:v>
                </c:pt>
                <c:pt idx="96">
                  <c:v>0.39999999999999991</c:v>
                </c:pt>
                <c:pt idx="97">
                  <c:v>0.42499999999999982</c:v>
                </c:pt>
                <c:pt idx="98">
                  <c:v>0.45000000000000018</c:v>
                </c:pt>
                <c:pt idx="99">
                  <c:v>0.47500000000000009</c:v>
                </c:pt>
                <c:pt idx="100">
                  <c:v>0.5</c:v>
                </c:pt>
                <c:pt idx="101">
                  <c:v>0.47500000000000009</c:v>
                </c:pt>
                <c:pt idx="102">
                  <c:v>0.45000000000000018</c:v>
                </c:pt>
                <c:pt idx="103">
                  <c:v>0.42499999999999982</c:v>
                </c:pt>
                <c:pt idx="104">
                  <c:v>0.39999999999999991</c:v>
                </c:pt>
                <c:pt idx="105">
                  <c:v>0.375</c:v>
                </c:pt>
                <c:pt idx="106">
                  <c:v>0.35000000000000009</c:v>
                </c:pt>
                <c:pt idx="107">
                  <c:v>0.32500000000000018</c:v>
                </c:pt>
                <c:pt idx="108">
                  <c:v>0.29999999999999982</c:v>
                </c:pt>
                <c:pt idx="109">
                  <c:v>0.27499999999999991</c:v>
                </c:pt>
                <c:pt idx="110">
                  <c:v>0.25</c:v>
                </c:pt>
                <c:pt idx="111">
                  <c:v>0.22500000000000009</c:v>
                </c:pt>
                <c:pt idx="112">
                  <c:v>0.20000000000000018</c:v>
                </c:pt>
                <c:pt idx="113">
                  <c:v>0.17499999999999982</c:v>
                </c:pt>
                <c:pt idx="114">
                  <c:v>0.14999999999999991</c:v>
                </c:pt>
                <c:pt idx="115">
                  <c:v>0.125</c:v>
                </c:pt>
                <c:pt idx="116">
                  <c:v>0.10000000000000009</c:v>
                </c:pt>
                <c:pt idx="117">
                  <c:v>7.5000000000000178E-2</c:v>
                </c:pt>
                <c:pt idx="118">
                  <c:v>4.9999999999999822E-2</c:v>
                </c:pt>
                <c:pt idx="119">
                  <c:v>2.4999999999999911E-2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6-4905-9B6D-E98B797AC428}"/>
            </c:ext>
          </c:extLst>
        </c:ser>
        <c:ser>
          <c:idx val="1"/>
          <c:order val="1"/>
          <c:tx>
            <c:strRef>
              <c:f>第3題!$D$1</c:f>
              <c:strCache>
                <c:ptCount val="1"/>
                <c:pt idx="0">
                  <c:v>f(x1)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第3題!$D$2:$D$152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56-4905-9B6D-E98B797AC428}"/>
            </c:ext>
          </c:extLst>
        </c:ser>
        <c:ser>
          <c:idx val="2"/>
          <c:order val="2"/>
          <c:tx>
            <c:strRef>
              <c:f>第3題!$E$1</c:f>
              <c:strCache>
                <c:ptCount val="1"/>
                <c:pt idx="0">
                  <c:v>f(x2)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第3題!$C$2:$C$152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第3題!$E$2:$E$152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56-4905-9B6D-E98B797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981280"/>
        <c:axId val="2098982528"/>
      </c:scatterChart>
      <c:valAx>
        <c:axId val="209898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 or 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2528"/>
        <c:crosses val="autoZero"/>
        <c:crossBetween val="midCat"/>
      </c:valAx>
      <c:valAx>
        <c:axId val="2098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f(x) or f(y)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898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200025</xdr:rowOff>
    </xdr:from>
    <xdr:to>
      <xdr:col>14</xdr:col>
      <xdr:colOff>180975</xdr:colOff>
      <xdr:row>15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9A307F-BB87-4C8C-8A17-9F80EFDB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</xdr:row>
      <xdr:rowOff>200025</xdr:rowOff>
    </xdr:from>
    <xdr:to>
      <xdr:col>20</xdr:col>
      <xdr:colOff>671512</xdr:colOff>
      <xdr:row>15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8D513CD-33EF-4319-B931-DAD4E8A6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119062</xdr:colOff>
      <xdr:row>1</xdr:row>
      <xdr:rowOff>123825</xdr:rowOff>
    </xdr:from>
    <xdr:to>
      <xdr:col>23</xdr:col>
      <xdr:colOff>576262</xdr:colOff>
      <xdr:row>14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329989-5085-4C30-A2CA-72083410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109537</xdr:colOff>
      <xdr:row>15</xdr:row>
      <xdr:rowOff>19050</xdr:rowOff>
    </xdr:from>
    <xdr:to>
      <xdr:col>23</xdr:col>
      <xdr:colOff>566737</xdr:colOff>
      <xdr:row>28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3B81143-537A-47F6-914C-C5B53A74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4</xdr:row>
      <xdr:rowOff>28575</xdr:rowOff>
    </xdr:from>
    <xdr:to>
      <xdr:col>16</xdr:col>
      <xdr:colOff>152400</xdr:colOff>
      <xdr:row>17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241BB1E-3C16-48E7-A4F8-43053F2F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AB9-4D11-4053-B95D-D1E464D04EC3}">
  <dimension ref="A1:H106"/>
  <sheetViews>
    <sheetView workbookViewId="0">
      <selection activeCell="N17" sqref="N17"/>
    </sheetView>
  </sheetViews>
  <sheetFormatPr defaultRowHeight="16.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6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>
        <v>5</v>
      </c>
      <c r="B2">
        <v>0</v>
      </c>
      <c r="C2" t="e">
        <f>1/A$2*LN(A$2/$B2)</f>
        <v>#DIV/0!</v>
      </c>
      <c r="D2" t="e">
        <f>B2/A$2*(1+LN(A$2/B2))</f>
        <v>#DIV/0!</v>
      </c>
      <c r="E2" t="e">
        <f>1/A$3*LN(A$3/$B2)</f>
        <v>#DIV/0!</v>
      </c>
      <c r="F2" t="e">
        <f>B2/A$3*(1+LN(A$3/B2))</f>
        <v>#DIV/0!</v>
      </c>
      <c r="G2" t="e">
        <f>1/A$4*LN(A$4/$B2)</f>
        <v>#DIV/0!</v>
      </c>
      <c r="H2" t="e">
        <f>B2/A$4*(1+LN(A$4/B2))</f>
        <v>#DIV/0!</v>
      </c>
    </row>
    <row r="3" spans="1:8" x14ac:dyDescent="0.25">
      <c r="A3">
        <v>6</v>
      </c>
      <c r="B3">
        <v>0.02</v>
      </c>
      <c r="C3">
        <f t="shared" ref="C3:C6" si="0">1/A$2*LN(A$2/$B3)</f>
        <v>1.1042921835724493</v>
      </c>
      <c r="D3">
        <f>B3/A$2*(1+LN(A$2/B3))</f>
        <v>2.6085843671448984E-2</v>
      </c>
      <c r="E3">
        <f t="shared" ref="E3:E6" si="1">1/A$3*LN(A$3/$B3)</f>
        <v>0.95063041244270008</v>
      </c>
      <c r="F3">
        <f>B3/A$3*(1+LN(A$3/B3))</f>
        <v>2.2345941582187338E-2</v>
      </c>
      <c r="G3">
        <f t="shared" ref="G3:G6" si="2">1/A$4*LN(A$4/$B3)</f>
        <v>0.83684759349763693</v>
      </c>
      <c r="H3">
        <f t="shared" ref="H3:H66" si="3">B3/A$4*(1+LN(A$4/B3))</f>
        <v>1.9594094727095598E-2</v>
      </c>
    </row>
    <row r="4" spans="1:8" x14ac:dyDescent="0.25">
      <c r="A4">
        <v>7</v>
      </c>
      <c r="B4">
        <v>0.04</v>
      </c>
      <c r="C4">
        <f t="shared" si="0"/>
        <v>0.96566274746046032</v>
      </c>
      <c r="D4">
        <f>B4/A$2*(1+LN(A$2/B4))</f>
        <v>4.6626509898418413E-2</v>
      </c>
      <c r="E4">
        <f t="shared" si="1"/>
        <v>0.83510588234937588</v>
      </c>
      <c r="F4">
        <f t="shared" ref="F4:F66" si="4">B4/A$3*(1+LN(A$3/B4))</f>
        <v>4.0070901960641704E-2</v>
      </c>
      <c r="G4">
        <f t="shared" si="2"/>
        <v>0.73782656770335919</v>
      </c>
      <c r="H4">
        <f t="shared" si="3"/>
        <v>3.5227348422420084E-2</v>
      </c>
    </row>
    <row r="5" spans="1:8" x14ac:dyDescent="0.25">
      <c r="B5">
        <v>0.06</v>
      </c>
      <c r="C5">
        <f t="shared" si="0"/>
        <v>0.88456972583882743</v>
      </c>
      <c r="D5">
        <f t="shared" ref="D5:D56" si="5">B5/A$2*(1+LN(A$2/B5))</f>
        <v>6.5074183550329651E-2</v>
      </c>
      <c r="E5">
        <f t="shared" si="1"/>
        <v>0.76752836433134863</v>
      </c>
      <c r="F5">
        <f t="shared" si="4"/>
        <v>5.6051701859880919E-2</v>
      </c>
      <c r="G5">
        <f t="shared" si="2"/>
        <v>0.67990298083076428</v>
      </c>
      <c r="H5">
        <f t="shared" si="3"/>
        <v>4.9365607421274431E-2</v>
      </c>
    </row>
    <row r="6" spans="1:8" x14ac:dyDescent="0.25">
      <c r="B6">
        <v>0.08</v>
      </c>
      <c r="C6">
        <f t="shared" si="0"/>
        <v>0.82703331134847125</v>
      </c>
      <c r="D6">
        <f t="shared" si="5"/>
        <v>8.21626649078777E-2</v>
      </c>
      <c r="E6">
        <f t="shared" si="1"/>
        <v>0.71958135225605169</v>
      </c>
      <c r="F6">
        <f t="shared" si="4"/>
        <v>7.089984151381748E-2</v>
      </c>
      <c r="G6">
        <f t="shared" si="2"/>
        <v>0.63880554190908123</v>
      </c>
      <c r="H6">
        <f t="shared" si="3"/>
        <v>6.2533014781297927E-2</v>
      </c>
    </row>
    <row r="7" spans="1:8" x14ac:dyDescent="0.25">
      <c r="B7">
        <v>0.1</v>
      </c>
      <c r="C7">
        <f t="shared" ref="C7:C56" si="6">1/A$2*LN(A$2/$B7)</f>
        <v>0.78240460108562926</v>
      </c>
      <c r="D7">
        <f t="shared" si="5"/>
        <v>9.8240460108562924E-2</v>
      </c>
      <c r="E7">
        <f t="shared" ref="E7:E66" si="7">1/A$3*LN(A$3/$B7)</f>
        <v>0.68239076037035007</v>
      </c>
      <c r="F7">
        <f t="shared" si="4"/>
        <v>8.4905742703701673E-2</v>
      </c>
      <c r="G7">
        <f t="shared" ref="G7:G70" si="8">1/A$4*LN(A$4/$B7)</f>
        <v>0.60692789172133699</v>
      </c>
      <c r="H7">
        <f t="shared" si="3"/>
        <v>7.4978503457847998E-2</v>
      </c>
    </row>
    <row r="8" spans="1:8" x14ac:dyDescent="0.25">
      <c r="B8">
        <v>0.2</v>
      </c>
      <c r="C8">
        <f t="shared" si="6"/>
        <v>0.64377516497364018</v>
      </c>
      <c r="D8">
        <f t="shared" si="5"/>
        <v>0.16875503299472805</v>
      </c>
      <c r="E8">
        <f t="shared" si="7"/>
        <v>0.56686623027702587</v>
      </c>
      <c r="F8">
        <f t="shared" si="4"/>
        <v>0.14670657938873852</v>
      </c>
      <c r="G8">
        <f t="shared" si="8"/>
        <v>0.50790686592705903</v>
      </c>
      <c r="H8">
        <f t="shared" si="3"/>
        <v>0.13015280175684038</v>
      </c>
    </row>
    <row r="9" spans="1:8" x14ac:dyDescent="0.25">
      <c r="B9">
        <v>0.3</v>
      </c>
      <c r="C9">
        <f t="shared" si="6"/>
        <v>0.56268214335200728</v>
      </c>
      <c r="D9">
        <f t="shared" si="5"/>
        <v>0.22880464300560219</v>
      </c>
      <c r="E9">
        <f t="shared" si="7"/>
        <v>0.49928871225899846</v>
      </c>
      <c r="F9">
        <f t="shared" si="4"/>
        <v>0.19978661367769954</v>
      </c>
      <c r="G9">
        <f t="shared" si="8"/>
        <v>0.44998327905446417</v>
      </c>
      <c r="H9">
        <f t="shared" si="3"/>
        <v>0.17785212657348212</v>
      </c>
    </row>
    <row r="10" spans="1:8" x14ac:dyDescent="0.25">
      <c r="B10">
        <v>0.4</v>
      </c>
      <c r="C10">
        <f t="shared" si="6"/>
        <v>0.5051457288616511</v>
      </c>
      <c r="D10">
        <f t="shared" si="5"/>
        <v>0.28205829154466044</v>
      </c>
      <c r="E10">
        <f t="shared" si="7"/>
        <v>0.45134170018370168</v>
      </c>
      <c r="F10">
        <f t="shared" si="4"/>
        <v>0.24720334674014732</v>
      </c>
      <c r="G10">
        <f t="shared" si="8"/>
        <v>0.40888584013278118</v>
      </c>
      <c r="H10">
        <f t="shared" si="3"/>
        <v>0.22069719319596964</v>
      </c>
    </row>
    <row r="11" spans="1:8" x14ac:dyDescent="0.25">
      <c r="B11">
        <v>0.5</v>
      </c>
      <c r="C11">
        <f t="shared" si="6"/>
        <v>0.46051701859880922</v>
      </c>
      <c r="D11">
        <f t="shared" si="5"/>
        <v>0.33025850929940459</v>
      </c>
      <c r="E11">
        <f t="shared" si="7"/>
        <v>0.41415110829800006</v>
      </c>
      <c r="F11">
        <f t="shared" si="4"/>
        <v>0.29040888748233334</v>
      </c>
      <c r="G11">
        <f t="shared" si="8"/>
        <v>0.37700818994503688</v>
      </c>
      <c r="H11">
        <f t="shared" si="3"/>
        <v>0.25993266640108986</v>
      </c>
    </row>
    <row r="12" spans="1:8" x14ac:dyDescent="0.25">
      <c r="B12">
        <v>0.6</v>
      </c>
      <c r="C12">
        <f t="shared" si="6"/>
        <v>0.4240527072400182</v>
      </c>
      <c r="D12">
        <f t="shared" si="5"/>
        <v>0.37443162434401089</v>
      </c>
      <c r="E12">
        <f t="shared" si="7"/>
        <v>0.38376418216567432</v>
      </c>
      <c r="F12">
        <f t="shared" si="4"/>
        <v>0.33025850929940459</v>
      </c>
      <c r="G12">
        <f t="shared" si="8"/>
        <v>0.35096225326018626</v>
      </c>
      <c r="H12">
        <f t="shared" si="3"/>
        <v>0.29629163767039751</v>
      </c>
    </row>
    <row r="13" spans="1:8" x14ac:dyDescent="0.25">
      <c r="B13">
        <v>0.7</v>
      </c>
      <c r="C13">
        <f t="shared" si="6"/>
        <v>0.39322257127456656</v>
      </c>
      <c r="D13">
        <f t="shared" si="5"/>
        <v>0.41525579989219658</v>
      </c>
      <c r="E13">
        <f t="shared" si="7"/>
        <v>0.35807240219446457</v>
      </c>
      <c r="F13">
        <f t="shared" si="4"/>
        <v>0.36731734820279183</v>
      </c>
      <c r="G13">
        <f t="shared" si="8"/>
        <v>0.32894072757057796</v>
      </c>
      <c r="H13">
        <f t="shared" si="3"/>
        <v>0.33025850929940459</v>
      </c>
    </row>
    <row r="14" spans="1:8" x14ac:dyDescent="0.25">
      <c r="B14">
        <v>0.8</v>
      </c>
      <c r="C14">
        <f t="shared" si="6"/>
        <v>0.36651629274966208</v>
      </c>
      <c r="D14">
        <f t="shared" si="5"/>
        <v>0.45321303419972964</v>
      </c>
      <c r="E14">
        <f t="shared" si="7"/>
        <v>0.33581717009037743</v>
      </c>
      <c r="F14">
        <f t="shared" si="4"/>
        <v>0.40198706940563528</v>
      </c>
      <c r="G14">
        <f t="shared" si="8"/>
        <v>0.30986481433850327</v>
      </c>
      <c r="H14">
        <f t="shared" si="3"/>
        <v>0.36217756575651694</v>
      </c>
    </row>
    <row r="15" spans="1:8" x14ac:dyDescent="0.25">
      <c r="B15">
        <v>0.9</v>
      </c>
      <c r="C15">
        <f t="shared" si="6"/>
        <v>0.34295968561838536</v>
      </c>
      <c r="D15">
        <f t="shared" si="5"/>
        <v>0.48866371705654671</v>
      </c>
      <c r="E15">
        <f t="shared" si="7"/>
        <v>0.31618666414764685</v>
      </c>
      <c r="F15">
        <f t="shared" si="4"/>
        <v>0.43456799773288218</v>
      </c>
      <c r="G15">
        <f t="shared" si="8"/>
        <v>0.29303866638759141</v>
      </c>
      <c r="H15">
        <f t="shared" si="3"/>
        <v>0.39230622832026085</v>
      </c>
    </row>
    <row r="16" spans="1:8" x14ac:dyDescent="0.25">
      <c r="B16">
        <v>1</v>
      </c>
      <c r="C16">
        <f t="shared" si="6"/>
        <v>0.32188758248682009</v>
      </c>
      <c r="D16">
        <f t="shared" si="5"/>
        <v>0.5218875824868201</v>
      </c>
      <c r="E16">
        <f t="shared" si="7"/>
        <v>0.29862657820467581</v>
      </c>
      <c r="F16">
        <f t="shared" si="4"/>
        <v>0.46529324487134249</v>
      </c>
      <c r="G16">
        <f t="shared" si="8"/>
        <v>0.27798716415075903</v>
      </c>
      <c r="H16">
        <f t="shared" si="3"/>
        <v>0.42084430700790187</v>
      </c>
    </row>
    <row r="17" spans="2:8" x14ac:dyDescent="0.25">
      <c r="B17">
        <v>1.1000000000000001</v>
      </c>
      <c r="C17">
        <f t="shared" si="6"/>
        <v>0.30282554652595511</v>
      </c>
      <c r="D17">
        <f t="shared" si="5"/>
        <v>0.55310810117855069</v>
      </c>
      <c r="E17">
        <f t="shared" si="7"/>
        <v>0.28274154823728831</v>
      </c>
      <c r="F17">
        <f t="shared" si="4"/>
        <v>0.49434903639435052</v>
      </c>
      <c r="G17">
        <f t="shared" si="8"/>
        <v>0.26437142417871262</v>
      </c>
      <c r="H17">
        <f t="shared" si="3"/>
        <v>0.44795142373944113</v>
      </c>
    </row>
    <row r="18" spans="2:8" x14ac:dyDescent="0.25">
      <c r="B18">
        <v>1.2</v>
      </c>
      <c r="C18">
        <f t="shared" si="6"/>
        <v>0.28542327112802918</v>
      </c>
      <c r="D18">
        <f t="shared" si="5"/>
        <v>0.58250792535363494</v>
      </c>
      <c r="E18">
        <f t="shared" si="7"/>
        <v>0.26823965207235001</v>
      </c>
      <c r="F18">
        <f t="shared" si="4"/>
        <v>0.5218875824868201</v>
      </c>
      <c r="G18">
        <f t="shared" si="8"/>
        <v>0.25194122746590836</v>
      </c>
      <c r="H18">
        <f t="shared" si="3"/>
        <v>0.47375804438766145</v>
      </c>
    </row>
    <row r="19" spans="2:8" x14ac:dyDescent="0.25">
      <c r="B19">
        <v>1.3</v>
      </c>
      <c r="C19">
        <f t="shared" si="6"/>
        <v>0.26941472959332186</v>
      </c>
      <c r="D19">
        <f t="shared" si="5"/>
        <v>0.61023914847131844</v>
      </c>
      <c r="E19">
        <f t="shared" si="7"/>
        <v>0.25489920079342732</v>
      </c>
      <c r="F19">
        <f t="shared" si="4"/>
        <v>0.5480356276981222</v>
      </c>
      <c r="G19">
        <f t="shared" si="8"/>
        <v>0.24050655494111745</v>
      </c>
      <c r="H19">
        <f t="shared" si="3"/>
        <v>0.49837280713773841</v>
      </c>
    </row>
    <row r="20" spans="2:8" x14ac:dyDescent="0.25">
      <c r="B20">
        <v>1.4</v>
      </c>
      <c r="C20">
        <f t="shared" si="6"/>
        <v>0.25459313516257753</v>
      </c>
      <c r="D20">
        <f t="shared" si="5"/>
        <v>0.63643038922760842</v>
      </c>
      <c r="E20">
        <f t="shared" si="7"/>
        <v>0.24254787210114032</v>
      </c>
      <c r="F20">
        <f t="shared" si="4"/>
        <v>0.57290035427492969</v>
      </c>
      <c r="G20">
        <f t="shared" si="8"/>
        <v>0.22991970177630003</v>
      </c>
      <c r="H20">
        <f t="shared" si="3"/>
        <v>0.5218875824868201</v>
      </c>
    </row>
    <row r="21" spans="2:8" x14ac:dyDescent="0.25">
      <c r="B21">
        <v>1.5</v>
      </c>
      <c r="C21">
        <f t="shared" si="6"/>
        <v>0.24079456086518725</v>
      </c>
      <c r="D21">
        <f t="shared" si="5"/>
        <v>0.66119184129778075</v>
      </c>
      <c r="E21">
        <f t="shared" si="7"/>
        <v>0.23104906018664842</v>
      </c>
      <c r="F21">
        <f t="shared" si="4"/>
        <v>0.5965735902799727</v>
      </c>
      <c r="G21">
        <f t="shared" si="8"/>
        <v>0.22006357727816414</v>
      </c>
      <c r="H21">
        <f t="shared" si="3"/>
        <v>0.54438108020296039</v>
      </c>
    </row>
    <row r="22" spans="2:8" x14ac:dyDescent="0.25">
      <c r="B22">
        <v>1.6</v>
      </c>
      <c r="C22">
        <f t="shared" si="6"/>
        <v>0.22788685663767297</v>
      </c>
      <c r="D22">
        <f t="shared" si="5"/>
        <v>0.68461897062027677</v>
      </c>
      <c r="E22">
        <f t="shared" si="7"/>
        <v>0.22029263999705323</v>
      </c>
      <c r="F22">
        <f t="shared" si="4"/>
        <v>0.61913489066195193</v>
      </c>
      <c r="G22">
        <f t="shared" si="8"/>
        <v>0.21084378854422539</v>
      </c>
      <c r="H22">
        <f t="shared" si="3"/>
        <v>0.5659214902421893</v>
      </c>
    </row>
    <row r="23" spans="2:8" x14ac:dyDescent="0.25">
      <c r="B23">
        <v>1.7</v>
      </c>
      <c r="C23">
        <f t="shared" si="6"/>
        <v>0.215761932274386</v>
      </c>
      <c r="D23">
        <f t="shared" si="5"/>
        <v>0.70679528486645626</v>
      </c>
      <c r="E23">
        <f t="shared" si="7"/>
        <v>0.21018853636098073</v>
      </c>
      <c r="F23">
        <f t="shared" si="4"/>
        <v>0.64065384514700052</v>
      </c>
      <c r="G23">
        <f t="shared" si="8"/>
        <v>0.2021831282847347</v>
      </c>
      <c r="H23">
        <f t="shared" si="3"/>
        <v>0.58656846094119186</v>
      </c>
    </row>
    <row r="24" spans="2:8" x14ac:dyDescent="0.25">
      <c r="B24">
        <v>1.8</v>
      </c>
      <c r="C24">
        <f t="shared" si="6"/>
        <v>0.20433024950639625</v>
      </c>
      <c r="D24">
        <f t="shared" si="5"/>
        <v>0.72779444911151314</v>
      </c>
      <c r="E24">
        <f t="shared" si="7"/>
        <v>0.20066213405432265</v>
      </c>
      <c r="F24">
        <f t="shared" si="4"/>
        <v>0.66119184129778075</v>
      </c>
      <c r="G24">
        <f t="shared" si="8"/>
        <v>0.19401764059331347</v>
      </c>
      <c r="H24">
        <f t="shared" si="3"/>
        <v>0.60637461021082151</v>
      </c>
    </row>
    <row r="25" spans="2:8" x14ac:dyDescent="0.25">
      <c r="B25">
        <v>1.9</v>
      </c>
      <c r="C25">
        <f t="shared" si="6"/>
        <v>0.19351680525234116</v>
      </c>
      <c r="D25">
        <f t="shared" si="5"/>
        <v>0.74768192997944816</v>
      </c>
      <c r="E25">
        <f t="shared" si="7"/>
        <v>0.19165093050927667</v>
      </c>
      <c r="F25">
        <f t="shared" si="4"/>
        <v>0.68080343463429238</v>
      </c>
      <c r="G25">
        <f t="shared" si="8"/>
        <v>0.18629375184041694</v>
      </c>
      <c r="H25">
        <f t="shared" si="3"/>
        <v>0.62538669992536355</v>
      </c>
    </row>
    <row r="26" spans="2:8" x14ac:dyDescent="0.25">
      <c r="B26">
        <v>2</v>
      </c>
      <c r="C26">
        <f t="shared" si="6"/>
        <v>0.18325814637483104</v>
      </c>
      <c r="D26">
        <f t="shared" si="5"/>
        <v>0.76651629274966204</v>
      </c>
      <c r="E26">
        <f t="shared" si="7"/>
        <v>0.18310204811135161</v>
      </c>
      <c r="F26">
        <f t="shared" si="4"/>
        <v>0.69953742955603659</v>
      </c>
      <c r="G26">
        <f t="shared" si="8"/>
        <v>0.17896613835648115</v>
      </c>
      <c r="H26">
        <f t="shared" si="3"/>
        <v>0.64364656242724794</v>
      </c>
    </row>
    <row r="27" spans="2:8" x14ac:dyDescent="0.25">
      <c r="B27">
        <v>2.1</v>
      </c>
      <c r="C27">
        <f t="shared" si="6"/>
        <v>0.17350011354094463</v>
      </c>
      <c r="D27">
        <f t="shared" si="5"/>
        <v>0.78435023843598373</v>
      </c>
      <c r="E27">
        <f t="shared" si="7"/>
        <v>0.17497035408311293</v>
      </c>
      <c r="F27">
        <f t="shared" si="4"/>
        <v>0.71743774357453727</v>
      </c>
      <c r="G27">
        <f t="shared" si="8"/>
        <v>0.17199611490370512</v>
      </c>
      <c r="H27">
        <f t="shared" si="3"/>
        <v>0.66119184129778075</v>
      </c>
    </row>
    <row r="28" spans="2:8" x14ac:dyDescent="0.25">
      <c r="B28">
        <v>2.2000000000000002</v>
      </c>
      <c r="C28">
        <f t="shared" si="6"/>
        <v>0.16419611041396603</v>
      </c>
      <c r="D28">
        <f t="shared" si="5"/>
        <v>0.80123144291072534</v>
      </c>
      <c r="E28">
        <f t="shared" si="7"/>
        <v>0.16721701814396411</v>
      </c>
      <c r="F28">
        <f t="shared" si="4"/>
        <v>0.73454410658338787</v>
      </c>
      <c r="G28">
        <f t="shared" si="8"/>
        <v>0.16535039838443472</v>
      </c>
      <c r="H28">
        <f t="shared" si="3"/>
        <v>0.67805659073147084</v>
      </c>
    </row>
    <row r="29" spans="2:8" x14ac:dyDescent="0.25">
      <c r="B29">
        <v>2.2999999999999998</v>
      </c>
      <c r="C29">
        <f t="shared" si="6"/>
        <v>0.15530575789979931</v>
      </c>
      <c r="D29">
        <f t="shared" si="5"/>
        <v>0.8172032431695383</v>
      </c>
      <c r="E29">
        <f t="shared" si="7"/>
        <v>0.15980839104882516</v>
      </c>
      <c r="F29">
        <f t="shared" si="4"/>
        <v>0.75089263274563112</v>
      </c>
      <c r="G29">
        <f t="shared" si="8"/>
        <v>0.15900014658860134</v>
      </c>
      <c r="H29">
        <f t="shared" si="3"/>
        <v>0.69427176572521176</v>
      </c>
    </row>
    <row r="30" spans="2:8" x14ac:dyDescent="0.25">
      <c r="B30">
        <v>2.4</v>
      </c>
      <c r="C30">
        <f t="shared" si="6"/>
        <v>0.14679383501604013</v>
      </c>
      <c r="D30">
        <f t="shared" si="5"/>
        <v>0.83230520403849628</v>
      </c>
      <c r="E30">
        <f t="shared" si="7"/>
        <v>0.15271512197902584</v>
      </c>
      <c r="F30">
        <f t="shared" si="4"/>
        <v>0.76651629274966193</v>
      </c>
      <c r="G30">
        <f t="shared" si="8"/>
        <v>0.15292020167163048</v>
      </c>
      <c r="H30">
        <f t="shared" si="3"/>
        <v>0.70986562686905597</v>
      </c>
    </row>
    <row r="31" spans="2:8" x14ac:dyDescent="0.25">
      <c r="B31">
        <v>2.5</v>
      </c>
      <c r="C31">
        <f t="shared" si="6"/>
        <v>0.13862943611198905</v>
      </c>
      <c r="D31">
        <f t="shared" si="5"/>
        <v>0.8465735902799727</v>
      </c>
      <c r="E31">
        <f t="shared" si="7"/>
        <v>0.14591145622564997</v>
      </c>
      <c r="F31">
        <f t="shared" si="4"/>
        <v>0.78144530723079164</v>
      </c>
      <c r="G31">
        <f t="shared" si="8"/>
        <v>0.14708848816873688</v>
      </c>
      <c r="H31">
        <f t="shared" si="3"/>
        <v>0.72486407756469939</v>
      </c>
    </row>
    <row r="32" spans="2:8" x14ac:dyDescent="0.25">
      <c r="B32">
        <v>2.6</v>
      </c>
      <c r="C32">
        <f t="shared" si="6"/>
        <v>0.1307852934813328</v>
      </c>
      <c r="D32">
        <f t="shared" si="5"/>
        <v>0.86004176305146518</v>
      </c>
      <c r="E32">
        <f t="shared" si="7"/>
        <v>0.13937467070010306</v>
      </c>
      <c r="F32">
        <f t="shared" si="4"/>
        <v>0.79570747715360135</v>
      </c>
      <c r="G32">
        <f t="shared" si="8"/>
        <v>0.14148552914683954</v>
      </c>
      <c r="H32">
        <f t="shared" si="3"/>
        <v>0.73929094721035427</v>
      </c>
    </row>
    <row r="33" spans="2:8" x14ac:dyDescent="0.25">
      <c r="B33">
        <v>2.7</v>
      </c>
      <c r="C33">
        <f t="shared" si="6"/>
        <v>0.12323722788476338</v>
      </c>
      <c r="D33">
        <f t="shared" si="5"/>
        <v>0.8727405152888611</v>
      </c>
      <c r="E33">
        <f t="shared" si="7"/>
        <v>0.13308461603629523</v>
      </c>
      <c r="F33">
        <f t="shared" si="4"/>
        <v>0.80932846329799712</v>
      </c>
      <c r="G33">
        <f t="shared" si="8"/>
        <v>0.13609405372071856</v>
      </c>
      <c r="H33">
        <f t="shared" si="3"/>
        <v>0.75316823076022577</v>
      </c>
    </row>
    <row r="34" spans="2:8" x14ac:dyDescent="0.25">
      <c r="B34">
        <v>2.8</v>
      </c>
      <c r="C34">
        <f t="shared" si="6"/>
        <v>0.11596369905058844</v>
      </c>
      <c r="D34">
        <f t="shared" si="5"/>
        <v>0.88469835734164748</v>
      </c>
      <c r="E34">
        <f t="shared" si="7"/>
        <v>0.12702334200781612</v>
      </c>
      <c r="F34">
        <f t="shared" si="4"/>
        <v>0.82233202428855168</v>
      </c>
      <c r="G34">
        <f t="shared" si="8"/>
        <v>0.13089867598202215</v>
      </c>
      <c r="H34">
        <f t="shared" si="3"/>
        <v>0.76651629274966193</v>
      </c>
    </row>
    <row r="35" spans="2:8" x14ac:dyDescent="0.25">
      <c r="B35">
        <v>2.9</v>
      </c>
      <c r="C35">
        <f t="shared" si="6"/>
        <v>0.10894543508833443</v>
      </c>
      <c r="D35">
        <f t="shared" si="5"/>
        <v>0.8959417617561698</v>
      </c>
      <c r="E35">
        <f t="shared" si="7"/>
        <v>0.12117478870593779</v>
      </c>
      <c r="F35">
        <f t="shared" si="4"/>
        <v>0.83474022058055297</v>
      </c>
      <c r="G35">
        <f t="shared" si="8"/>
        <v>0.12588563029469785</v>
      </c>
      <c r="H35">
        <f t="shared" si="3"/>
        <v>0.77935404214033799</v>
      </c>
    </row>
    <row r="36" spans="2:8" x14ac:dyDescent="0.25">
      <c r="B36">
        <v>3</v>
      </c>
      <c r="C36">
        <f t="shared" si="6"/>
        <v>0.10216512475319815</v>
      </c>
      <c r="D36">
        <f t="shared" si="5"/>
        <v>0.90649537425959437</v>
      </c>
      <c r="E36">
        <f t="shared" si="7"/>
        <v>0.11552453009332421</v>
      </c>
      <c r="F36">
        <f t="shared" si="4"/>
        <v>0.8465735902799727</v>
      </c>
      <c r="G36">
        <f t="shared" si="8"/>
        <v>0.12104255148388623</v>
      </c>
      <c r="H36">
        <f t="shared" si="3"/>
        <v>0.79169908302308722</v>
      </c>
    </row>
    <row r="37" spans="2:8" x14ac:dyDescent="0.25">
      <c r="B37">
        <v>3.1</v>
      </c>
      <c r="C37">
        <f t="shared" si="6"/>
        <v>9.5607160188599952E-2</v>
      </c>
      <c r="D37">
        <f t="shared" si="5"/>
        <v>0.9163821965846598</v>
      </c>
      <c r="E37">
        <f t="shared" si="7"/>
        <v>0.11005955962282572</v>
      </c>
      <c r="F37">
        <f t="shared" si="4"/>
        <v>0.8578513014974265</v>
      </c>
      <c r="G37">
        <f t="shared" si="8"/>
        <v>0.11635829108060181</v>
      </c>
      <c r="H37">
        <f t="shared" si="3"/>
        <v>0.80356784520700852</v>
      </c>
    </row>
    <row r="38" spans="2:8" x14ac:dyDescent="0.25">
      <c r="B38">
        <v>3.2</v>
      </c>
      <c r="C38">
        <f t="shared" si="6"/>
        <v>8.9257420525683917E-2</v>
      </c>
      <c r="D38">
        <f t="shared" si="5"/>
        <v>0.92562374568218841</v>
      </c>
      <c r="E38">
        <f t="shared" si="7"/>
        <v>0.10476810990372901</v>
      </c>
      <c r="F38">
        <f t="shared" si="4"/>
        <v>0.86859128502526617</v>
      </c>
      <c r="G38">
        <f t="shared" si="8"/>
        <v>0.11182276274994749</v>
      </c>
      <c r="H38">
        <f t="shared" si="3"/>
        <v>0.8149756979426892</v>
      </c>
    </row>
    <row r="39" spans="2:8" x14ac:dyDescent="0.25">
      <c r="B39">
        <v>3.3</v>
      </c>
      <c r="C39">
        <f t="shared" si="6"/>
        <v>8.3103088792333163E-2</v>
      </c>
      <c r="D39">
        <f t="shared" si="5"/>
        <v>0.93424019301469929</v>
      </c>
      <c r="E39">
        <f t="shared" si="7"/>
        <v>9.9639500125936753E-2</v>
      </c>
      <c r="F39">
        <f t="shared" si="4"/>
        <v>0.87881035041559119</v>
      </c>
      <c r="G39">
        <f t="shared" si="8"/>
        <v>0.1074268115118398</v>
      </c>
      <c r="H39">
        <f t="shared" si="3"/>
        <v>0.82593704941764279</v>
      </c>
    </row>
    <row r="40" spans="2:8" x14ac:dyDescent="0.25">
      <c r="B40">
        <v>3.4</v>
      </c>
      <c r="C40">
        <f t="shared" si="6"/>
        <v>7.7132496162396952E-2</v>
      </c>
      <c r="D40">
        <f t="shared" si="5"/>
        <v>0.94225048695214964</v>
      </c>
      <c r="E40">
        <f t="shared" si="7"/>
        <v>9.4664006267656545E-2</v>
      </c>
      <c r="F40">
        <f t="shared" si="4"/>
        <v>0.88852428797669891</v>
      </c>
      <c r="G40">
        <f t="shared" si="8"/>
        <v>0.10316210249045681</v>
      </c>
      <c r="H40">
        <f t="shared" si="3"/>
        <v>0.83646543418183894</v>
      </c>
    </row>
    <row r="41" spans="2:8" x14ac:dyDescent="0.25">
      <c r="B41">
        <v>3.5</v>
      </c>
      <c r="C41">
        <f t="shared" si="6"/>
        <v>7.1334988787746481E-2</v>
      </c>
      <c r="D41">
        <f t="shared" si="5"/>
        <v>0.94967246075711265</v>
      </c>
      <c r="E41">
        <f t="shared" si="7"/>
        <v>8.9832750122114474E-2</v>
      </c>
      <c r="F41">
        <f t="shared" si="4"/>
        <v>0.8977479587607341</v>
      </c>
      <c r="G41">
        <f t="shared" si="8"/>
        <v>9.9021025794277892E-2</v>
      </c>
      <c r="H41">
        <f t="shared" si="3"/>
        <v>0.8465735902799727</v>
      </c>
    </row>
    <row r="42" spans="2:8" x14ac:dyDescent="0.25">
      <c r="B42">
        <v>3.6</v>
      </c>
      <c r="C42">
        <f t="shared" si="6"/>
        <v>6.5700813394407212E-2</v>
      </c>
      <c r="D42">
        <f t="shared" si="5"/>
        <v>0.95652292821986595</v>
      </c>
      <c r="E42">
        <f t="shared" si="7"/>
        <v>8.5137603960998426E-2</v>
      </c>
      <c r="F42">
        <f t="shared" si="4"/>
        <v>0.90649537425959426</v>
      </c>
      <c r="G42">
        <f t="shared" si="8"/>
        <v>9.4996614799035567E-2</v>
      </c>
      <c r="H42">
        <f t="shared" si="3"/>
        <v>0.8562735275622424</v>
      </c>
    </row>
    <row r="43" spans="2:8" x14ac:dyDescent="0.25">
      <c r="B43">
        <v>3.7</v>
      </c>
      <c r="C43">
        <f t="shared" si="6"/>
        <v>6.0221018556784328E-2</v>
      </c>
      <c r="D43">
        <f t="shared" si="5"/>
        <v>0.96281776866010194</v>
      </c>
      <c r="E43">
        <f t="shared" si="7"/>
        <v>8.0571108262979363E-2</v>
      </c>
      <c r="F43">
        <f t="shared" si="4"/>
        <v>0.91477976723969023</v>
      </c>
      <c r="G43">
        <f t="shared" si="8"/>
        <v>9.1082475629304938E-2</v>
      </c>
      <c r="H43">
        <f t="shared" si="3"/>
        <v>0.86557658839985685</v>
      </c>
    </row>
    <row r="44" spans="2:8" x14ac:dyDescent="0.25">
      <c r="B44">
        <v>3.8</v>
      </c>
      <c r="C44">
        <f t="shared" si="6"/>
        <v>5.4887369140352076E-2</v>
      </c>
      <c r="D44">
        <f t="shared" si="5"/>
        <v>0.96857200273333788</v>
      </c>
      <c r="E44">
        <f t="shared" si="7"/>
        <v>7.6126400415952478E-2</v>
      </c>
      <c r="F44">
        <f t="shared" si="4"/>
        <v>0.92261365491395275</v>
      </c>
      <c r="G44">
        <f t="shared" si="8"/>
        <v>8.7272726046139046E-2</v>
      </c>
      <c r="H44">
        <f t="shared" si="3"/>
        <v>0.8744935018324711</v>
      </c>
    </row>
    <row r="45" spans="2:8" x14ac:dyDescent="0.25">
      <c r="B45">
        <v>3.9</v>
      </c>
      <c r="C45">
        <f t="shared" si="6"/>
        <v>4.9692271859699946E-2</v>
      </c>
      <c r="D45">
        <f t="shared" si="5"/>
        <v>0.97379986025282972</v>
      </c>
      <c r="E45">
        <f t="shared" si="7"/>
        <v>7.1797152682075718E-2</v>
      </c>
      <c r="F45">
        <f t="shared" si="4"/>
        <v>0.93000889546009535</v>
      </c>
      <c r="G45">
        <f t="shared" si="8"/>
        <v>8.3561942274244655E-2</v>
      </c>
      <c r="H45">
        <f t="shared" si="3"/>
        <v>0.88303443201241139</v>
      </c>
    </row>
    <row r="46" spans="2:8" x14ac:dyDescent="0.25">
      <c r="B46">
        <v>4</v>
      </c>
      <c r="C46">
        <f t="shared" si="6"/>
        <v>4.4628710262841959E-2</v>
      </c>
      <c r="D46">
        <f t="shared" si="5"/>
        <v>0.97851484105136777</v>
      </c>
      <c r="E46">
        <f t="shared" si="7"/>
        <v>6.7577518018027388E-2</v>
      </c>
      <c r="F46">
        <f t="shared" si="4"/>
        <v>0.93697673873877618</v>
      </c>
      <c r="G46">
        <f t="shared" si="8"/>
        <v>7.9945112562203227E-2</v>
      </c>
      <c r="H46">
        <f t="shared" si="3"/>
        <v>0.89120902167738436</v>
      </c>
    </row>
    <row r="47" spans="2:8" x14ac:dyDescent="0.25">
      <c r="B47">
        <v>4.0999999999999996</v>
      </c>
      <c r="C47">
        <f t="shared" si="6"/>
        <v>3.9690187744767687E-2</v>
      </c>
      <c r="D47">
        <f t="shared" si="5"/>
        <v>0.98272976975354742</v>
      </c>
      <c r="E47">
        <f t="shared" si="7"/>
        <v>6.3462082586298832E-2</v>
      </c>
      <c r="F47">
        <f t="shared" si="4"/>
        <v>0.94352787193715837</v>
      </c>
      <c r="G47">
        <f t="shared" si="8"/>
        <v>7.6417596477864461E-2</v>
      </c>
      <c r="H47">
        <f t="shared" si="3"/>
        <v>0.89902643127352999</v>
      </c>
    </row>
    <row r="48" spans="2:8" x14ac:dyDescent="0.25">
      <c r="B48">
        <v>4.2</v>
      </c>
      <c r="C48">
        <f t="shared" si="6"/>
        <v>3.4870677428955547E-2</v>
      </c>
      <c r="D48">
        <f t="shared" si="5"/>
        <v>0.98645684520161347</v>
      </c>
      <c r="E48">
        <f t="shared" si="7"/>
        <v>5.9445823989788732E-2</v>
      </c>
      <c r="F48">
        <f t="shared" si="4"/>
        <v>0.94967246075711276</v>
      </c>
      <c r="G48">
        <f t="shared" si="8"/>
        <v>7.2975089109427224E-2</v>
      </c>
      <c r="H48">
        <f t="shared" si="3"/>
        <v>0.90649537425959426</v>
      </c>
    </row>
    <row r="49" spans="2:8" x14ac:dyDescent="0.25">
      <c r="B49">
        <v>4.3</v>
      </c>
      <c r="C49">
        <f t="shared" si="6"/>
        <v>3.0164577946916737E-2</v>
      </c>
      <c r="D49">
        <f t="shared" si="5"/>
        <v>0.9897076851717419</v>
      </c>
      <c r="E49">
        <f t="shared" si="7"/>
        <v>5.5524074421423049E-2</v>
      </c>
      <c r="F49">
        <f t="shared" si="4"/>
        <v>0.95542018667878581</v>
      </c>
      <c r="G49">
        <f t="shared" si="8"/>
        <v>6.961358947939951E-2</v>
      </c>
      <c r="H49">
        <f t="shared" si="3"/>
        <v>0.91362414904713207</v>
      </c>
    </row>
    <row r="50" spans="2:8" x14ac:dyDescent="0.25">
      <c r="B50">
        <v>4.4000000000000004</v>
      </c>
      <c r="C50">
        <f t="shared" si="6"/>
        <v>2.5566674301976962E-2</v>
      </c>
      <c r="D50">
        <f t="shared" si="5"/>
        <v>0.99249336692869872</v>
      </c>
      <c r="E50">
        <f t="shared" si="7"/>
        <v>5.1692488050639904E-2</v>
      </c>
      <c r="F50">
        <f t="shared" si="4"/>
        <v>0.96078028075614896</v>
      </c>
      <c r="G50">
        <f t="shared" si="8"/>
        <v>6.6329372590156824E-2</v>
      </c>
      <c r="H50">
        <f t="shared" si="3"/>
        <v>0.92042066796811883</v>
      </c>
    </row>
    <row r="51" spans="2:8" x14ac:dyDescent="0.25">
      <c r="B51">
        <v>4.5</v>
      </c>
      <c r="C51">
        <f t="shared" si="6"/>
        <v>2.1072103131565271E-2</v>
      </c>
      <c r="D51">
        <f t="shared" si="5"/>
        <v>0.99482446409204373</v>
      </c>
      <c r="E51">
        <f t="shared" si="7"/>
        <v>4.7947012075296808E-2</v>
      </c>
      <c r="F51">
        <f t="shared" si="4"/>
        <v>0.96576155433883559</v>
      </c>
      <c r="G51">
        <f t="shared" si="8"/>
        <v>6.3118964611291309E-2</v>
      </c>
      <c r="H51">
        <f t="shared" si="3"/>
        <v>0.92689248360795384</v>
      </c>
    </row>
    <row r="52" spans="2:8" x14ac:dyDescent="0.25">
      <c r="B52">
        <v>4.5999999999999996</v>
      </c>
      <c r="C52">
        <f t="shared" si="6"/>
        <v>1.6676321787810242E-2</v>
      </c>
      <c r="D52">
        <f t="shared" si="5"/>
        <v>0.99671108022392696</v>
      </c>
      <c r="E52">
        <f t="shared" si="7"/>
        <v>4.4283860955500944E-2</v>
      </c>
      <c r="F52">
        <f t="shared" si="4"/>
        <v>0.97037242706197102</v>
      </c>
      <c r="G52">
        <f t="shared" si="8"/>
        <v>5.9979120794323437E-2</v>
      </c>
      <c r="H52">
        <f t="shared" si="3"/>
        <v>0.93304681279674495</v>
      </c>
    </row>
    <row r="53" spans="2:8" x14ac:dyDescent="0.25">
      <c r="B53">
        <v>4.7</v>
      </c>
      <c r="C53">
        <f t="shared" si="6"/>
        <v>1.2375080743617491E-2</v>
      </c>
      <c r="D53">
        <f t="shared" si="5"/>
        <v>0.99816287949500238</v>
      </c>
      <c r="E53">
        <f t="shared" si="7"/>
        <v>4.0699493418673661E-2</v>
      </c>
      <c r="F53">
        <f t="shared" si="4"/>
        <v>0.97462095240109958</v>
      </c>
      <c r="G53">
        <f t="shared" si="8"/>
        <v>5.6906805762757195E-2</v>
      </c>
      <c r="H53">
        <f t="shared" si="3"/>
        <v>0.93889055851353043</v>
      </c>
    </row>
    <row r="54" spans="2:8" x14ac:dyDescent="0.25">
      <c r="B54">
        <v>4.8</v>
      </c>
      <c r="C54">
        <f t="shared" si="6"/>
        <v>8.1643989040510404E-3</v>
      </c>
      <c r="D54">
        <f t="shared" si="5"/>
        <v>0.99918911473944505</v>
      </c>
      <c r="E54">
        <f t="shared" si="7"/>
        <v>3.7190591885701625E-2</v>
      </c>
      <c r="F54">
        <f t="shared" si="4"/>
        <v>0.97851484105136766</v>
      </c>
      <c r="G54">
        <f t="shared" si="8"/>
        <v>5.3899175877352587E-2</v>
      </c>
      <c r="H54">
        <f t="shared" si="3"/>
        <v>0.94443032992557818</v>
      </c>
    </row>
    <row r="55" spans="2:8" x14ac:dyDescent="0.25">
      <c r="B55">
        <v>4.9000000000000004</v>
      </c>
      <c r="C55">
        <f t="shared" si="6"/>
        <v>4.040541463503894E-3</v>
      </c>
      <c r="D55">
        <f t="shared" si="5"/>
        <v>0.99979865317116923</v>
      </c>
      <c r="E55">
        <f t="shared" si="7"/>
        <v>3.3754044018578983E-2</v>
      </c>
      <c r="F55">
        <f t="shared" si="4"/>
        <v>0.98206148235770385</v>
      </c>
      <c r="G55">
        <f t="shared" si="8"/>
        <v>5.0953563419818888E-2</v>
      </c>
      <c r="H55">
        <f t="shared" si="3"/>
        <v>0.94967246075711265</v>
      </c>
    </row>
    <row r="56" spans="2:8" x14ac:dyDescent="0.25">
      <c r="B56">
        <v>5</v>
      </c>
      <c r="C56">
        <f t="shared" si="6"/>
        <v>0</v>
      </c>
      <c r="D56">
        <f t="shared" si="5"/>
        <v>1</v>
      </c>
      <c r="E56">
        <f t="shared" si="7"/>
        <v>3.0386926132325763E-2</v>
      </c>
      <c r="F56">
        <f t="shared" si="4"/>
        <v>0.9852679639949623</v>
      </c>
      <c r="G56">
        <f t="shared" si="8"/>
        <v>4.8067462374458983E-2</v>
      </c>
      <c r="H56">
        <f t="shared" si="3"/>
        <v>0.95462302615800931</v>
      </c>
    </row>
    <row r="57" spans="2:8" x14ac:dyDescent="0.25">
      <c r="B57">
        <v>5.0999999999999996</v>
      </c>
      <c r="E57">
        <f t="shared" si="7"/>
        <v>2.7086488249629156E-2</v>
      </c>
      <c r="F57">
        <f t="shared" si="4"/>
        <v>0.98814109007310869</v>
      </c>
      <c r="G57">
        <f t="shared" si="8"/>
        <v>4.5238515617861887E-2</v>
      </c>
      <c r="H57">
        <f t="shared" si="3"/>
        <v>0.95928785822252416</v>
      </c>
    </row>
    <row r="58" spans="2:8" x14ac:dyDescent="0.25">
      <c r="B58">
        <v>5.2</v>
      </c>
      <c r="E58">
        <f t="shared" si="7"/>
        <v>2.3850140606778873E-2</v>
      </c>
      <c r="F58">
        <f t="shared" si="4"/>
        <v>0.99068739782191695</v>
      </c>
      <c r="G58">
        <f t="shared" si="8"/>
        <v>4.2464503352561647E-2</v>
      </c>
      <c r="H58">
        <f t="shared" si="3"/>
        <v>0.96367256029046355</v>
      </c>
    </row>
    <row r="59" spans="2:8" x14ac:dyDescent="0.25">
      <c r="B59">
        <v>5.3</v>
      </c>
      <c r="E59">
        <f t="shared" si="7"/>
        <v>2.0675441444996469E-2</v>
      </c>
      <c r="F59">
        <f t="shared" si="4"/>
        <v>0.9929131729918147</v>
      </c>
      <c r="G59">
        <f t="shared" si="8"/>
        <v>3.9743332642462464E-2</v>
      </c>
      <c r="H59">
        <f t="shared" si="3"/>
        <v>0.96778252014790833</v>
      </c>
    </row>
    <row r="60" spans="2:8" x14ac:dyDescent="0.25">
      <c r="B60">
        <v>5.4</v>
      </c>
      <c r="E60">
        <f t="shared" si="7"/>
        <v>1.7560085942971024E-2</v>
      </c>
      <c r="F60">
        <f t="shared" si="4"/>
        <v>0.9948244640920435</v>
      </c>
      <c r="G60">
        <f t="shared" si="8"/>
        <v>3.7073027926440655E-2</v>
      </c>
      <c r="H60">
        <f t="shared" si="3"/>
        <v>0.97162292223135105</v>
      </c>
    </row>
    <row r="61" spans="2:8" x14ac:dyDescent="0.25">
      <c r="B61">
        <v>5.5</v>
      </c>
      <c r="E61">
        <f t="shared" si="7"/>
        <v>1.4501896164938282E-2</v>
      </c>
      <c r="F61">
        <f t="shared" si="4"/>
        <v>0.99642709557382714</v>
      </c>
      <c r="G61">
        <f t="shared" si="8"/>
        <v>3.4451722402412573E-2</v>
      </c>
      <c r="H61">
        <f t="shared" si="3"/>
        <v>0.97519875892755481</v>
      </c>
    </row>
    <row r="62" spans="2:8" x14ac:dyDescent="0.25">
      <c r="B62">
        <v>5.6</v>
      </c>
      <c r="E62">
        <f t="shared" si="7"/>
        <v>1.1498811914491903E-2</v>
      </c>
      <c r="F62">
        <f t="shared" si="4"/>
        <v>0.99772668005448795</v>
      </c>
      <c r="G62">
        <f t="shared" si="8"/>
        <v>3.1877650187744251E-2</v>
      </c>
      <c r="H62">
        <f t="shared" si="3"/>
        <v>0.97851484105136766</v>
      </c>
    </row>
    <row r="63" spans="2:8" x14ac:dyDescent="0.25">
      <c r="B63">
        <v>5.7</v>
      </c>
      <c r="E63">
        <f t="shared" si="7"/>
        <v>8.548882397925079E-3</v>
      </c>
      <c r="F63">
        <f t="shared" si="4"/>
        <v>0.99872862966817311</v>
      </c>
      <c r="G63">
        <f t="shared" si="8"/>
        <v>2.9349139173544123E-2</v>
      </c>
      <c r="H63">
        <f t="shared" si="3"/>
        <v>0.9815758075749158</v>
      </c>
    </row>
    <row r="64" spans="2:8" x14ac:dyDescent="0.25">
      <c r="B64">
        <v>5.8</v>
      </c>
      <c r="E64">
        <f t="shared" si="7"/>
        <v>5.6502586126135693E-3</v>
      </c>
      <c r="F64">
        <f t="shared" si="4"/>
        <v>0.99943816661982532</v>
      </c>
      <c r="G64">
        <f t="shared" si="8"/>
        <v>2.6864604500419945E-2</v>
      </c>
      <c r="H64">
        <f t="shared" si="3"/>
        <v>0.98438613467386415</v>
      </c>
    </row>
    <row r="65" spans="2:8" x14ac:dyDescent="0.25">
      <c r="B65">
        <v>5.9</v>
      </c>
      <c r="E65">
        <f t="shared" si="7"/>
        <v>2.8011863860635316E-3</v>
      </c>
      <c r="F65">
        <f t="shared" si="4"/>
        <v>0.99986033301110822</v>
      </c>
      <c r="G65">
        <f t="shared" si="8"/>
        <v>2.4422542591948496E-2</v>
      </c>
      <c r="H65">
        <f t="shared" si="3"/>
        <v>0.986950144149639</v>
      </c>
    </row>
    <row r="66" spans="2:8" x14ac:dyDescent="0.25">
      <c r="B66">
        <v>6</v>
      </c>
      <c r="E66">
        <f t="shared" si="7"/>
        <v>0</v>
      </c>
      <c r="F66">
        <f t="shared" si="4"/>
        <v>1</v>
      </c>
      <c r="G66">
        <f t="shared" si="8"/>
        <v>2.2021525689608336E-2</v>
      </c>
      <c r="H66">
        <f t="shared" si="3"/>
        <v>0.98927201128050701</v>
      </c>
    </row>
    <row r="67" spans="2:8" x14ac:dyDescent="0.25">
      <c r="B67">
        <v>6.1</v>
      </c>
      <c r="G67">
        <f t="shared" si="8"/>
        <v>1.9660196839435411E-2</v>
      </c>
      <c r="H67">
        <f t="shared" ref="H67:H76" si="9">B67/A$4*(1+LN(A$4/B67))</f>
        <v>0.9913557721491274</v>
      </c>
    </row>
    <row r="68" spans="2:8" x14ac:dyDescent="0.25">
      <c r="B68">
        <v>6.2</v>
      </c>
      <c r="G68">
        <f t="shared" si="8"/>
        <v>1.7337265286323903E-2</v>
      </c>
      <c r="H68">
        <f t="shared" si="9"/>
        <v>0.99320533048949389</v>
      </c>
    </row>
    <row r="69" spans="2:8" x14ac:dyDescent="0.25">
      <c r="B69">
        <v>6.3</v>
      </c>
      <c r="G69">
        <f t="shared" si="8"/>
        <v>1.5051502236832335E-2</v>
      </c>
      <c r="H69">
        <f t="shared" si="9"/>
        <v>0.99482446409204373</v>
      </c>
    </row>
    <row r="70" spans="2:8" x14ac:dyDescent="0.25">
      <c r="B70">
        <v>6.4</v>
      </c>
      <c r="G70">
        <f t="shared" si="8"/>
        <v>1.280173695566959E-2</v>
      </c>
      <c r="H70">
        <f t="shared" si="9"/>
        <v>0.99621683080199985</v>
      </c>
    </row>
    <row r="71" spans="2:8" x14ac:dyDescent="0.25">
      <c r="B71">
        <v>6.5</v>
      </c>
      <c r="G71">
        <f t="shared" ref="G71:G76" si="10">1/A$4*LN(A$4/$B71)</f>
        <v>1.0586853164817405E-2</v>
      </c>
      <c r="H71">
        <f t="shared" si="9"/>
        <v>0.99738597414274177</v>
      </c>
    </row>
    <row r="72" spans="2:8" x14ac:dyDescent="0.25">
      <c r="B72">
        <v>6.6</v>
      </c>
      <c r="G72">
        <f t="shared" si="10"/>
        <v>8.4057857175619134E-3</v>
      </c>
      <c r="H72">
        <f t="shared" si="9"/>
        <v>0.99833532859305141</v>
      </c>
    </row>
    <row r="73" spans="2:8" x14ac:dyDescent="0.25">
      <c r="B73">
        <v>6.7</v>
      </c>
      <c r="G73">
        <f t="shared" si="10"/>
        <v>6.2575175226275478E-3</v>
      </c>
      <c r="H73">
        <f t="shared" si="9"/>
        <v>0.99906822454446165</v>
      </c>
    </row>
    <row r="74" spans="2:8" x14ac:dyDescent="0.25">
      <c r="B74">
        <v>6.8</v>
      </c>
      <c r="G74">
        <f t="shared" si="10"/>
        <v>4.1410766961789145E-3</v>
      </c>
      <c r="H74">
        <f t="shared" si="9"/>
        <v>0.99958789296258799</v>
      </c>
    </row>
    <row r="75" spans="2:8" x14ac:dyDescent="0.25">
      <c r="B75">
        <v>6.9</v>
      </c>
      <c r="G75">
        <f t="shared" si="10"/>
        <v>2.055533921728493E-3</v>
      </c>
      <c r="H75">
        <f t="shared" si="9"/>
        <v>0.99989746977421234</v>
      </c>
    </row>
    <row r="76" spans="2:8" x14ac:dyDescent="0.25">
      <c r="B76">
        <v>7</v>
      </c>
      <c r="G76">
        <f t="shared" si="10"/>
        <v>0</v>
      </c>
      <c r="H76">
        <f t="shared" si="9"/>
        <v>1</v>
      </c>
    </row>
    <row r="77" spans="2:8" x14ac:dyDescent="0.25">
      <c r="B77">
        <v>7.1</v>
      </c>
    </row>
    <row r="78" spans="2:8" x14ac:dyDescent="0.25">
      <c r="B78">
        <v>7.2</v>
      </c>
    </row>
    <row r="79" spans="2:8" x14ac:dyDescent="0.25">
      <c r="B79">
        <v>7.3</v>
      </c>
    </row>
    <row r="80" spans="2:8" x14ac:dyDescent="0.25">
      <c r="B80">
        <v>7.4</v>
      </c>
    </row>
    <row r="81" spans="2:2" x14ac:dyDescent="0.25">
      <c r="B81">
        <v>7.5</v>
      </c>
    </row>
    <row r="82" spans="2:2" x14ac:dyDescent="0.25">
      <c r="B82">
        <v>7.6</v>
      </c>
    </row>
    <row r="83" spans="2:2" x14ac:dyDescent="0.25">
      <c r="B83">
        <v>7.7</v>
      </c>
    </row>
    <row r="84" spans="2:2" x14ac:dyDescent="0.25">
      <c r="B84">
        <v>7.8</v>
      </c>
    </row>
    <row r="85" spans="2:2" x14ac:dyDescent="0.25">
      <c r="B85">
        <v>7.9</v>
      </c>
    </row>
    <row r="86" spans="2:2" x14ac:dyDescent="0.25">
      <c r="B86">
        <v>8</v>
      </c>
    </row>
    <row r="87" spans="2:2" x14ac:dyDescent="0.25">
      <c r="B87">
        <v>8.1</v>
      </c>
    </row>
    <row r="88" spans="2:2" x14ac:dyDescent="0.25">
      <c r="B88">
        <v>8.1999999999999993</v>
      </c>
    </row>
    <row r="89" spans="2:2" x14ac:dyDescent="0.25">
      <c r="B89">
        <v>8.3000000000000007</v>
      </c>
    </row>
    <row r="90" spans="2:2" x14ac:dyDescent="0.25">
      <c r="B90">
        <v>8.4</v>
      </c>
    </row>
    <row r="91" spans="2:2" x14ac:dyDescent="0.25">
      <c r="B91">
        <v>8.5</v>
      </c>
    </row>
    <row r="92" spans="2:2" x14ac:dyDescent="0.25">
      <c r="B92">
        <v>8.6</v>
      </c>
    </row>
    <row r="93" spans="2:2" x14ac:dyDescent="0.25">
      <c r="B93">
        <v>8.6999999999999993</v>
      </c>
    </row>
    <row r="94" spans="2:2" x14ac:dyDescent="0.25">
      <c r="B94">
        <v>8.8000000000000007</v>
      </c>
    </row>
    <row r="95" spans="2:2" x14ac:dyDescent="0.25">
      <c r="B95">
        <v>8.9</v>
      </c>
    </row>
    <row r="96" spans="2:2" x14ac:dyDescent="0.25">
      <c r="B96">
        <v>9</v>
      </c>
    </row>
    <row r="97" spans="2:2" x14ac:dyDescent="0.25">
      <c r="B97">
        <v>9.1</v>
      </c>
    </row>
    <row r="98" spans="2:2" x14ac:dyDescent="0.25">
      <c r="B98">
        <v>9.1999999999999993</v>
      </c>
    </row>
    <row r="99" spans="2:2" x14ac:dyDescent="0.25">
      <c r="B99">
        <v>9.3000000000000007</v>
      </c>
    </row>
    <row r="100" spans="2:2" x14ac:dyDescent="0.25">
      <c r="B100">
        <v>9.4</v>
      </c>
    </row>
    <row r="101" spans="2:2" x14ac:dyDescent="0.25">
      <c r="B101">
        <v>9.5</v>
      </c>
    </row>
    <row r="102" spans="2:2" x14ac:dyDescent="0.25">
      <c r="B102">
        <v>9.6</v>
      </c>
    </row>
    <row r="103" spans="2:2" x14ac:dyDescent="0.25">
      <c r="B103">
        <v>9.6999999999999993</v>
      </c>
    </row>
    <row r="104" spans="2:2" x14ac:dyDescent="0.25">
      <c r="B104">
        <v>9.8000000000000007</v>
      </c>
    </row>
    <row r="105" spans="2:2" x14ac:dyDescent="0.25">
      <c r="B105">
        <v>9.9</v>
      </c>
    </row>
    <row r="106" spans="2:2" x14ac:dyDescent="0.25">
      <c r="B106">
        <v>10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984B-2E91-41A7-B7A0-7C40772A6CFC}">
  <dimension ref="A1:Q302"/>
  <sheetViews>
    <sheetView workbookViewId="0">
      <selection activeCell="H5" sqref="H5"/>
    </sheetView>
  </sheetViews>
  <sheetFormatPr defaultRowHeight="16.5" x14ac:dyDescent="0.25"/>
  <cols>
    <col min="2" max="3" width="17.25" customWidth="1"/>
    <col min="4" max="7" width="15.625" customWidth="1"/>
    <col min="8" max="8" width="20.75" customWidth="1"/>
    <col min="9" max="9" width="8.625" customWidth="1"/>
    <col min="10" max="10" width="12.875" bestFit="1" customWidth="1"/>
    <col min="11" max="11" width="12.875" customWidth="1"/>
    <col min="12" max="12" width="13.625" customWidth="1"/>
    <col min="13" max="13" width="16.5" customWidth="1"/>
    <col min="14" max="14" width="11.875" customWidth="1"/>
    <col min="15" max="15" width="13" customWidth="1"/>
    <col min="16" max="16" width="11" customWidth="1"/>
  </cols>
  <sheetData>
    <row r="1" spans="1:17" x14ac:dyDescent="0.25">
      <c r="A1" s="1" t="s">
        <v>21</v>
      </c>
      <c r="B1" s="2" t="s">
        <v>22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3" t="s">
        <v>23</v>
      </c>
      <c r="I1" t="s">
        <v>2</v>
      </c>
      <c r="J1" t="s">
        <v>12</v>
      </c>
      <c r="K1" t="s">
        <v>8</v>
      </c>
      <c r="L1" t="s">
        <v>13</v>
      </c>
      <c r="M1" t="s">
        <v>9</v>
      </c>
      <c r="N1" t="s">
        <v>14</v>
      </c>
      <c r="O1" t="s">
        <v>10</v>
      </c>
      <c r="P1" t="s">
        <v>15</v>
      </c>
      <c r="Q1" t="s">
        <v>11</v>
      </c>
    </row>
    <row r="2" spans="1:17" x14ac:dyDescent="0.25">
      <c r="A2" s="4">
        <v>0</v>
      </c>
      <c r="B2" s="5">
        <v>1</v>
      </c>
      <c r="C2" s="5">
        <f>_xlfn.NORM.DIST(($A2-0.5*$B2),$A2,$B2,1)</f>
        <v>0.30853753872598688</v>
      </c>
      <c r="D2" s="5">
        <f>_xlfn.NORM.DIST(($A2-1.5*$B2),$A2,$B2,1)</f>
        <v>6.6807201268858057E-2</v>
      </c>
      <c r="E2" s="5">
        <f>_xlfn.NORM.DIST(($A2-2*$B2),$A2,$B2,1)</f>
        <v>2.2750131948179191E-2</v>
      </c>
      <c r="F2" s="5">
        <f>_xlfn.NORM.DIST(($A2-2.5*$B2),$A2,$B2,1)</f>
        <v>6.2096653257761331E-3</v>
      </c>
      <c r="G2" s="5">
        <f>_xlfn.NORM.DIST(($A2-3*$B2),$A2,$B2,1)</f>
        <v>1.3498980316300933E-3</v>
      </c>
      <c r="H2" s="6">
        <f>_xlfn.NORM.DIST((A2+3*B2),A2,B2,1)-_xlfn.NORM.DIST((A2-3*B2),A2,B2,1)</f>
        <v>0.99730020393673979</v>
      </c>
      <c r="I2">
        <v>-15</v>
      </c>
      <c r="J2">
        <f>_xlfn.NORM.DIST(I2,A$2,B$2,0)</f>
        <v>5.5307095498444164E-50</v>
      </c>
      <c r="K2">
        <f>_xlfn.NORM.DIST(I2,A$2,B$2,1)</f>
        <v>3.6709661993126968E-51</v>
      </c>
      <c r="L2">
        <f>_xlfn.NORM.DIST(I2,A$3,B$3,0)</f>
        <v>8.8636968238760153E-4</v>
      </c>
      <c r="M2">
        <f>_xlfn.NORM.DIST(I2,A$3,B$3,1)</f>
        <v>1.3498980316300933E-3</v>
      </c>
      <c r="N2">
        <f>_xlfn.NORM.DIST(I2,A$4,B$4,0)</f>
        <v>2.6766045152977071E-5</v>
      </c>
      <c r="O2">
        <f>_xlfn.NORM.DIST(I2,A$4,B$4,1)</f>
        <v>3.1671241833119857E-5</v>
      </c>
      <c r="P2">
        <f>_xlfn.NORM.DIST(I2,A$5,B$5,0)</f>
        <v>5.3990966513188061E-3</v>
      </c>
      <c r="Q2">
        <f>_xlfn.NORM.DIST(I2,A$5,B$5,1)</f>
        <v>2.2750131948179191E-2</v>
      </c>
    </row>
    <row r="3" spans="1:17" x14ac:dyDescent="0.25">
      <c r="A3" s="4">
        <v>0</v>
      </c>
      <c r="B3" s="5">
        <v>5</v>
      </c>
      <c r="C3" s="5">
        <f t="shared" ref="C3:C5" si="0">_xlfn.NORM.DIST(($A3-0.5*$B3),$A3,$B3,1)</f>
        <v>0.30853753872598688</v>
      </c>
      <c r="D3" s="5">
        <f t="shared" ref="D3:D5" si="1">_xlfn.NORM.DIST(($A3-1.5*$B3),$A3,$B3,1)</f>
        <v>6.6807201268858057E-2</v>
      </c>
      <c r="E3" s="5">
        <f t="shared" ref="E3:E5" si="2">_xlfn.NORM.DIST(($A3-2*$B3),$A3,$B3,1)</f>
        <v>2.2750131948179191E-2</v>
      </c>
      <c r="F3" s="5">
        <f t="shared" ref="F3:F5" si="3">_xlfn.NORM.DIST(($A3-2.5*$B3),$A3,$B3,1)</f>
        <v>6.2096653257761331E-3</v>
      </c>
      <c r="G3" s="5">
        <f t="shared" ref="G3:G5" si="4">_xlfn.NORM.DIST(($A3-3*$B3),$A3,$B3,1)</f>
        <v>1.3498980316300933E-3</v>
      </c>
      <c r="H3" s="6">
        <f t="shared" ref="H3:H5" si="5">_xlfn.NORM.DIST((A3+3*B3),A3,B3,1)-_xlfn.NORM.DIST((A3-3*B3),A3,B3,1)</f>
        <v>0.99730020393673979</v>
      </c>
      <c r="I3">
        <v>-14.9</v>
      </c>
      <c r="J3">
        <f t="shared" ref="J3:J66" si="6">_xlfn.NORM.DIST(I3,A$2,B$2,0)</f>
        <v>2.4663295258805507E-49</v>
      </c>
      <c r="K3">
        <f t="shared" ref="K3:K66" si="7">_xlfn.NORM.DIST(I3,A$2,B$2,1)</f>
        <v>1.6478974976999939E-50</v>
      </c>
      <c r="L3">
        <f>_xlfn.NORM.DIST(I3,A$3,B$3,0)</f>
        <v>9.4099150538679585E-4</v>
      </c>
      <c r="M3">
        <f>_xlfn.NORM.DIST(I3,A$3,B$3,1)</f>
        <v>1.4412419173400134E-3</v>
      </c>
      <c r="N3">
        <f>_xlfn.NORM.DIST(I3,A$4,B$4,0)</f>
        <v>2.8989512084778254E-5</v>
      </c>
      <c r="O3">
        <f>_xlfn.NORM.DIST(I3,A$4,B$4,1)</f>
        <v>3.4457634115053115E-5</v>
      </c>
      <c r="P3">
        <f>_xlfn.NORM.DIST(I3,A$5,B$5,0)</f>
        <v>5.5078902372125782E-3</v>
      </c>
      <c r="Q3">
        <f>_xlfn.NORM.DIST(I3,A$5,B$5,1)</f>
        <v>2.329546775021183E-2</v>
      </c>
    </row>
    <row r="4" spans="1:17" x14ac:dyDescent="0.25">
      <c r="A4" s="4">
        <v>5</v>
      </c>
      <c r="B4" s="5">
        <v>5</v>
      </c>
      <c r="C4" s="5">
        <f t="shared" si="0"/>
        <v>0.30853753872598688</v>
      </c>
      <c r="D4" s="5">
        <f t="shared" si="1"/>
        <v>6.6807201268858057E-2</v>
      </c>
      <c r="E4" s="5">
        <f t="shared" si="2"/>
        <v>2.2750131948179191E-2</v>
      </c>
      <c r="F4" s="5">
        <f t="shared" si="3"/>
        <v>6.2096653257761331E-3</v>
      </c>
      <c r="G4" s="5">
        <f t="shared" si="4"/>
        <v>1.3498980316300933E-3</v>
      </c>
      <c r="H4" s="6">
        <f t="shared" si="5"/>
        <v>0.99730020393673979</v>
      </c>
      <c r="I4">
        <v>-14.8</v>
      </c>
      <c r="J4">
        <f t="shared" si="6"/>
        <v>1.0888759553277214E-48</v>
      </c>
      <c r="K4">
        <f t="shared" si="7"/>
        <v>7.3241311198270922E-50</v>
      </c>
      <c r="L4">
        <f>_xlfn.NORM.DIST(I4,A$3,B$3,0)</f>
        <v>9.9857984272247523E-4</v>
      </c>
      <c r="M4">
        <f>_xlfn.NORM.DIST(I4,A$3,B$3,1)</f>
        <v>1.538195211738057E-3</v>
      </c>
      <c r="N4">
        <f>_xlfn.NORM.DIST(I4,A$4,B$4,0)</f>
        <v>3.1385126813106448E-5</v>
      </c>
      <c r="O4">
        <f>_xlfn.NORM.DIST(I4,A$4,B$4,1)</f>
        <v>3.747488169107341E-5</v>
      </c>
      <c r="P4">
        <f>_xlfn.NORM.DIST(I4,A$5,B$5,0)</f>
        <v>5.6183141903868054E-3</v>
      </c>
      <c r="Q4">
        <f>_xlfn.NORM.DIST(I4,A$5,B$5,1)</f>
        <v>2.3851764341508513E-2</v>
      </c>
    </row>
    <row r="5" spans="1:17" ht="17.25" thickBot="1" x14ac:dyDescent="0.3">
      <c r="A5" s="7">
        <v>5</v>
      </c>
      <c r="B5" s="8">
        <v>10</v>
      </c>
      <c r="C5" s="8">
        <f t="shared" si="0"/>
        <v>0.30853753872598688</v>
      </c>
      <c r="D5" s="8">
        <f t="shared" si="1"/>
        <v>6.6807201268858057E-2</v>
      </c>
      <c r="E5" s="8">
        <f t="shared" si="2"/>
        <v>2.2750131948179191E-2</v>
      </c>
      <c r="F5" s="8">
        <f t="shared" si="3"/>
        <v>6.2096653257761331E-3</v>
      </c>
      <c r="G5" s="8">
        <f t="shared" si="4"/>
        <v>1.3498980316300933E-3</v>
      </c>
      <c r="H5" s="9">
        <f t="shared" si="5"/>
        <v>0.99730020393673979</v>
      </c>
      <c r="I5">
        <v>-14.7</v>
      </c>
      <c r="J5">
        <f t="shared" si="6"/>
        <v>4.7595157530206437E-48</v>
      </c>
      <c r="K5">
        <f t="shared" si="7"/>
        <v>3.2229857577447558E-49</v>
      </c>
      <c r="L5">
        <f>_xlfn.NORM.DIST(I5,A$3,B$3,0)</f>
        <v>1.059268773062204E-3</v>
      </c>
      <c r="M5">
        <f>_xlfn.NORM.DIST(I5,A$3,B$3,1)</f>
        <v>1.6410612341569962E-3</v>
      </c>
      <c r="N5">
        <f>_xlfn.NORM.DIST(I5,A$4,B$4,0)</f>
        <v>3.3965119885868713E-5</v>
      </c>
      <c r="O5">
        <f>_xlfn.NORM.DIST(I5,A$4,B$4,1)</f>
        <v>4.0740804558550716E-5</v>
      </c>
      <c r="P5">
        <f>_xlfn.NORM.DIST(I5,A$5,B$5,0)</f>
        <v>5.7303788919117133E-3</v>
      </c>
      <c r="Q5">
        <f>_xlfn.NORM.DIST(I5,A$5,B$5,1)</f>
        <v>2.441918528022255E-2</v>
      </c>
    </row>
    <row r="6" spans="1:17" x14ac:dyDescent="0.25">
      <c r="I6">
        <v>-14.6</v>
      </c>
      <c r="J6">
        <f t="shared" si="6"/>
        <v>2.0597010224089311E-47</v>
      </c>
      <c r="K6">
        <f t="shared" si="7"/>
        <v>1.4042268669626272E-48</v>
      </c>
      <c r="L6">
        <f>_xlfn.NORM.DIST(I6,A$3,B$3,0)</f>
        <v>1.1231967191981938E-3</v>
      </c>
      <c r="M6">
        <f>_xlfn.NORM.DIST(I6,A$3,B$3,1)</f>
        <v>1.7501569286760988E-3</v>
      </c>
      <c r="N6">
        <f>_xlfn.NORM.DIST(I6,A$4,B$4,0)</f>
        <v>3.6742499600491357E-5</v>
      </c>
      <c r="O6">
        <f>_xlfn.NORM.DIST(I6,A$4,B$4,1)</f>
        <v>4.4274484312070628E-5</v>
      </c>
      <c r="P6">
        <f>_xlfn.NORM.DIST(I6,A$5,B$5,0)</f>
        <v>5.8440944333451447E-3</v>
      </c>
      <c r="Q6">
        <f>_xlfn.NORM.DIST(I6,A$5,B$5,1)</f>
        <v>2.4997895148220425E-2</v>
      </c>
    </row>
    <row r="7" spans="1:17" x14ac:dyDescent="0.25">
      <c r="I7">
        <v>-14.5</v>
      </c>
      <c r="J7">
        <f t="shared" si="6"/>
        <v>8.8247549745948248E-47</v>
      </c>
      <c r="K7">
        <f t="shared" si="7"/>
        <v>6.0574947644150487E-48</v>
      </c>
      <c r="L7">
        <f>_xlfn.NORM.DIST(I7,A$3,B$3,0)</f>
        <v>1.1905064839551707E-3</v>
      </c>
      <c r="M7">
        <f>_xlfn.NORM.DIST(I7,A$3,B$3,1)</f>
        <v>1.8658133003840378E-3</v>
      </c>
      <c r="N7">
        <f>_xlfn.NORM.DIST(I7,A$4,B$4,0)</f>
        <v>3.9731094278554544E-5</v>
      </c>
      <c r="O7">
        <f>_xlfn.NORM.DIST(I7,A$4,B$4,1)</f>
        <v>4.8096344017602614E-5</v>
      </c>
      <c r="P7">
        <f>_xlfn.NORM.DIST(I7,A$5,B$5,0)</f>
        <v>5.9594706068816072E-3</v>
      </c>
      <c r="Q7">
        <f>_xlfn.NORM.DIST(I7,A$5,B$5,1)</f>
        <v>2.5588059521638607E-2</v>
      </c>
    </row>
    <row r="8" spans="1:17" x14ac:dyDescent="0.25">
      <c r="I8">
        <v>-14.4</v>
      </c>
      <c r="J8">
        <f t="shared" si="6"/>
        <v>3.7433305798850093E-46</v>
      </c>
      <c r="K8">
        <f t="shared" si="7"/>
        <v>2.5871759254022078E-47</v>
      </c>
      <c r="L8">
        <f>_xlfn.NORM.DIST(I8,A$3,B$3,0)</f>
        <v>1.2613452792531853E-3</v>
      </c>
      <c r="M8">
        <f>_xlfn.NORM.DIST(I8,A$3,B$3,1)</f>
        <v>1.9883758548943252E-3</v>
      </c>
      <c r="N8">
        <f>_xlfn.NORM.DIST(I8,A$4,B$4,0)</f>
        <v>4.2945596300073409E-5</v>
      </c>
      <c r="O8">
        <f>_xlfn.NORM.DIST(I8,A$4,B$4,1)</f>
        <v>5.2228232401820074E-5</v>
      </c>
      <c r="P8">
        <f>_xlfn.NORM.DIST(I8,A$5,B$5,0)</f>
        <v>6.0765168954564778E-3</v>
      </c>
      <c r="Q8">
        <f>_xlfn.NORM.DIST(I8,A$5,B$5,1)</f>
        <v>2.6189844940452685E-2</v>
      </c>
    </row>
    <row r="9" spans="1:17" x14ac:dyDescent="0.25">
      <c r="I9">
        <v>-14.3</v>
      </c>
      <c r="J9">
        <f t="shared" si="6"/>
        <v>1.5720659586057318E-45</v>
      </c>
      <c r="K9">
        <f t="shared" si="7"/>
        <v>1.09404778701888E-46</v>
      </c>
      <c r="L9">
        <f>_xlfn.NORM.DIST(I9,A$3,B$3,0)</f>
        <v>1.3358647478405219E-3</v>
      </c>
      <c r="M9">
        <f>_xlfn.NORM.DIST(I9,A$3,B$3,1)</f>
        <v>2.1182050404046178E-3</v>
      </c>
      <c r="N9">
        <f>_xlfn.NORM.DIST(I9,A$4,B$4,0)</f>
        <v>4.6401607931388388E-5</v>
      </c>
      <c r="O9">
        <f>_xlfn.NORM.DIST(I9,A$4,B$4,1)</f>
        <v>5.6693512534256526E-5</v>
      </c>
      <c r="P9">
        <f>_xlfn.NORM.DIST(I9,A$5,B$5,0)</f>
        <v>6.195242462810514E-3</v>
      </c>
      <c r="Q9">
        <f>_xlfn.NORM.DIST(I9,A$5,B$5,1)</f>
        <v>2.6803418877054948E-2</v>
      </c>
    </row>
    <row r="10" spans="1:17" x14ac:dyDescent="0.25">
      <c r="I10">
        <v>-14.2</v>
      </c>
      <c r="J10">
        <f t="shared" si="6"/>
        <v>6.5364267753186575E-45</v>
      </c>
      <c r="K10">
        <f t="shared" si="7"/>
        <v>4.5806205518947726E-46</v>
      </c>
      <c r="L10">
        <f>_xlfn.NORM.DIST(I10,A$3,B$3,0)</f>
        <v>1.4142209772038897E-3</v>
      </c>
      <c r="M10">
        <f>_xlfn.NORM.DIST(I10,A$3,B$3,1)</f>
        <v>2.2556766915423207E-3</v>
      </c>
      <c r="N10">
        <f>_xlfn.NORM.DIST(I10,A$4,B$4,0)</f>
        <v>5.0115688978172153E-5</v>
      </c>
      <c r="O10">
        <f>_xlfn.NORM.DIST(I10,A$4,B$4,1)</f>
        <v>6.1517155183255203E-5</v>
      </c>
      <c r="P10">
        <f>_xlfn.NORM.DIST(I10,A$5,B$5,0)</f>
        <v>6.3156561435198655E-3</v>
      </c>
      <c r="Q10">
        <f>_xlfn.NORM.DIST(I10,A$5,B$5,1)</f>
        <v>2.7428949703836809E-2</v>
      </c>
    </row>
    <row r="11" spans="1:17" x14ac:dyDescent="0.25">
      <c r="I11">
        <v>-14.1</v>
      </c>
      <c r="J11">
        <f t="shared" si="6"/>
        <v>2.6907112356424275E-44</v>
      </c>
      <c r="K11">
        <f t="shared" si="7"/>
        <v>1.898848521229164E-45</v>
      </c>
      <c r="L11">
        <f>_xlfn.NORM.DIST(I11,A$3,B$3,0)</f>
        <v>1.4965745051561128E-3</v>
      </c>
      <c r="M11">
        <f>_xlfn.NORM.DIST(I11,A$3,B$3,1)</f>
        <v>2.4011824741892529E-3</v>
      </c>
      <c r="N11">
        <f>_xlfn.NORM.DIST(I11,A$4,B$4,0)</f>
        <v>5.4105406292304153E-5</v>
      </c>
      <c r="O11">
        <f>_xlfn.NORM.DIST(I11,A$4,B$4,1)</f>
        <v>6.6725837029684546E-5</v>
      </c>
      <c r="P11">
        <f>_xlfn.NORM.DIST(I11,A$5,B$5,0)</f>
        <v>6.4377664329969345E-3</v>
      </c>
      <c r="Q11">
        <f>_xlfn.NORM.DIST(I11,A$5,B$5,1)</f>
        <v>2.8066606659772484E-2</v>
      </c>
    </row>
    <row r="12" spans="1:17" x14ac:dyDescent="0.25">
      <c r="I12">
        <v>-14</v>
      </c>
      <c r="J12">
        <f t="shared" si="6"/>
        <v>1.0966065593889713E-43</v>
      </c>
      <c r="K12">
        <f t="shared" si="7"/>
        <v>7.7935368191928013E-45</v>
      </c>
      <c r="L12">
        <f>_xlfn.NORM.DIST(I12,A$3,B$3,0)</f>
        <v>1.5830903165959939E-3</v>
      </c>
      <c r="M12">
        <f>_xlfn.NORM.DIST(I12,A$3,B$3,1)</f>
        <v>2.5551303304279312E-3</v>
      </c>
      <c r="N12">
        <f>_xlfn.NORM.DIST(I12,A$4,B$4,0)</f>
        <v>5.8389385158292053E-5</v>
      </c>
      <c r="O12">
        <f>_xlfn.NORM.DIST(I12,A$4,B$4,1)</f>
        <v>7.234804392511999E-5</v>
      </c>
      <c r="P12">
        <f>_xlfn.NORM.DIST(I12,A$5,B$5,0)</f>
        <v>6.5615814774676604E-3</v>
      </c>
      <c r="Q12">
        <f>_xlfn.NORM.DIST(I12,A$5,B$5,1)</f>
        <v>2.87165598160018E-2</v>
      </c>
    </row>
    <row r="13" spans="1:17" x14ac:dyDescent="0.25">
      <c r="I13">
        <v>-13.9</v>
      </c>
      <c r="J13">
        <f t="shared" si="6"/>
        <v>4.4247795833161676E-43</v>
      </c>
      <c r="K13">
        <f t="shared" si="7"/>
        <v>3.1670682681307826E-44</v>
      </c>
      <c r="L13">
        <f>_xlfn.NORM.DIST(I13,A$3,B$3,0)</f>
        <v>1.6739378309306044E-3</v>
      </c>
      <c r="M13">
        <f>_xlfn.NORM.DIST(I13,A$3,B$3,1)</f>
        <v>2.7179449227012539E-3</v>
      </c>
      <c r="N13">
        <f>_xlfn.NORM.DIST(I13,A$4,B$4,0)</f>
        <v>6.298736258150437E-5</v>
      </c>
      <c r="O13">
        <f>_xlfn.NORM.DIST(I13,A$4,B$4,1)</f>
        <v>7.8414179383585065E-5</v>
      </c>
      <c r="P13">
        <f>_xlfn.NORM.DIST(I13,A$5,B$5,0)</f>
        <v>6.687109063930715E-3</v>
      </c>
      <c r="Q13">
        <f>_xlfn.NORM.DIST(I13,A$5,B$5,1)</f>
        <v>2.9378980040409425E-2</v>
      </c>
    </row>
    <row r="14" spans="1:17" x14ac:dyDescent="0.25">
      <c r="I14">
        <v>-13.8</v>
      </c>
      <c r="J14">
        <f t="shared" si="6"/>
        <v>1.7676224102535012E-42</v>
      </c>
      <c r="K14">
        <f t="shared" si="7"/>
        <v>1.2742631455068556E-43</v>
      </c>
      <c r="L14">
        <f>_xlfn.NORM.DIST(I14,A$3,B$3,0)</f>
        <v>1.7692908796474436E-3</v>
      </c>
      <c r="M14">
        <f>_xlfn.NORM.DIST(I14,A$3,B$3,1)</f>
        <v>2.8900680762261443E-3</v>
      </c>
      <c r="N14">
        <f>_xlfn.NORM.DIST(I14,A$4,B$4,0)</f>
        <v>6.7920242496730826E-5</v>
      </c>
      <c r="O14">
        <f>_xlfn.NORM.DIST(I14,A$4,B$4,1)</f>
        <v>8.4956678497997659E-5</v>
      </c>
      <c r="P14">
        <f>_xlfn.NORM.DIST(I14,A$5,B$5,0)</f>
        <v>6.8143566101044554E-3</v>
      </c>
      <c r="Q14">
        <f>_xlfn.NORM.DIST(I14,A$5,B$5,1)</f>
        <v>3.0054038961199774E-2</v>
      </c>
    </row>
    <row r="15" spans="1:17" x14ac:dyDescent="0.25">
      <c r="I15">
        <v>-13.7</v>
      </c>
      <c r="J15">
        <f t="shared" si="6"/>
        <v>6.9910822497065887E-42</v>
      </c>
      <c r="K15">
        <f t="shared" si="7"/>
        <v>5.0762148115977621E-43</v>
      </c>
      <c r="L15">
        <f>_xlfn.NORM.DIST(I15,A$3,B$3,0)</f>
        <v>1.8693276735224583E-3</v>
      </c>
      <c r="M15">
        <f>_xlfn.NORM.DIST(I15,A$3,B$3,1)</f>
        <v>3.0719592186504927E-3</v>
      </c>
      <c r="N15">
        <f>_xlfn.NORM.DIST(I15,A$4,B$4,0)</f>
        <v>7.3210152911467124E-5</v>
      </c>
      <c r="O15">
        <f>_xlfn.NORM.DIST(I15,A$4,B$4,1)</f>
        <v>9.2010127474105566E-5</v>
      </c>
      <c r="P15">
        <f>_xlfn.NORM.DIST(I15,A$5,B$5,0)</f>
        <v>6.9433311543674195E-3</v>
      </c>
      <c r="Q15">
        <f>_xlfn.NORM.DIST(I15,A$5,B$5,1)</f>
        <v>3.0741908929465968E-2</v>
      </c>
    </row>
    <row r="16" spans="1:17" x14ac:dyDescent="0.25">
      <c r="I16">
        <v>-13.6</v>
      </c>
      <c r="J16">
        <f t="shared" si="6"/>
        <v>2.7375141923553084E-41</v>
      </c>
      <c r="K16">
        <f t="shared" si="7"/>
        <v>2.0021672236814856E-42</v>
      </c>
      <c r="L16">
        <f>_xlfn.NORM.DIST(I16,A$3,B$3,0)</f>
        <v>1.974230758950229E-3</v>
      </c>
      <c r="M16">
        <f>_xlfn.NORM.DIST(I16,A$3,B$3,1)</f>
        <v>3.2640958158913144E-3</v>
      </c>
      <c r="N16">
        <f>_xlfn.NORM.DIST(I16,A$4,B$4,0)</f>
        <v>7.8880504993831247E-5</v>
      </c>
      <c r="O16">
        <f>_xlfn.NORM.DIST(I16,A$4,B$4,1)</f>
        <v>9.9611388975916519E-5</v>
      </c>
      <c r="P16">
        <f>_xlfn.NORM.DIST(I16,A$5,B$5,0)</f>
        <v>7.0740393456983379E-3</v>
      </c>
      <c r="Q16">
        <f>_xlfn.NORM.DIST(I16,A$5,B$5,1)</f>
        <v>3.1442762980752693E-2</v>
      </c>
    </row>
    <row r="17" spans="9:17" x14ac:dyDescent="0.25">
      <c r="I17">
        <v>-13.5</v>
      </c>
      <c r="J17">
        <f t="shared" si="6"/>
        <v>1.061268813915216E-40</v>
      </c>
      <c r="K17">
        <f t="shared" si="7"/>
        <v>7.8188073056577831E-42</v>
      </c>
      <c r="L17">
        <f>_xlfn.NORM.DIST(I17,A$3,B$3,0)</f>
        <v>2.0841869628845182E-3</v>
      </c>
      <c r="M17">
        <f>_xlfn.NORM.DIST(I17,A$3,B$3,1)</f>
        <v>3.4669738030406643E-3</v>
      </c>
      <c r="N17">
        <f>_xlfn.NORM.DIST(I17,A$4,B$4,0)</f>
        <v>8.4956054110150284E-5</v>
      </c>
      <c r="O17">
        <f>_xlfn.NORM.DIST(I17,A$4,B$4,1)</f>
        <v>1.0779973347738824E-4</v>
      </c>
      <c r="P17">
        <f>_xlfn.NORM.DIST(I17,A$5,B$5,0)</f>
        <v>7.2064874336217992E-3</v>
      </c>
      <c r="Q17">
        <f>_xlfn.NORM.DIST(I17,A$5,B$5,1)</f>
        <v>3.2156774795613713E-2</v>
      </c>
    </row>
    <row r="18" spans="9:17" x14ac:dyDescent="0.25">
      <c r="I18">
        <v>-13.4</v>
      </c>
      <c r="J18">
        <f t="shared" si="6"/>
        <v>4.0733476775278453E-40</v>
      </c>
      <c r="K18">
        <f t="shared" si="7"/>
        <v>3.0231577359451398E-41</v>
      </c>
      <c r="L18">
        <f>_xlfn.NORM.DIST(I18,A$3,B$3,0)</f>
        <v>2.1993873258811143E-3</v>
      </c>
      <c r="M18">
        <f>_xlfn.NORM.DIST(I18,A$3,B$3,1)</f>
        <v>3.6811080091749787E-3</v>
      </c>
      <c r="N18">
        <f>_xlfn.NORM.DIST(I18,A$4,B$4,0)</f>
        <v>9.146296281197152E-5</v>
      </c>
      <c r="O18">
        <f>_xlfn.NORM.DIST(I18,A$4,B$4,1)</f>
        <v>1.1661697681536817E-4</v>
      </c>
      <c r="P18">
        <f>_xlfn.NORM.DIST(I18,A$5,B$5,0)</f>
        <v>7.3406812581656919E-3</v>
      </c>
      <c r="Q18">
        <f>_xlfn.NORM.DIST(I18,A$5,B$5,1)</f>
        <v>3.2884118659163887E-2</v>
      </c>
    </row>
    <row r="19" spans="9:17" x14ac:dyDescent="0.25">
      <c r="I19">
        <v>-13.3</v>
      </c>
      <c r="J19">
        <f t="shared" si="6"/>
        <v>1.5478704662962061E-39</v>
      </c>
      <c r="K19">
        <f t="shared" si="7"/>
        <v>1.1573416283690189E-40</v>
      </c>
      <c r="L19">
        <f>_xlfn.NORM.DIST(I19,A$3,B$3,0)</f>
        <v>2.3200270227405118E-3</v>
      </c>
      <c r="M19">
        <f>_xlfn.NORM.DIST(I19,A$3,B$3,1)</f>
        <v>3.9070325748527717E-3</v>
      </c>
      <c r="N19">
        <f>_xlfn.NORM.DIST(I19,A$4,B$4,0)</f>
        <v>9.8428865766578613E-5</v>
      </c>
      <c r="O19">
        <f>_xlfn.NORM.DIST(I19,A$4,B$4,1)</f>
        <v>1.2610762413848639E-4</v>
      </c>
      <c r="P19">
        <f>_xlfn.NORM.DIST(I19,A$5,B$5,0)</f>
        <v>7.4766262398367591E-3</v>
      </c>
      <c r="Q19">
        <f>_xlfn.NORM.DIST(I19,A$5,B$5,1)</f>
        <v>3.3624969419628316E-2</v>
      </c>
    </row>
    <row r="20" spans="9:17" x14ac:dyDescent="0.25">
      <c r="I20">
        <v>-13.2</v>
      </c>
      <c r="J20">
        <f t="shared" si="6"/>
        <v>5.8233755997365689E-39</v>
      </c>
      <c r="K20">
        <f t="shared" si="7"/>
        <v>4.386752713074252E-40</v>
      </c>
      <c r="L20">
        <f>_xlfn.NORM.DIST(I20,A$3,B$3,0)</f>
        <v>2.4463052702555976E-3</v>
      </c>
      <c r="M20">
        <f>_xlfn.NORM.DIST(I20,A$3,B$3,1)</f>
        <v>4.1453013610360436E-3</v>
      </c>
      <c r="N20">
        <f>_xlfn.NORM.DIST(I20,A$4,B$4,0)</f>
        <v>1.0588293661898713E-4</v>
      </c>
      <c r="O20">
        <f>_xlfn.NORM.DIST(I20,A$4,B$4,1)</f>
        <v>1.3631902044580204E-4</v>
      </c>
      <c r="P20">
        <f>_xlfn.NORM.DIST(I20,A$5,B$5,0)</f>
        <v>7.6143273696207348E-3</v>
      </c>
      <c r="Q20">
        <f>_xlfn.NORM.DIST(I20,A$5,B$5,1)</f>
        <v>3.4379502445890005E-2</v>
      </c>
    </row>
    <row r="21" spans="9:17" x14ac:dyDescent="0.25">
      <c r="I21">
        <v>-13.1</v>
      </c>
      <c r="J21">
        <f t="shared" si="6"/>
        <v>2.1690624002606626E-38</v>
      </c>
      <c r="K21">
        <f t="shared" si="7"/>
        <v>1.6462883069508325E-39</v>
      </c>
      <c r="L21">
        <f>_xlfn.NORM.DIST(I21,A$3,B$3,0)</f>
        <v>2.5784252215790607E-3</v>
      </c>
      <c r="M21">
        <f>_xlfn.NORM.DIST(I21,A$3,B$3,1)</f>
        <v>4.3964883481213092E-3</v>
      </c>
      <c r="N21">
        <f>_xlfn.NORM.DIST(I21,A$4,B$4,0)</f>
        <v>1.1385595676685051E-4</v>
      </c>
      <c r="O21">
        <f>_xlfn.NORM.DIST(I21,A$4,B$4,1)</f>
        <v>1.4730150790747228E-4</v>
      </c>
      <c r="P21">
        <f>_xlfn.NORM.DIST(I21,A$5,B$5,0)</f>
        <v>7.7537891990133992E-3</v>
      </c>
      <c r="Q21">
        <f>_xlfn.NORM.DIST(I21,A$5,B$5,1)</f>
        <v>3.5147893584038796E-2</v>
      </c>
    </row>
    <row r="22" spans="9:17" x14ac:dyDescent="0.25">
      <c r="I22">
        <v>-13</v>
      </c>
      <c r="J22">
        <f t="shared" si="6"/>
        <v>7.9988277570068127E-38</v>
      </c>
      <c r="K22">
        <f t="shared" si="7"/>
        <v>6.1171643995497067E-39</v>
      </c>
      <c r="L22">
        <f>_xlfn.NORM.DIST(I22,A$3,B$3,0)</f>
        <v>2.7165938467371225E-3</v>
      </c>
      <c r="M22">
        <f>_xlfn.NORM.DIST(I22,A$3,B$3,1)</f>
        <v>4.6611880237187476E-3</v>
      </c>
      <c r="N22">
        <f>_xlfn.NORM.DIST(I22,A$4,B$4,0)</f>
        <v>1.2238038602275437E-4</v>
      </c>
      <c r="O22">
        <f>_xlfn.NORM.DIST(I22,A$4,B$4,1)</f>
        <v>1.5910859015753364E-4</v>
      </c>
      <c r="P22">
        <f>_xlfn.NORM.DIST(I22,A$5,B$5,0)</f>
        <v>7.8950158300894139E-3</v>
      </c>
      <c r="Q22">
        <f>_xlfn.NORM.DIST(I22,A$5,B$5,1)</f>
        <v>3.5930319112925789E-2</v>
      </c>
    </row>
    <row r="23" spans="9:17" x14ac:dyDescent="0.25">
      <c r="I23">
        <v>-12.9</v>
      </c>
      <c r="J23">
        <f t="shared" si="6"/>
        <v>2.9203687938681378E-37</v>
      </c>
      <c r="K23">
        <f t="shared" si="7"/>
        <v>2.2504858934150144E-38</v>
      </c>
      <c r="L23">
        <f>_xlfn.NORM.DIST(I23,A$3,B$3,0)</f>
        <v>2.861021798829938E-3</v>
      </c>
      <c r="M23">
        <f>_xlfn.NORM.DIST(I23,A$3,B$3,1)</f>
        <v>4.9400157577706438E-3</v>
      </c>
      <c r="N23">
        <f>_xlfn.NORM.DIST(I23,A$4,B$4,0)</f>
        <v>1.3149043513093541E-4</v>
      </c>
      <c r="O23">
        <f>_xlfn.NORM.DIST(I23,A$4,B$4,1)</f>
        <v>1.7179710374593096E-4</v>
      </c>
      <c r="P23">
        <f>_xlfn.NORM.DIST(I23,A$5,B$5,0)</f>
        <v>8.0380109056154177E-3</v>
      </c>
      <c r="Q23">
        <f>_xlfn.NORM.DIST(I23,A$5,B$5,1)</f>
        <v>3.6726955698726305E-2</v>
      </c>
    </row>
    <row r="24" spans="9:17" x14ac:dyDescent="0.25">
      <c r="I24">
        <v>-12.8</v>
      </c>
      <c r="J24">
        <f t="shared" si="6"/>
        <v>1.0556163502452738E-36</v>
      </c>
      <c r="K24">
        <f t="shared" si="7"/>
        <v>8.1975617131627616E-38</v>
      </c>
      <c r="L24">
        <f>_xlfn.NORM.DIST(I24,A$3,B$3,0)</f>
        <v>3.0119232654754898E-3</v>
      </c>
      <c r="M24">
        <f>_xlfn.NORM.DIST(I24,A$3,B$3,1)</f>
        <v>5.2336081635557816E-3</v>
      </c>
      <c r="N24">
        <f>_xlfn.NORM.DIST(I24,A$4,B$4,0)</f>
        <v>1.4122214009760725E-4</v>
      </c>
      <c r="O24">
        <f>_xlfn.NORM.DIST(I24,A$4,B$4,1)</f>
        <v>1.8542739693327775E-4</v>
      </c>
      <c r="P24">
        <f>_xlfn.NORM.DIST(I24,A$5,B$5,0)</f>
        <v>8.1827775992142811E-3</v>
      </c>
      <c r="Q24">
        <f>_xlfn.NORM.DIST(I24,A$5,B$5,1)</f>
        <v>3.7537980348516783E-2</v>
      </c>
    </row>
    <row r="25" spans="9:17" x14ac:dyDescent="0.25">
      <c r="I25">
        <v>-12.7</v>
      </c>
      <c r="J25">
        <f t="shared" si="6"/>
        <v>3.7777357211491192E-36</v>
      </c>
      <c r="K25">
        <f t="shared" si="7"/>
        <v>2.9564853648520359E-37</v>
      </c>
      <c r="L25">
        <f>_xlfn.NORM.DIST(I25,A$3,B$3,0)</f>
        <v>3.1695158050721638E-3</v>
      </c>
      <c r="M25">
        <f>_xlfn.NORM.DIST(I25,A$3,B$3,1)</f>
        <v>5.5426234430825993E-3</v>
      </c>
      <c r="N25">
        <f>_xlfn.NORM.DIST(I25,A$4,B$4,0)</f>
        <v>1.5161343828574205E-4</v>
      </c>
      <c r="O25">
        <f>_xlfn.NORM.DIST(I25,A$4,B$4,1)</f>
        <v>2.0006351600732001E-4</v>
      </c>
      <c r="P25">
        <f>_xlfn.NORM.DIST(I25,A$5,B$5,0)</f>
        <v>8.329318605587447E-3</v>
      </c>
      <c r="Q25">
        <f>_xlfn.NORM.DIST(I25,A$5,B$5,1)</f>
        <v>3.8363570362871233E-2</v>
      </c>
    </row>
    <row r="26" spans="9:17" x14ac:dyDescent="0.25">
      <c r="I26">
        <v>-12.6</v>
      </c>
      <c r="J26">
        <f t="shared" si="6"/>
        <v>1.338486799254288E-35</v>
      </c>
      <c r="K26">
        <f t="shared" si="7"/>
        <v>1.0557225580886333E-36</v>
      </c>
      <c r="L26">
        <f>_xlfn.NORM.DIST(I26,A$3,B$3,0)</f>
        <v>3.3340201674762109E-3</v>
      </c>
      <c r="M26">
        <f>_xlfn.NORM.DIST(I26,A$3,B$3,1)</f>
        <v>5.8677417153325615E-3</v>
      </c>
      <c r="N26">
        <f>_xlfn.NORM.DIST(I26,A$4,B$4,0)</f>
        <v>1.6270424621636138E-4</v>
      </c>
      <c r="O26">
        <f>_xlfn.NORM.DIST(I26,A$4,B$4,1)</f>
        <v>2.1577339929471694E-4</v>
      </c>
      <c r="P26">
        <f>_xlfn.NORM.DIST(I26,A$5,B$5,0)</f>
        <v>8.4776361308022199E-3</v>
      </c>
      <c r="Q26">
        <f>_xlfn.NORM.DIST(I26,A$5,B$5,1)</f>
        <v>3.9203903287482619E-2</v>
      </c>
    </row>
    <row r="27" spans="9:17" x14ac:dyDescent="0.25">
      <c r="I27">
        <v>-12.5</v>
      </c>
      <c r="J27">
        <f t="shared" si="6"/>
        <v>4.6951953579751464E-35</v>
      </c>
      <c r="K27">
        <f t="shared" si="7"/>
        <v>3.7325642988777144E-36</v>
      </c>
      <c r="L27">
        <f>_xlfn.NORM.DIST(I27,A$3,B$3,0)</f>
        <v>3.5056600987137081E-3</v>
      </c>
      <c r="M27">
        <f>_xlfn.NORM.DIST(I27,A$3,B$3,1)</f>
        <v>6.2096653257761331E-3</v>
      </c>
      <c r="N27">
        <f>_xlfn.NORM.DIST(I27,A$4,B$4,0)</f>
        <v>1.7453653900915202E-4</v>
      </c>
      <c r="O27">
        <f>_xlfn.NORM.DIST(I27,A$4,B$4,1)</f>
        <v>2.3262907903552504E-4</v>
      </c>
      <c r="P27">
        <f>_xlfn.NORM.DIST(I27,A$5,B$5,0)</f>
        <v>8.6277318826511514E-3</v>
      </c>
      <c r="Q27">
        <f>_xlfn.NORM.DIST(I27,A$5,B$5,1)</f>
        <v>4.00591568638171E-2</v>
      </c>
    </row>
    <row r="28" spans="9:17" x14ac:dyDescent="0.25">
      <c r="I28">
        <v>-12.4</v>
      </c>
      <c r="J28">
        <f t="shared" si="6"/>
        <v>1.6306107348396451E-34</v>
      </c>
      <c r="K28">
        <f t="shared" si="7"/>
        <v>1.3066179831246281E-35</v>
      </c>
      <c r="L28">
        <f>_xlfn.NORM.DIST(I28,A$3,B$3,0)</f>
        <v>3.6846621293724095E-3</v>
      </c>
      <c r="M28">
        <f>_xlfn.NORM.DIST(I28,A$3,B$3,1)</f>
        <v>6.569119135546763E-3</v>
      </c>
      <c r="N28">
        <f>_xlfn.NORM.DIST(I28,A$4,B$4,0)</f>
        <v>1.8715443138549626E-4</v>
      </c>
      <c r="O28">
        <f>_xlfn.NORM.DIST(I28,A$4,B$4,1)</f>
        <v>2.5070689128053755E-4</v>
      </c>
      <c r="P28">
        <f>_xlfn.NORM.DIST(I28,A$5,B$5,0)</f>
        <v>8.7796070610905667E-3</v>
      </c>
      <c r="Q28">
        <f>_xlfn.NORM.DIST(I28,A$5,B$5,1)</f>
        <v>4.0929508978807365E-2</v>
      </c>
    </row>
    <row r="29" spans="9:17" x14ac:dyDescent="0.25">
      <c r="I29">
        <v>-12.3</v>
      </c>
      <c r="J29">
        <f t="shared" si="6"/>
        <v>5.6066569263038325E-34</v>
      </c>
      <c r="K29">
        <f t="shared" si="7"/>
        <v>4.5287069561587777E-35</v>
      </c>
      <c r="L29">
        <f>_xlfn.NORM.DIST(I29,A$3,B$3,0)</f>
        <v>3.8712553463473923E-3</v>
      </c>
      <c r="M29">
        <f>_xlfn.NORM.DIST(I29,A$3,B$3,1)</f>
        <v>6.9468507886243092E-3</v>
      </c>
      <c r="N29">
        <f>_xlfn.NORM.DIST(I29,A$4,B$4,0)</f>
        <v>2.0060426014684751E-4</v>
      </c>
      <c r="O29">
        <f>_xlfn.NORM.DIST(I29,A$4,B$4,1)</f>
        <v>2.7008769396347416E-4</v>
      </c>
      <c r="P29">
        <f>_xlfn.NORM.DIST(I29,A$5,B$5,0)</f>
        <v>8.9332623487654982E-3</v>
      </c>
      <c r="Q29">
        <f>_xlfn.NORM.DIST(I29,A$5,B$5,1)</f>
        <v>4.181513761359492E-2</v>
      </c>
    </row>
    <row r="30" spans="9:17" x14ac:dyDescent="0.25">
      <c r="I30">
        <v>-12.2</v>
      </c>
      <c r="J30">
        <f t="shared" si="6"/>
        <v>1.9085991346368163E-33</v>
      </c>
      <c r="K30">
        <f t="shared" si="7"/>
        <v>1.5541197863895687E-34</v>
      </c>
      <c r="L30">
        <f>_xlfn.NORM.DIST(I30,A$3,B$3,0)</f>
        <v>4.0656711476451677E-3</v>
      </c>
      <c r="M30">
        <f>_xlfn.NORM.DIST(I30,A$3,B$3,1)</f>
        <v>7.3436309553483459E-3</v>
      </c>
      <c r="N30">
        <f>_xlfn.NORM.DIST(I30,A$4,B$4,0)</f>
        <v>2.1493466803074713E-4</v>
      </c>
      <c r="O30">
        <f>_xlfn.NORM.DIST(I30,A$4,B$4,1)</f>
        <v>2.908570932907428E-4</v>
      </c>
      <c r="P30">
        <f>_xlfn.NORM.DIST(I30,A$5,B$5,0)</f>
        <v>9.0886979016282874E-3</v>
      </c>
      <c r="Q30">
        <f>_xlfn.NORM.DIST(I30,A$5,B$5,1)</f>
        <v>4.2716220791328911E-2</v>
      </c>
    </row>
    <row r="31" spans="9:17" x14ac:dyDescent="0.25">
      <c r="I31">
        <v>-12.1</v>
      </c>
      <c r="J31">
        <f t="shared" si="6"/>
        <v>6.4325403346357495E-33</v>
      </c>
      <c r="K31">
        <f t="shared" si="7"/>
        <v>5.280558767433471E-34</v>
      </c>
      <c r="L31">
        <f>_xlfn.NORM.DIST(I31,A$3,B$3,0)</f>
        <v>4.268142979984557E-3</v>
      </c>
      <c r="M31">
        <f>_xlfn.NORM.DIST(I31,A$3,B$3,1)</f>
        <v>7.7602535505536425E-3</v>
      </c>
      <c r="N31">
        <f>_xlfn.NORM.DIST(I31,A$4,B$4,0)</f>
        <v>2.3019668883569649E-4</v>
      </c>
      <c r="O31">
        <f>_xlfn.NORM.DIST(I31,A$4,B$4,1)</f>
        <v>3.1310567858119909E-4</v>
      </c>
      <c r="P31">
        <f>_xlfn.NORM.DIST(I31,A$5,B$5,0)</f>
        <v>9.2459133396580635E-3</v>
      </c>
      <c r="Q31">
        <f>_xlfn.NORM.DIST(I31,A$5,B$5,1)</f>
        <v>4.3632936524031864E-2</v>
      </c>
    </row>
    <row r="32" spans="9:17" x14ac:dyDescent="0.25">
      <c r="I32">
        <v>-12</v>
      </c>
      <c r="J32">
        <f t="shared" si="6"/>
        <v>2.1463837356630605E-32</v>
      </c>
      <c r="K32">
        <f t="shared" si="7"/>
        <v>1.7764821120776537E-33</v>
      </c>
      <c r="L32">
        <f>_xlfn.NORM.DIST(I32,A$3,B$3,0)</f>
        <v>4.4789060589685804E-3</v>
      </c>
      <c r="M32">
        <f>_xlfn.NORM.DIST(I32,A$3,B$3,1)</f>
        <v>8.1975359245961311E-3</v>
      </c>
      <c r="N32">
        <f>_xlfn.NORM.DIST(I32,A$4,B$4,0)</f>
        <v>2.4644383369460396E-4</v>
      </c>
      <c r="O32">
        <f>_xlfn.NORM.DIST(I32,A$4,B$4,1)</f>
        <v>3.369292656768808E-4</v>
      </c>
      <c r="P32">
        <f>_xlfn.NORM.DIST(I32,A$5,B$5,0)</f>
        <v>9.4049077376886937E-3</v>
      </c>
      <c r="Q32">
        <f>_xlfn.NORM.DIST(I32,A$5,B$5,1)</f>
        <v>4.4565462758543041E-2</v>
      </c>
    </row>
    <row r="33" spans="9:17" x14ac:dyDescent="0.25">
      <c r="I33">
        <v>-11.9</v>
      </c>
      <c r="J33">
        <f t="shared" si="6"/>
        <v>7.0907026684280605E-32</v>
      </c>
      <c r="K33">
        <f t="shared" si="7"/>
        <v>5.9173577163059764E-33</v>
      </c>
      <c r="L33">
        <f>_xlfn.NORM.DIST(I33,A$3,B$3,0)</f>
        <v>4.698197071640273E-3</v>
      </c>
      <c r="M33">
        <f>_xlfn.NORM.DIST(I33,A$3,B$3,1)</f>
        <v>8.6563190255165429E-3</v>
      </c>
      <c r="N33">
        <f>_xlfn.NORM.DIST(I33,A$4,B$4,0)</f>
        <v>2.6373217836454847E-4</v>
      </c>
      <c r="O33">
        <f>_xlfn.NORM.DIST(I33,A$4,B$4,1)</f>
        <v>3.6242914903304382E-4</v>
      </c>
      <c r="P33">
        <f>_xlfn.NORM.DIST(I33,A$5,B$5,0)</f>
        <v>9.565679616352402E-3</v>
      </c>
      <c r="Q33">
        <f>_xlfn.NORM.DIST(I33,A$5,B$5,1)</f>
        <v>4.5513977321549798E-2</v>
      </c>
    </row>
    <row r="34" spans="9:17" x14ac:dyDescent="0.25">
      <c r="I34">
        <v>-11.8</v>
      </c>
      <c r="J34">
        <f t="shared" si="6"/>
        <v>2.319146777256117E-31</v>
      </c>
      <c r="K34">
        <f t="shared" si="7"/>
        <v>1.9515572931695342E-32</v>
      </c>
      <c r="L34">
        <f>_xlfn.NORM.DIST(I34,A$3,B$3,0)</f>
        <v>4.9262538612764974E-3</v>
      </c>
      <c r="M34">
        <f>_xlfn.NORM.DIST(I34,A$3,B$3,1)</f>
        <v>9.137467530572662E-3</v>
      </c>
      <c r="N34">
        <f>_xlfn.NORM.DIST(I34,A$4,B$4,0)</f>
        <v>2.8212045138827649E-4</v>
      </c>
      <c r="O34">
        <f>_xlfn.NORM.DIST(I34,A$4,B$4,1)</f>
        <v>3.8971236258203093E-4</v>
      </c>
      <c r="P34">
        <f>_xlfn.NORM.DIST(I34,A$5,B$5,0)</f>
        <v>9.7282269331467469E-3</v>
      </c>
      <c r="Q34">
        <f>_xlfn.NORM.DIST(I34,A$5,B$5,1)</f>
        <v>4.6478657863720019E-2</v>
      </c>
    </row>
    <row r="35" spans="9:17" x14ac:dyDescent="0.25">
      <c r="I35">
        <v>-11.7</v>
      </c>
      <c r="J35">
        <f t="shared" si="6"/>
        <v>7.5097287724965281E-31</v>
      </c>
      <c r="K35">
        <f t="shared" si="7"/>
        <v>6.3726749156861498E-32</v>
      </c>
      <c r="L35">
        <f>_xlfn.NORM.DIST(I35,A$3,B$3,0)</f>
        <v>5.1633150943175381E-3</v>
      </c>
      <c r="M35">
        <f>_xlfn.NORM.DIST(I35,A$3,B$3,1)</f>
        <v>9.6418699453583289E-3</v>
      </c>
      <c r="N35">
        <f>_xlfn.NORM.DIST(I35,A$4,B$4,0)</f>
        <v>3.0167012297006146E-4</v>
      </c>
      <c r="O35">
        <f>_xlfn.NORM.DIST(I35,A$4,B$4,1)</f>
        <v>4.1889194945036979E-4</v>
      </c>
      <c r="P35">
        <f>_xlfn.NORM.DIST(I35,A$5,B$5,0)</f>
        <v>9.8925470736323726E-3</v>
      </c>
      <c r="Q35">
        <f>_xlfn.NORM.DIST(I35,A$5,B$5,1)</f>
        <v>4.7459681802947323E-2</v>
      </c>
    </row>
    <row r="36" spans="9:17" x14ac:dyDescent="0.25">
      <c r="I36">
        <v>-11.6</v>
      </c>
      <c r="J36">
        <f t="shared" si="6"/>
        <v>2.4075611318393009E-30</v>
      </c>
      <c r="K36">
        <f t="shared" si="7"/>
        <v>2.0603912361587805E-31</v>
      </c>
      <c r="L36">
        <f>_xlfn.NORM.DIST(I36,A$3,B$3,0)</f>
        <v>5.4096199093763564E-3</v>
      </c>
      <c r="M36">
        <f>_xlfn.NORM.DIST(I36,A$3,B$3,1)</f>
        <v>1.0170438668719676E-2</v>
      </c>
      <c r="N36">
        <f>_xlfn.NORM.DIST(I36,A$4,B$4,0)</f>
        <v>3.2244549439542459E-4</v>
      </c>
      <c r="O36">
        <f>_xlfn.NORM.DIST(I36,A$4,B$4,1)</f>
        <v>4.5008724059211676E-4</v>
      </c>
      <c r="P36">
        <f>_xlfn.NORM.DIST(I36,A$5,B$5,0)</f>
        <v>1.0058636842769055E-2</v>
      </c>
      <c r="Q36">
        <f>_xlfn.NORM.DIST(I36,A$5,B$5,1)</f>
        <v>4.845722626672281E-2</v>
      </c>
    </row>
    <row r="37" spans="9:17" x14ac:dyDescent="0.25">
      <c r="I37">
        <v>-11.5</v>
      </c>
      <c r="J37">
        <f t="shared" si="6"/>
        <v>7.6416554115872032E-30</v>
      </c>
      <c r="K37">
        <f t="shared" si="7"/>
        <v>6.595771446113675E-31</v>
      </c>
      <c r="L37">
        <f>_xlfn.NORM.DIST(I37,A$3,B$3,0)</f>
        <v>5.6654075483202372E-3</v>
      </c>
      <c r="M37">
        <f>_xlfn.NORM.DIST(I37,A$3,B$3,1)</f>
        <v>1.0724110021675811E-2</v>
      </c>
      <c r="N37">
        <f>_xlfn.NORM.DIST(I37,A$4,B$4,0)</f>
        <v>3.445137878107362E-4</v>
      </c>
      <c r="O37">
        <f>_xlfn.NORM.DIST(I37,A$4,B$4,1)</f>
        <v>4.8342414238377744E-4</v>
      </c>
      <c r="P37">
        <f>_xlfn.NORM.DIST(I37,A$5,B$5,0)</f>
        <v>1.0226492456397803E-2</v>
      </c>
      <c r="Q37">
        <f>_xlfn.NORM.DIST(I37,A$5,B$5,1)</f>
        <v>4.9471468033648096E-2</v>
      </c>
    </row>
    <row r="38" spans="9:17" x14ac:dyDescent="0.25">
      <c r="I38">
        <v>-11.4</v>
      </c>
      <c r="J38">
        <f t="shared" si="6"/>
        <v>2.4013454000085359E-29</v>
      </c>
      <c r="K38">
        <f t="shared" si="7"/>
        <v>2.0905954217385485E-30</v>
      </c>
      <c r="L38">
        <f>_xlfn.NORM.DIST(I38,A$3,B$3,0)</f>
        <v>5.9309169694682501E-3</v>
      </c>
      <c r="M38">
        <f>_xlfn.NORM.DIST(I38,A$3,B$3,1)</f>
        <v>1.1303844238552777E-2</v>
      </c>
      <c r="N38">
        <f>_xlfn.NORM.DIST(I38,A$4,B$4,0)</f>
        <v>3.6794523616485623E-4</v>
      </c>
      <c r="O38">
        <f>_xlfn.NORM.DIST(I38,A$4,B$4,1)</f>
        <v>5.190354332069723E-4</v>
      </c>
      <c r="P38">
        <f>_xlfn.NORM.DIST(I38,A$5,B$5,0)</f>
        <v>1.0396109532876424E-2</v>
      </c>
      <c r="Q38">
        <f>_xlfn.NORM.DIST(I38,A$5,B$5,1)</f>
        <v>5.0502583474103704E-2</v>
      </c>
    </row>
    <row r="39" spans="9:17" x14ac:dyDescent="0.25">
      <c r="I39">
        <v>-11.3</v>
      </c>
      <c r="J39">
        <f t="shared" si="6"/>
        <v>7.4710022758834711E-29</v>
      </c>
      <c r="K39">
        <f t="shared" si="7"/>
        <v>6.5608999409040739E-30</v>
      </c>
      <c r="L39">
        <f>_xlfn.NORM.DIST(I39,A$3,B$3,0)</f>
        <v>6.2063864430016462E-3</v>
      </c>
      <c r="M39">
        <f>_xlfn.NORM.DIST(I39,A$3,B$3,1)</f>
        <v>1.1910625418547057E-2</v>
      </c>
      <c r="N39">
        <f>_xlfn.NORM.DIST(I39,A$4,B$4,0)</f>
        <v>3.9281317310087488E-4</v>
      </c>
      <c r="O39">
        <f>_xlfn.NORM.DIST(I39,A$4,B$4,1)</f>
        <v>5.5706106902462128E-4</v>
      </c>
      <c r="P39">
        <f>_xlfn.NORM.DIST(I39,A$5,B$5,0)</f>
        <v>1.056748308487636E-2</v>
      </c>
      <c r="Q39">
        <f>_xlfn.NORM.DIST(I39,A$5,B$5,1)</f>
        <v>5.1550748490089351E-2</v>
      </c>
    </row>
    <row r="40" spans="9:17" x14ac:dyDescent="0.25">
      <c r="I40">
        <v>-11.2</v>
      </c>
      <c r="J40">
        <f t="shared" si="6"/>
        <v>2.3012307088481552E-28</v>
      </c>
      <c r="K40">
        <f t="shared" si="7"/>
        <v>2.038667503544864E-29</v>
      </c>
      <c r="L40">
        <f>_xlfn.NORM.DIST(I40,A$3,B$3,0)</f>
        <v>6.4920531287394941E-3</v>
      </c>
      <c r="M40">
        <f>_xlfn.NORM.DIST(I40,A$3,B$3,1)</f>
        <v>1.2545461435946575E-2</v>
      </c>
      <c r="N40">
        <f>_xlfn.NORM.DIST(I40,A$4,B$4,0)</f>
        <v>4.1919412257158912E-4</v>
      </c>
      <c r="O40">
        <f>_xlfn.NORM.DIST(I40,A$4,B$4,1)</f>
        <v>5.9764849793441559E-4</v>
      </c>
      <c r="P40">
        <f>_xlfn.NORM.DIST(I40,A$5,B$5,0)</f>
        <v>1.0740607511348383E-2</v>
      </c>
      <c r="Q40">
        <f>_xlfn.NORM.DIST(I40,A$5,B$5,1)</f>
        <v>5.2616138454252052E-2</v>
      </c>
    </row>
    <row r="41" spans="9:17" x14ac:dyDescent="0.25">
      <c r="I41">
        <v>-11.1</v>
      </c>
      <c r="J41">
        <f t="shared" si="6"/>
        <v>7.0177599426613078E-28</v>
      </c>
      <c r="K41">
        <f t="shared" si="7"/>
        <v>6.2721943932169548E-29</v>
      </c>
      <c r="L41">
        <f>_xlfn.NORM.DIST(I41,A$3,B$3,0)</f>
        <v>6.7881526364898422E-3</v>
      </c>
      <c r="M41">
        <f>_xlfn.NORM.DIST(I41,A$3,B$3,1)</f>
        <v>1.3209383807256293E-2</v>
      </c>
      <c r="N41">
        <f>_xlfn.NORM.DIST(I41,A$4,B$4,0)</f>
        <v>4.4716788793770768E-4</v>
      </c>
      <c r="O41">
        <f>_xlfn.NORM.DIST(I41,A$4,B$4,1)</f>
        <v>6.4095298366005486E-4</v>
      </c>
      <c r="P41">
        <f>_xlfn.NORM.DIST(I41,A$5,B$5,0)</f>
        <v>1.0915476589664736E-2</v>
      </c>
      <c r="Q41">
        <f>_xlfn.NORM.DIST(I41,A$5,B$5,1)</f>
        <v>5.3698928148119669E-2</v>
      </c>
    </row>
    <row r="42" spans="9:17" x14ac:dyDescent="0.25">
      <c r="I42">
        <v>-11</v>
      </c>
      <c r="J42">
        <f t="shared" si="6"/>
        <v>2.1188192535093538E-27</v>
      </c>
      <c r="K42">
        <f t="shared" si="7"/>
        <v>1.9106595744986622E-28</v>
      </c>
      <c r="L42">
        <f>_xlfn.NORM.DIST(I42,A$3,B$3,0)</f>
        <v>7.0949185692462842E-3</v>
      </c>
      <c r="M42">
        <f>_xlfn.NORM.DIST(I42,A$3,B$3,1)</f>
        <v>1.3903447513498597E-2</v>
      </c>
      <c r="N42">
        <f>_xlfn.NORM.DIST(I42,A$4,B$4,0)</f>
        <v>4.768176402929681E-4</v>
      </c>
      <c r="O42">
        <f>_xlfn.NORM.DIST(I42,A$4,B$4,1)</f>
        <v>6.8713793791584719E-4</v>
      </c>
      <c r="P42">
        <f>_xlfn.NORM.DIST(I42,A$5,B$5,0)</f>
        <v>1.1092083467945555E-2</v>
      </c>
      <c r="Q42">
        <f>_xlfn.NORM.DIST(I42,A$5,B$5,1)</f>
        <v>5.4799291699557967E-2</v>
      </c>
    </row>
    <row r="43" spans="9:17" x14ac:dyDescent="0.25">
      <c r="I43">
        <v>-10.9</v>
      </c>
      <c r="J43">
        <f t="shared" si="6"/>
        <v>6.3335378218306055E-27</v>
      </c>
      <c r="K43">
        <f t="shared" si="7"/>
        <v>5.7628644138355269E-28</v>
      </c>
      <c r="L43">
        <f>_xlfn.NORM.DIST(I43,A$3,B$3,0)</f>
        <v>7.4125820495612952E-3</v>
      </c>
      <c r="M43">
        <f>_xlfn.NORM.DIST(I43,A$3,B$3,1)</f>
        <v>1.4628730775989252E-2</v>
      </c>
      <c r="N43">
        <f>_xlfn.NORM.DIST(I43,A$4,B$4,0)</f>
        <v>5.0823000574530433E-4</v>
      </c>
      <c r="O43">
        <f>_xlfn.NORM.DIST(I43,A$4,B$4,1)</f>
        <v>7.3637526155392961E-4</v>
      </c>
      <c r="P43">
        <f>_xlfn.NORM.DIST(I43,A$5,B$5,0)</f>
        <v>1.1270420657577055E-2</v>
      </c>
      <c r="Q43">
        <f>_xlfn.NORM.DIST(I43,A$5,B$5,1)</f>
        <v>5.5917402519469417E-2</v>
      </c>
    </row>
    <row r="44" spans="9:17" x14ac:dyDescent="0.25">
      <c r="I44">
        <v>-10.8</v>
      </c>
      <c r="J44">
        <f t="shared" si="6"/>
        <v>1.8743724023417964E-26</v>
      </c>
      <c r="K44">
        <f t="shared" si="7"/>
        <v>1.7210178394797648E-27</v>
      </c>
      <c r="L44">
        <f>_xlfn.NORM.DIST(I44,A$3,B$3,0)</f>
        <v>7.7413712294911209E-3</v>
      </c>
      <c r="M44">
        <f>_xlfn.NORM.DIST(I44,A$3,B$3,1)</f>
        <v>1.538633478392545E-2</v>
      </c>
      <c r="N44">
        <f>_xlfn.NORM.DIST(I44,A$4,B$4,0)</f>
        <v>5.4149515136814005E-4</v>
      </c>
      <c r="O44">
        <f>_xlfn.NORM.DIST(I44,A$4,B$4,1)</f>
        <v>7.8884569437557184E-4</v>
      </c>
      <c r="P44">
        <f>_xlfn.NORM.DIST(I44,A$5,B$5,0)</f>
        <v>1.1450480025929235E-2</v>
      </c>
      <c r="Q44">
        <f>_xlfn.NORM.DIST(I44,A$5,B$5,1)</f>
        <v>5.7053433237754192E-2</v>
      </c>
    </row>
    <row r="45" spans="9:17" x14ac:dyDescent="0.25">
      <c r="I45">
        <v>-10.7</v>
      </c>
      <c r="J45">
        <f t="shared" si="6"/>
        <v>5.4918978318178569E-26</v>
      </c>
      <c r="K45">
        <f t="shared" si="7"/>
        <v>5.0889108550272578E-27</v>
      </c>
      <c r="L45">
        <f>_xlfn.NORM.DIST(I45,A$3,B$3,0)</f>
        <v>8.0815107845720671E-3</v>
      </c>
      <c r="M45">
        <f>_xlfn.NORM.DIST(I45,A$3,B$3,1)</f>
        <v>1.6177383372166104E-2</v>
      </c>
      <c r="N45">
        <f>_xlfn.NORM.DIST(I45,A$4,B$4,0)</f>
        <v>5.7670686952068827E-4</v>
      </c>
      <c r="O45">
        <f>_xlfn.NORM.DIST(I45,A$4,B$4,1)</f>
        <v>8.4473917345862805E-4</v>
      </c>
      <c r="P45">
        <f>_xlfn.NORM.DIST(I45,A$5,B$5,0)</f>
        <v>1.1632252789280711E-2</v>
      </c>
      <c r="Q45">
        <f>_xlfn.NORM.DIST(I45,A$5,B$5,1)</f>
        <v>5.8207555638553024E-2</v>
      </c>
    </row>
    <row r="46" spans="9:17" x14ac:dyDescent="0.25">
      <c r="I46">
        <v>-10.6</v>
      </c>
      <c r="J46">
        <f t="shared" si="6"/>
        <v>1.5931111327009668E-25</v>
      </c>
      <c r="K46">
        <f t="shared" si="7"/>
        <v>1.4899011272964667E-26</v>
      </c>
      <c r="L46">
        <f>_xlfn.NORM.DIST(I46,A$3,B$3,0)</f>
        <v>8.4332213923540636E-3</v>
      </c>
      <c r="M46">
        <f>_xlfn.NORM.DIST(I46,A$3,B$3,1)</f>
        <v>1.7003022647632787E-2</v>
      </c>
      <c r="N46">
        <f>_xlfn.NORM.DIST(I46,A$4,B$4,0)</f>
        <v>6.1396266022094802E-4</v>
      </c>
      <c r="O46">
        <f>_xlfn.NORM.DIST(I46,A$4,B$4,1)</f>
        <v>9.0425519982233952E-4</v>
      </c>
      <c r="P46">
        <f>_xlfn.NORM.DIST(I46,A$5,B$5,0)</f>
        <v>1.1815729505958227E-2</v>
      </c>
      <c r="Q46">
        <f>_xlfn.NORM.DIST(I46,A$5,B$5,1)</f>
        <v>5.9379940594793013E-2</v>
      </c>
    </row>
    <row r="47" spans="9:17" x14ac:dyDescent="0.25">
      <c r="I47">
        <v>-10.5</v>
      </c>
      <c r="J47">
        <f t="shared" si="6"/>
        <v>4.5753755905208055E-25</v>
      </c>
      <c r="K47">
        <f t="shared" si="7"/>
        <v>4.3190063178092006E-26</v>
      </c>
      <c r="L47">
        <f>_xlfn.NORM.DIST(I47,A$3,B$3,0)</f>
        <v>8.7967191960854393E-3</v>
      </c>
      <c r="M47">
        <f>_xlfn.NORM.DIST(I47,A$3,B$3,1)</f>
        <v>1.7864420562816546E-2</v>
      </c>
      <c r="N47">
        <f>_xlfn.NORM.DIST(I47,A$4,B$4,0)</f>
        <v>6.5336381123998373E-4</v>
      </c>
      <c r="O47">
        <f>_xlfn.NORM.DIST(I47,A$4,B$4,1)</f>
        <v>9.676032132183561E-4</v>
      </c>
      <c r="P47">
        <f>_xlfn.NORM.DIST(I47,A$5,B$5,0)</f>
        <v>1.2000900069698558E-2</v>
      </c>
      <c r="Q47">
        <f>_xlfn.NORM.DIST(I47,A$5,B$5,1)</f>
        <v>6.057075800205898E-2</v>
      </c>
    </row>
    <row r="48" spans="9:17" x14ac:dyDescent="0.25">
      <c r="I48">
        <v>-10.4</v>
      </c>
      <c r="J48">
        <f t="shared" si="6"/>
        <v>1.300961619923913E-24</v>
      </c>
      <c r="K48">
        <f t="shared" si="7"/>
        <v>1.2396659795840022E-25</v>
      </c>
      <c r="L48">
        <f>_xlfn.NORM.DIST(I48,A$3,B$3,0)</f>
        <v>9.1722152542109778E-3</v>
      </c>
      <c r="M48">
        <f>_xlfn.NORM.DIST(I48,A$3,B$3,1)</f>
        <v>1.8762766434937749E-2</v>
      </c>
      <c r="N48">
        <f>_xlfn.NORM.DIST(I48,A$4,B$4,0)</f>
        <v>6.9501547557098754E-4</v>
      </c>
      <c r="O48">
        <f>_xlfn.NORM.DIST(I48,A$4,B$4,1)</f>
        <v>1.0350029748028415E-3</v>
      </c>
      <c r="P48">
        <f>_xlfn.NORM.DIST(I48,A$5,B$5,0)</f>
        <v>1.2187753703240177E-2</v>
      </c>
      <c r="Q48">
        <f>_xlfn.NORM.DIST(I48,A$5,B$5,1)</f>
        <v>6.1780176711811879E-2</v>
      </c>
    </row>
    <row r="49" spans="9:17" x14ac:dyDescent="0.25">
      <c r="I49">
        <v>-10.3</v>
      </c>
      <c r="J49">
        <f t="shared" si="6"/>
        <v>3.6623451685553784E-24</v>
      </c>
      <c r="K49">
        <f t="shared" si="7"/>
        <v>3.5230650789264078E-25</v>
      </c>
      <c r="L49">
        <f>_xlfn.NORM.DIST(I49,A$3,B$3,0)</f>
        <v>9.5599149764154061E-3</v>
      </c>
      <c r="M49">
        <f>_xlfn.NORM.DIST(I49,A$3,B$3,1)</f>
        <v>1.9699270409376895E-2</v>
      </c>
      <c r="N49">
        <f>_xlfn.NORM.DIST(I49,A$4,B$4,0)</f>
        <v>7.3902674591180687E-4</v>
      </c>
      <c r="O49">
        <f>_xlfn.NORM.DIST(I49,A$4,B$4,1)</f>
        <v>1.1066849574092469E-3</v>
      </c>
      <c r="P49">
        <f>_xlfn.NORM.DIST(I49,A$5,B$5,0)</f>
        <v>1.2376278952152313E-2</v>
      </c>
      <c r="Q49">
        <f>_xlfn.NORM.DIST(I49,A$5,B$5,1)</f>
        <v>6.3008364463978436E-2</v>
      </c>
    </row>
    <row r="50" spans="9:17" x14ac:dyDescent="0.25">
      <c r="I50">
        <v>-10.199999999999999</v>
      </c>
      <c r="J50">
        <f t="shared" si="6"/>
        <v>1.0207305594306101E-23</v>
      </c>
      <c r="K50">
        <f t="shared" si="7"/>
        <v>9.9136251225599711E-25</v>
      </c>
      <c r="L50">
        <f>_xlfn.NORM.DIST(I50,A$3,B$3,0)</f>
        <v>9.9600175470141543E-3</v>
      </c>
      <c r="M50">
        <f>_xlfn.NORM.DIST(I50,A$3,B$3,1)</f>
        <v>2.0675162866070039E-2</v>
      </c>
      <c r="N50">
        <f>_xlfn.NORM.DIST(I50,A$4,B$4,0)</f>
        <v>7.8551072578495569E-4</v>
      </c>
      <c r="O50">
        <f>_xlfn.NORM.DIST(I50,A$4,B$4,1)</f>
        <v>1.1828907431044044E-3</v>
      </c>
      <c r="P50">
        <f>_xlfn.NORM.DIST(I50,A$5,B$5,0)</f>
        <v>1.2566463678908813E-2</v>
      </c>
      <c r="Q50">
        <f>_xlfn.NORM.DIST(I50,A$5,B$5,1)</f>
        <v>6.4255487818935766E-2</v>
      </c>
    </row>
    <row r="51" spans="9:17" x14ac:dyDescent="0.25">
      <c r="I51">
        <v>-10.1</v>
      </c>
      <c r="J51">
        <f t="shared" si="6"/>
        <v>2.8165665442762424E-23</v>
      </c>
      <c r="K51">
        <f t="shared" si="7"/>
        <v>2.7621094717645008E-24</v>
      </c>
      <c r="L51">
        <f>_xlfn.NORM.DIST(I51,A$3,B$3,0)</f>
        <v>1.0372715336564113E-2</v>
      </c>
      <c r="M51">
        <f>_xlfn.NORM.DIST(I51,A$3,B$3,1)</f>
        <v>2.1691693767646781E-2</v>
      </c>
      <c r="N51">
        <f>_xlfn.NORM.DIST(I51,A$4,B$4,0)</f>
        <v>8.345845969047925E-4</v>
      </c>
      <c r="O51">
        <f>_xlfn.NORM.DIST(I51,A$4,B$4,1)</f>
        <v>1.2638734276722969E-3</v>
      </c>
      <c r="P51">
        <f>_xlfn.NORM.DIST(I51,A$5,B$5,0)</f>
        <v>1.2758295057214186E-2</v>
      </c>
      <c r="Q51">
        <f>_xlfn.NORM.DIST(I51,A$5,B$5,1)</f>
        <v>6.5521712088916481E-2</v>
      </c>
    </row>
    <row r="52" spans="9:17" x14ac:dyDescent="0.25">
      <c r="I52">
        <v>-10</v>
      </c>
      <c r="J52">
        <f t="shared" si="6"/>
        <v>7.6945986267064199E-23</v>
      </c>
      <c r="K52">
        <f t="shared" si="7"/>
        <v>7.6198530241604755E-24</v>
      </c>
      <c r="L52">
        <f>_xlfn.NORM.DIST(I52,A$3,B$3,0)</f>
        <v>1.0798193302637612E-2</v>
      </c>
      <c r="M52">
        <f>_xlfn.NORM.DIST(I52,A$3,B$3,1)</f>
        <v>2.2750131948179191E-2</v>
      </c>
      <c r="N52">
        <f>_xlfn.NORM.DIST(I52,A$4,B$4,0)</f>
        <v>8.8636968238760153E-4</v>
      </c>
      <c r="O52">
        <f>_xlfn.NORM.DIST(I52,A$4,B$4,1)</f>
        <v>1.3498980316300933E-3</v>
      </c>
      <c r="P52">
        <f>_xlfn.NORM.DIST(I52,A$5,B$5,0)</f>
        <v>1.2951759566589173E-2</v>
      </c>
      <c r="Q52">
        <f>_xlfn.NORM.DIST(I52,A$5,B$5,1)</f>
        <v>6.6807201268858057E-2</v>
      </c>
    </row>
    <row r="53" spans="9:17" x14ac:dyDescent="0.25">
      <c r="I53">
        <v>-9.9000000000000199</v>
      </c>
      <c r="J53">
        <f t="shared" si="6"/>
        <v>2.0811768202024253E-22</v>
      </c>
      <c r="K53">
        <f t="shared" si="7"/>
        <v>2.0813752194927909E-23</v>
      </c>
      <c r="L53">
        <f>_xlfn.NORM.DIST(I53,A$3,B$3,0)</f>
        <v>1.1236628380773519E-2</v>
      </c>
      <c r="M53">
        <f>_xlfn.NORM.DIST(I53,A$3,B$3,1)</f>
        <v>2.3851764341508288E-2</v>
      </c>
      <c r="N53">
        <f>_xlfn.NORM.DIST(I53,A$4,B$4,0)</f>
        <v>9.4099150538678501E-4</v>
      </c>
      <c r="O53">
        <f>_xlfn.NORM.DIST(I53,A$4,B$4,1)</f>
        <v>1.4412419173399948E-3</v>
      </c>
      <c r="P53">
        <f>_xlfn.NORM.DIST(I53,A$5,B$5,0)</f>
        <v>1.3146842987223064E-2</v>
      </c>
      <c r="Q53">
        <f>_xlfn.NORM.DIST(I53,A$5,B$5,1)</f>
        <v>6.8112117966725186E-2</v>
      </c>
    </row>
    <row r="54" spans="9:17" x14ac:dyDescent="0.25">
      <c r="I54">
        <v>-9.8000000000000203</v>
      </c>
      <c r="J54">
        <f t="shared" si="6"/>
        <v>5.5730000227196615E-22</v>
      </c>
      <c r="K54">
        <f t="shared" si="7"/>
        <v>5.6292823113754246E-23</v>
      </c>
      <c r="L54">
        <f>_xlfn.NORM.DIST(I54,A$3,B$3,0)</f>
        <v>1.1688188866690201E-2</v>
      </c>
      <c r="M54">
        <f>_xlfn.NORM.DIST(I54,A$3,B$3,1)</f>
        <v>2.4997895148220203E-2</v>
      </c>
      <c r="N54">
        <f>_xlfn.NORM.DIST(I54,A$4,B$4,0)</f>
        <v>9.9857984272246373E-4</v>
      </c>
      <c r="O54">
        <f>_xlfn.NORM.DIST(I54,A$4,B$4,1)</f>
        <v>1.5381952117380394E-3</v>
      </c>
      <c r="P54">
        <f>_xlfn.NORM.DIST(I54,A$5,B$5,0)</f>
        <v>1.3343530395100191E-2</v>
      </c>
      <c r="Q54">
        <f>_xlfn.NORM.DIST(I54,A$5,B$5,1)</f>
        <v>6.9436623333331463E-2</v>
      </c>
    </row>
    <row r="55" spans="9:17" x14ac:dyDescent="0.25">
      <c r="I55">
        <v>-9.7000000000000206</v>
      </c>
      <c r="J55">
        <f t="shared" si="6"/>
        <v>1.4774954927039605E-21</v>
      </c>
      <c r="K55">
        <f t="shared" si="7"/>
        <v>1.5074931688098782E-22</v>
      </c>
      <c r="L55">
        <f>_xlfn.NORM.DIST(I55,A$3,B$3,0)</f>
        <v>1.2153033790912857E-2</v>
      </c>
      <c r="M55">
        <f>_xlfn.NORM.DIST(I55,A$3,B$3,1)</f>
        <v>2.6189844940452432E-2</v>
      </c>
      <c r="N55">
        <f>_xlfn.NORM.DIST(I55,A$4,B$4,0)</f>
        <v>1.0592687730621917E-3</v>
      </c>
      <c r="O55">
        <f>_xlfn.NORM.DIST(I55,A$4,B$4,1)</f>
        <v>1.6410612341569767E-3</v>
      </c>
      <c r="P55">
        <f>_xlfn.NORM.DIST(I55,A$5,B$5,0)</f>
        <v>1.3541806157407091E-2</v>
      </c>
      <c r="Q55">
        <f>_xlfn.NORM.DIST(I55,A$5,B$5,1)</f>
        <v>7.0780876991685296E-2</v>
      </c>
    </row>
    <row r="56" spans="9:17" x14ac:dyDescent="0.25">
      <c r="I56">
        <v>-9.6000000000000192</v>
      </c>
      <c r="J56">
        <f t="shared" si="6"/>
        <v>3.8781119317462445E-21</v>
      </c>
      <c r="K56">
        <f t="shared" si="7"/>
        <v>3.9972212057254591E-22</v>
      </c>
      <c r="L56">
        <f>_xlfn.NORM.DIST(I56,A$3,B$3,0)</f>
        <v>1.2631312287039634E-2</v>
      </c>
      <c r="M56">
        <f>_xlfn.NORM.DIST(I56,A$3,B$3,1)</f>
        <v>2.7428949703836556E-2</v>
      </c>
      <c r="N56">
        <f>_xlfn.NORM.DIST(I56,A$4,B$4,0)</f>
        <v>1.1231967191981799E-3</v>
      </c>
      <c r="O56">
        <f>_xlfn.NORM.DIST(I56,A$4,B$4,1)</f>
        <v>1.750156928676075E-3</v>
      </c>
      <c r="P56">
        <f>_xlfn.NORM.DIST(I56,A$5,B$5,0)</f>
        <v>1.3741653928228134E-2</v>
      </c>
      <c r="Q56">
        <f>_xlfn.NORM.DIST(I56,A$5,B$5,1)</f>
        <v>7.2145036965893486E-2</v>
      </c>
    </row>
    <row r="57" spans="9:17" x14ac:dyDescent="0.25">
      <c r="I57">
        <v>-9.5000000000000195</v>
      </c>
      <c r="J57">
        <f t="shared" si="6"/>
        <v>1.0077935394298149E-20</v>
      </c>
      <c r="K57">
        <f t="shared" si="7"/>
        <v>1.0494515075360575E-21</v>
      </c>
      <c r="L57">
        <f>_xlfn.NORM.DIST(I57,A$3,B$3,0)</f>
        <v>1.312316295493522E-2</v>
      </c>
      <c r="M57">
        <f>_xlfn.NORM.DIST(I57,A$3,B$3,1)</f>
        <v>2.8716559816001536E-2</v>
      </c>
      <c r="N57">
        <f>_xlfn.NORM.DIST(I57,A$4,B$4,0)</f>
        <v>1.190506483955157E-3</v>
      </c>
      <c r="O57">
        <f>_xlfn.NORM.DIST(I57,A$4,B$4,1)</f>
        <v>1.865813300384012E-3</v>
      </c>
      <c r="P57">
        <f>_xlfn.NORM.DIST(I57,A$5,B$5,0)</f>
        <v>1.3943056644535984E-2</v>
      </c>
      <c r="Q57">
        <f>_xlfn.NORM.DIST(I57,A$5,B$5,1)</f>
        <v>7.352925960964804E-2</v>
      </c>
    </row>
    <row r="58" spans="9:17" x14ac:dyDescent="0.25">
      <c r="I58">
        <v>-9.4000000000000199</v>
      </c>
      <c r="J58">
        <f t="shared" si="6"/>
        <v>2.5928647010999101E-20</v>
      </c>
      <c r="K58">
        <f t="shared" si="7"/>
        <v>2.7281535713455978E-21</v>
      </c>
      <c r="L58">
        <f>_xlfn.NORM.DIST(I58,A$3,B$3,0)</f>
        <v>1.3628713220208817E-2</v>
      </c>
      <c r="M58">
        <f>_xlfn.NORM.DIST(I58,A$3,B$3,1)</f>
        <v>3.0054038961199511E-2</v>
      </c>
      <c r="N58">
        <f>_xlfn.NORM.DIST(I58,A$4,B$4,0)</f>
        <v>1.261345279253171E-3</v>
      </c>
      <c r="O58">
        <f>_xlfn.NORM.DIST(I58,A$4,B$4,1)</f>
        <v>1.9883758548942983E-3</v>
      </c>
      <c r="P58">
        <f>_xlfn.NORM.DIST(I58,A$5,B$5,0)</f>
        <v>1.414599652248384E-2</v>
      </c>
      <c r="Q58">
        <f>_xlfn.NORM.DIST(I58,A$5,B$5,1)</f>
        <v>7.4933699534326742E-2</v>
      </c>
    </row>
    <row r="59" spans="9:17" x14ac:dyDescent="0.25">
      <c r="I59">
        <v>-9.3000000000000203</v>
      </c>
      <c r="J59">
        <f t="shared" si="6"/>
        <v>6.604579860738089E-20</v>
      </c>
      <c r="K59">
        <f t="shared" si="7"/>
        <v>7.0222842404403314E-21</v>
      </c>
      <c r="L59">
        <f>_xlfn.NORM.DIST(I59,A$3,B$3,0)</f>
        <v>1.4148078691396572E-2</v>
      </c>
      <c r="M59">
        <f>_xlfn.NORM.DIST(I59,A$3,B$3,1)</f>
        <v>3.1442762980752402E-2</v>
      </c>
      <c r="N59">
        <f>_xlfn.NORM.DIST(I59,A$4,B$4,0)</f>
        <v>1.3358647478405089E-3</v>
      </c>
      <c r="O59">
        <f>_xlfn.NORM.DIST(I59,A$4,B$4,1)</f>
        <v>2.1182050404045917E-3</v>
      </c>
      <c r="P59">
        <f>_xlfn.NORM.DIST(I59,A$5,B$5,0)</f>
        <v>1.4350455054006202E-2</v>
      </c>
      <c r="Q59">
        <f>_xlfn.NORM.DIST(I59,A$5,B$5,1)</f>
        <v>7.6358509536738811E-2</v>
      </c>
    </row>
    <row r="60" spans="9:17" x14ac:dyDescent="0.25">
      <c r="I60">
        <v>-9.2000000000000206</v>
      </c>
      <c r="J60">
        <f t="shared" si="6"/>
        <v>1.6655880323795977E-19</v>
      </c>
      <c r="K60">
        <f t="shared" si="7"/>
        <v>1.7897488120136929E-20</v>
      </c>
      <c r="L60">
        <f>_xlfn.NORM.DIST(I60,A$3,B$3,0)</f>
        <v>1.4681362516331271E-2</v>
      </c>
      <c r="M60">
        <f>_xlfn.NORM.DIST(I60,A$3,B$3,1)</f>
        <v>3.2884118659163582E-2</v>
      </c>
      <c r="N60">
        <f>_xlfn.NORM.DIST(I60,A$4,B$4,0)</f>
        <v>1.4142209772038724E-3</v>
      </c>
      <c r="O60">
        <f>_xlfn.NORM.DIST(I60,A$4,B$4,1)</f>
        <v>2.2556766915422894E-3</v>
      </c>
      <c r="P60">
        <f>_xlfn.NORM.DIST(I60,A$5,B$5,0)</f>
        <v>1.4556413003734715E-2</v>
      </c>
      <c r="Q60">
        <f>_xlfn.NORM.DIST(I60,A$5,B$5,1)</f>
        <v>7.7803840526546056E-2</v>
      </c>
    </row>
    <row r="61" spans="9:17" x14ac:dyDescent="0.25">
      <c r="I61">
        <v>-9.1000000000000192</v>
      </c>
      <c r="J61">
        <f t="shared" si="6"/>
        <v>4.1585989791144216E-19</v>
      </c>
      <c r="K61">
        <f t="shared" si="7"/>
        <v>4.5165914914346242E-20</v>
      </c>
      <c r="L61">
        <f>_xlfn.NORM.DIST(I61,A$3,B$3,0)</f>
        <v>1.5228654739241357E-2</v>
      </c>
      <c r="M61">
        <f>_xlfn.NORM.DIST(I61,A$3,B$3,1)</f>
        <v>3.4379502445889686E-2</v>
      </c>
      <c r="N61">
        <f>_xlfn.NORM.DIST(I61,A$4,B$4,0)</f>
        <v>1.4965745051560963E-3</v>
      </c>
      <c r="O61">
        <f>_xlfn.NORM.DIST(I61,A$4,B$4,1)</f>
        <v>2.4011824741892217E-3</v>
      </c>
      <c r="P61">
        <f>_xlfn.NORM.DIST(I61,A$5,B$5,0)</f>
        <v>1.4763850406235535E-2</v>
      </c>
      <c r="Q61">
        <f>_xlfn.NORM.DIST(I61,A$5,B$5,1)</f>
        <v>7.9269841453392095E-2</v>
      </c>
    </row>
    <row r="62" spans="9:17" x14ac:dyDescent="0.25">
      <c r="I62">
        <v>-9.0000000000000195</v>
      </c>
      <c r="J62">
        <f t="shared" si="6"/>
        <v>1.0279773571667089E-18</v>
      </c>
      <c r="K62">
        <f t="shared" si="7"/>
        <v>1.1285884059536376E-19</v>
      </c>
      <c r="L62">
        <f>_xlfn.NORM.DIST(I62,A$3,B$3,0)</f>
        <v>1.5790031660178727E-2</v>
      </c>
      <c r="M62">
        <f>_xlfn.NORM.DIST(I62,A$3,B$3,1)</f>
        <v>3.5930319112925484E-2</v>
      </c>
      <c r="N62">
        <f>_xlfn.NORM.DIST(I62,A$4,B$4,0)</f>
        <v>1.5830903165959759E-3</v>
      </c>
      <c r="O62">
        <f>_xlfn.NORM.DIST(I62,A$4,B$4,1)</f>
        <v>2.5551303304279008E-3</v>
      </c>
      <c r="P62">
        <f>_xlfn.NORM.DIST(I62,A$5,B$5,0)</f>
        <v>1.4972746563574448E-2</v>
      </c>
      <c r="Q62">
        <f>_xlfn.NORM.DIST(I62,A$5,B$5,1)</f>
        <v>8.0756659233770733E-2</v>
      </c>
    </row>
    <row r="63" spans="9:17" x14ac:dyDescent="0.25">
      <c r="I63">
        <v>-8.9000000000000199</v>
      </c>
      <c r="J63">
        <f t="shared" si="6"/>
        <v>2.5158057769509756E-18</v>
      </c>
      <c r="K63">
        <f t="shared" si="7"/>
        <v>2.7923343749391428E-19</v>
      </c>
      <c r="L63">
        <f>_xlfn.NORM.DIST(I63,A$3,B$3,0)</f>
        <v>1.6365555198428444E-2</v>
      </c>
      <c r="M63">
        <f>_xlfn.NORM.DIST(I63,A$3,B$3,1)</f>
        <v>3.753798034851645E-2</v>
      </c>
      <c r="N63">
        <f>_xlfn.NORM.DIST(I63,A$4,B$4,0)</f>
        <v>1.6739378309305881E-3</v>
      </c>
      <c r="O63">
        <f>_xlfn.NORM.DIST(I63,A$4,B$4,1)</f>
        <v>2.7179449227012244E-3</v>
      </c>
      <c r="P63">
        <f>_xlfn.NORM.DIST(I63,A$5,B$5,0)</f>
        <v>1.5183080043216128E-2</v>
      </c>
      <c r="Q63">
        <f>_xlfn.NORM.DIST(I63,A$5,B$5,1)</f>
        <v>8.2264438677668625E-2</v>
      </c>
    </row>
    <row r="64" spans="9:17" x14ac:dyDescent="0.25">
      <c r="I64">
        <v>-8.8000000000000203</v>
      </c>
      <c r="J64">
        <f t="shared" si="6"/>
        <v>6.0957581295613788E-18</v>
      </c>
      <c r="K64">
        <f t="shared" si="7"/>
        <v>6.8408076859343675E-19</v>
      </c>
      <c r="L64">
        <f>_xlfn.NORM.DIST(I64,A$3,B$3,0)</f>
        <v>1.6955272261604329E-2</v>
      </c>
      <c r="M64">
        <f>_xlfn.NORM.DIST(I64,A$3,B$3,1)</f>
        <v>3.9203903287482307E-2</v>
      </c>
      <c r="N64">
        <f>_xlfn.NORM.DIST(I64,A$4,B$4,0)</f>
        <v>1.7692908796474243E-3</v>
      </c>
      <c r="O64">
        <f>_xlfn.NORM.DIST(I64,A$4,B$4,1)</f>
        <v>2.8900680762261066E-3</v>
      </c>
      <c r="P64">
        <f>_xlfn.NORM.DIST(I64,A$5,B$5,0)</f>
        <v>1.5394828676263326E-2</v>
      </c>
      <c r="Q64">
        <f>_xlfn.NORM.DIST(I64,A$5,B$5,1)</f>
        <v>8.3793322415013916E-2</v>
      </c>
    </row>
    <row r="65" spans="9:17" x14ac:dyDescent="0.25">
      <c r="I65">
        <v>-8.7000000000000206</v>
      </c>
      <c r="J65">
        <f t="shared" si="6"/>
        <v>1.462296357500388E-17</v>
      </c>
      <c r="K65">
        <f t="shared" si="7"/>
        <v>1.6594208699644532E-18</v>
      </c>
      <c r="L65">
        <f>_xlfn.NORM.DIST(I65,A$3,B$3,0)</f>
        <v>1.7559214122180995E-2</v>
      </c>
      <c r="M65">
        <f>_xlfn.NORM.DIST(I65,A$3,B$3,1)</f>
        <v>4.0929508978806997E-2</v>
      </c>
      <c r="N65">
        <f>_xlfn.NORM.DIST(I65,A$4,B$4,0)</f>
        <v>1.8693276735224358E-3</v>
      </c>
      <c r="O65">
        <f>_xlfn.NORM.DIST(I65,A$4,B$4,1)</f>
        <v>3.0719592186504528E-3</v>
      </c>
      <c r="P65">
        <f>_xlfn.NORM.DIST(I65,A$5,B$5,0)</f>
        <v>1.560796955604204E-2</v>
      </c>
      <c r="Q65">
        <f>_xlfn.NORM.DIST(I65,A$5,B$5,1)</f>
        <v>8.5343450821966649E-2</v>
      </c>
    </row>
    <row r="66" spans="9:17" x14ac:dyDescent="0.25">
      <c r="I66">
        <v>-8.6000000000000192</v>
      </c>
      <c r="J66">
        <f t="shared" si="6"/>
        <v>3.4729627485656153E-17</v>
      </c>
      <c r="K66">
        <f t="shared" si="7"/>
        <v>3.9858049628474947E-18</v>
      </c>
      <c r="L66">
        <f>_xlfn.NORM.DIST(I66,A$3,B$3,0)</f>
        <v>1.8177395803256453E-2</v>
      </c>
      <c r="M66">
        <f>_xlfn.NORM.DIST(I66,A$3,B$3,1)</f>
        <v>4.2716220791328578E-2</v>
      </c>
      <c r="N66">
        <f>_xlfn.NORM.DIST(I66,A$4,B$4,0)</f>
        <v>1.9742307589502078E-3</v>
      </c>
      <c r="O66">
        <f>_xlfn.NORM.DIST(I66,A$4,B$4,1)</f>
        <v>3.2640958158912745E-3</v>
      </c>
      <c r="P66">
        <f>_xlfn.NORM.DIST(I66,A$5,B$5,0)</f>
        <v>1.5822479037038265E-2</v>
      </c>
      <c r="Q66">
        <f>_xlfn.NORM.DIST(I66,A$5,B$5,1)</f>
        <v>8.6914961947084729E-2</v>
      </c>
    </row>
    <row r="67" spans="9:17" x14ac:dyDescent="0.25">
      <c r="I67">
        <v>-8.5000000000000195</v>
      </c>
      <c r="J67">
        <f t="shared" ref="J67:J130" si="8">_xlfn.NORM.DIST(I67,A$2,B$2,0)</f>
        <v>8.1662356316682165E-17</v>
      </c>
      <c r="K67">
        <f t="shared" ref="K67:K130" si="9">_xlfn.NORM.DIST(I67,A$2,B$2,1)</f>
        <v>9.4795348222016798E-18</v>
      </c>
      <c r="L67">
        <f>_xlfn.NORM.DIST(I67,A$3,B$3,0)</f>
        <v>1.8809815475377259E-2</v>
      </c>
      <c r="M67">
        <f>_xlfn.NORM.DIST(I67,A$3,B$3,1)</f>
        <v>4.4565462758542639E-2</v>
      </c>
      <c r="N67">
        <f>_xlfn.NORM.DIST(I67,A$4,B$4,0)</f>
        <v>2.0841869628844979E-3</v>
      </c>
      <c r="O67">
        <f>_xlfn.NORM.DIST(I67,A$4,B$4,1)</f>
        <v>3.4669738030406287E-3</v>
      </c>
      <c r="P67">
        <f>_xlfn.NORM.DIST(I67,A$5,B$5,0)</f>
        <v>1.6038332734191918E-2</v>
      </c>
      <c r="Q67">
        <f>_xlfn.NORM.DIST(I67,A$5,B$5,1)</f>
        <v>8.850799143740172E-2</v>
      </c>
    </row>
    <row r="68" spans="9:17" x14ac:dyDescent="0.25">
      <c r="I68">
        <v>-8.4000000000000199</v>
      </c>
      <c r="J68">
        <f t="shared" si="8"/>
        <v>1.9010815379076533E-16</v>
      </c>
      <c r="K68">
        <f t="shared" si="9"/>
        <v>2.2323931972876782E-17</v>
      </c>
      <c r="L68">
        <f>_xlfn.NORM.DIST(I68,A$3,B$3,0)</f>
        <v>1.9456453866293369E-2</v>
      </c>
      <c r="M68">
        <f>_xlfn.NORM.DIST(I68,A$3,B$3,1)</f>
        <v>4.6478657863719637E-2</v>
      </c>
      <c r="N68">
        <f>_xlfn.NORM.DIST(I68,A$4,B$4,0)</f>
        <v>2.1993873258810909E-3</v>
      </c>
      <c r="O68">
        <f>_xlfn.NORM.DIST(I68,A$4,B$4,1)</f>
        <v>3.681108009174934E-3</v>
      </c>
      <c r="P68">
        <f>_xlfn.NORM.DIST(I68,A$5,B$5,0)</f>
        <v>1.6255505522553369E-2</v>
      </c>
      <c r="Q68">
        <f>_xlfn.NORM.DIST(I68,A$5,B$5,1)</f>
        <v>9.0122672464452117E-2</v>
      </c>
    </row>
    <row r="69" spans="9:17" x14ac:dyDescent="0.25">
      <c r="I69">
        <v>-8.3000000000000203</v>
      </c>
      <c r="J69">
        <f t="shared" si="8"/>
        <v>4.3816394355086107E-16</v>
      </c>
      <c r="K69">
        <f t="shared" si="9"/>
        <v>5.2055697448893443E-17</v>
      </c>
      <c r="L69">
        <f>_xlfn.NORM.DIST(I69,A$3,B$3,0)</f>
        <v>2.0117273685537979E-2</v>
      </c>
      <c r="M69">
        <f>_xlfn.NORM.DIST(I69,A$3,B$3,1)</f>
        <v>4.8457226266722379E-2</v>
      </c>
      <c r="N69">
        <f>_xlfn.NORM.DIST(I69,A$4,B$4,0)</f>
        <v>2.3200270227404876E-3</v>
      </c>
      <c r="O69">
        <f>_xlfn.NORM.DIST(I69,A$4,B$4,1)</f>
        <v>3.9070325748527292E-3</v>
      </c>
      <c r="P69">
        <f>_xlfn.NORM.DIST(I69,A$5,B$5,0)</f>
        <v>1.6473971537307636E-2</v>
      </c>
      <c r="Q69">
        <f>_xlfn.NORM.DIST(I69,A$5,B$5,1)</f>
        <v>9.1759135650280488E-2</v>
      </c>
    </row>
    <row r="70" spans="9:17" x14ac:dyDescent="0.25">
      <c r="I70">
        <v>-8.2000000000000206</v>
      </c>
      <c r="J70">
        <f t="shared" si="8"/>
        <v>9.9983787484954754E-16</v>
      </c>
      <c r="K70">
        <f t="shared" si="9"/>
        <v>1.201935154273365E-16</v>
      </c>
      <c r="L70">
        <f>_xlfn.NORM.DIST(I70,A$3,B$3,0)</f>
        <v>2.0792219065752699E-2</v>
      </c>
      <c r="M70">
        <f>_xlfn.NORM.DIST(I70,A$3,B$3,1)</f>
        <v>5.0502583474103281E-2</v>
      </c>
      <c r="N70">
        <f>_xlfn.NORM.DIST(I70,A$4,B$4,0)</f>
        <v>2.4463052702555681E-3</v>
      </c>
      <c r="O70">
        <f>_xlfn.NORM.DIST(I70,A$4,B$4,1)</f>
        <v>4.1453013610359898E-3</v>
      </c>
      <c r="P70">
        <f>_xlfn.NORM.DIST(I70,A$5,B$5,0)</f>
        <v>1.6693704174171337E-2</v>
      </c>
      <c r="Q70">
        <f>_xlfn.NORM.DIST(I70,A$5,B$5,1)</f>
        <v>9.3417508993471482E-2</v>
      </c>
    </row>
    <row r="71" spans="9:17" x14ac:dyDescent="0.25">
      <c r="I71">
        <v>-8.1000000000000192</v>
      </c>
      <c r="J71">
        <f t="shared" si="8"/>
        <v>2.2588094031539501E-15</v>
      </c>
      <c r="K71">
        <f t="shared" si="9"/>
        <v>2.7479593923977853E-16</v>
      </c>
      <c r="L71">
        <f>_xlfn.NORM.DIST(I71,A$3,B$3,0)</f>
        <v>2.1481215022696631E-2</v>
      </c>
      <c r="M71">
        <f>_xlfn.NORM.DIST(I71,A$3,B$3,1)</f>
        <v>5.261613845425165E-2</v>
      </c>
      <c r="N71">
        <f>_xlfn.NORM.DIST(I71,A$4,B$4,0)</f>
        <v>2.5784252215790369E-3</v>
      </c>
      <c r="O71">
        <f>_xlfn.NORM.DIST(I71,A$4,B$4,1)</f>
        <v>4.3964883481212667E-3</v>
      </c>
      <c r="P71">
        <f>_xlfn.NORM.DIST(I71,A$5,B$5,0)</f>
        <v>1.6914676090167197E-2</v>
      </c>
      <c r="Q71">
        <f>_xlfn.NORM.DIST(I71,A$5,B$5,1)</f>
        <v>9.5097917795238712E-2</v>
      </c>
    </row>
    <row r="72" spans="9:17" x14ac:dyDescent="0.25">
      <c r="I72">
        <v>-8.0000000000000195</v>
      </c>
      <c r="J72">
        <f t="shared" si="8"/>
        <v>5.0522710835361023E-15</v>
      </c>
      <c r="K72">
        <f t="shared" si="9"/>
        <v>6.2209605742707505E-16</v>
      </c>
      <c r="L72">
        <f>_xlfn.NORM.DIST(I72,A$3,B$3,0)</f>
        <v>2.2184166935890974E-2</v>
      </c>
      <c r="M72">
        <f>_xlfn.NORM.DIST(I72,A$3,B$3,1)</f>
        <v>5.4799291699557551E-2</v>
      </c>
      <c r="N72">
        <f>_xlfn.NORM.DIST(I72,A$4,B$4,0)</f>
        <v>2.7165938467370952E-3</v>
      </c>
      <c r="O72">
        <f>_xlfn.NORM.DIST(I72,A$4,B$4,1)</f>
        <v>4.6611880237186912E-3</v>
      </c>
      <c r="P72">
        <f>_xlfn.NORM.DIST(I72,A$5,B$5,0)</f>
        <v>1.713685920478069E-2</v>
      </c>
      <c r="Q72">
        <f>_xlfn.NORM.DIST(I72,A$5,B$5,1)</f>
        <v>9.6800484585609983E-2</v>
      </c>
    </row>
    <row r="73" spans="9:17" x14ac:dyDescent="0.25">
      <c r="I73">
        <v>-7.9000000000000297</v>
      </c>
      <c r="J73">
        <f t="shared" si="8"/>
        <v>1.1187956214349233E-14</v>
      </c>
      <c r="K73">
        <f t="shared" si="9"/>
        <v>1.3945171466589383E-15</v>
      </c>
      <c r="L73">
        <f>_xlfn.NORM.DIST(I73,A$3,B$3,0)</f>
        <v>2.2900960051858262E-2</v>
      </c>
      <c r="M73">
        <f>_xlfn.NORM.DIST(I73,A$3,B$3,1)</f>
        <v>5.7053433237753554E-2</v>
      </c>
      <c r="N73">
        <f>_xlfn.NORM.DIST(I73,A$4,B$4,0)</f>
        <v>2.861021798829892E-3</v>
      </c>
      <c r="O73">
        <f>_xlfn.NORM.DIST(I73,A$4,B$4,1)</f>
        <v>4.9400157577705536E-3</v>
      </c>
      <c r="P73">
        <f>_xlfn.NORM.DIST(I73,A$5,B$5,0)</f>
        <v>1.7360224701503231E-2</v>
      </c>
      <c r="Q73">
        <f>_xlfn.NORM.DIST(I73,A$5,B$5,1)</f>
        <v>9.8525329049747271E-2</v>
      </c>
    </row>
    <row r="74" spans="9:17" x14ac:dyDescent="0.25">
      <c r="I74">
        <v>-7.80000000000003</v>
      </c>
      <c r="J74">
        <f t="shared" si="8"/>
        <v>2.4528552856958574E-14</v>
      </c>
      <c r="K74">
        <f t="shared" si="9"/>
        <v>3.0953587719579304E-15</v>
      </c>
      <c r="L74">
        <f>_xlfn.NORM.DIST(I74,A$3,B$3,0)</f>
        <v>2.3631459011916232E-2</v>
      </c>
      <c r="M74">
        <f>_xlfn.NORM.DIST(I74,A$3,B$3,1)</f>
        <v>5.9379940594792305E-2</v>
      </c>
      <c r="N74">
        <f>_xlfn.NORM.DIST(I74,A$4,B$4,0)</f>
        <v>3.011923265475446E-3</v>
      </c>
      <c r="O74">
        <f>_xlfn.NORM.DIST(I74,A$4,B$4,1)</f>
        <v>5.2336081635556992E-3</v>
      </c>
      <c r="P74">
        <f>_xlfn.NORM.DIST(I74,A$5,B$5,0)</f>
        <v>1.7584743029766172E-2</v>
      </c>
      <c r="Q74">
        <f>_xlfn.NORM.DIST(I74,A$5,B$5,1)</f>
        <v>0.10027256795444159</v>
      </c>
    </row>
    <row r="75" spans="9:17" x14ac:dyDescent="0.25">
      <c r="I75">
        <v>-7.7000000000000304</v>
      </c>
      <c r="J75">
        <f t="shared" si="8"/>
        <v>5.3241483722517142E-14</v>
      </c>
      <c r="K75">
        <f t="shared" si="9"/>
        <v>6.8033115407723045E-15</v>
      </c>
      <c r="L75">
        <f>_xlfn.NORM.DIST(I75,A$3,B$3,0)</f>
        <v>2.4375507406480128E-2</v>
      </c>
      <c r="M75">
        <f>_xlfn.NORM.DIST(I75,A$3,B$3,1)</f>
        <v>6.1780176711811165E-2</v>
      </c>
      <c r="N75">
        <f>_xlfn.NORM.DIST(I75,A$4,B$4,0)</f>
        <v>3.1695158050721126E-3</v>
      </c>
      <c r="O75">
        <f>_xlfn.NORM.DIST(I75,A$4,B$4,1)</f>
        <v>5.5426234430825021E-3</v>
      </c>
      <c r="P75">
        <f>_xlfn.NORM.DIST(I75,A$5,B$5,0)</f>
        <v>1.781038390726929E-2</v>
      </c>
      <c r="Q75">
        <f>_xlfn.NORM.DIST(I75,A$5,B$5,1)</f>
        <v>0.10204231507481858</v>
      </c>
    </row>
    <row r="76" spans="9:17" x14ac:dyDescent="0.25">
      <c r="I76">
        <v>-7.6000000000000298</v>
      </c>
      <c r="J76">
        <f t="shared" si="8"/>
        <v>1.1441564901798767E-13</v>
      </c>
      <c r="K76">
        <f t="shared" si="9"/>
        <v>1.4806537490044585E-14</v>
      </c>
      <c r="L76">
        <f>_xlfn.NORM.DIST(I76,A$3,B$3,0)</f>
        <v>2.51329273578174E-2</v>
      </c>
      <c r="M76">
        <f>_xlfn.NORM.DIST(I76,A$3,B$3,1)</f>
        <v>6.4255487818935073E-2</v>
      </c>
      <c r="N76">
        <f>_xlfn.NORM.DIST(I76,A$4,B$4,0)</f>
        <v>3.3340201674761641E-3</v>
      </c>
      <c r="O76">
        <f>_xlfn.NORM.DIST(I76,A$4,B$4,1)</f>
        <v>5.8677417153324652E-3</v>
      </c>
      <c r="P76">
        <f>_xlfn.NORM.DIST(I76,A$5,B$5,0)</f>
        <v>1.8037116322707967E-2</v>
      </c>
      <c r="Q76">
        <f>_xlfn.NORM.DIST(I76,A$5,B$5,1)</f>
        <v>0.10383468112129984</v>
      </c>
    </row>
    <row r="77" spans="9:17" x14ac:dyDescent="0.25">
      <c r="I77">
        <v>-7.5000000000000302</v>
      </c>
      <c r="J77">
        <f t="shared" si="8"/>
        <v>2.4343205330284563E-13</v>
      </c>
      <c r="K77">
        <f t="shared" si="9"/>
        <v>3.190891672910158E-14</v>
      </c>
      <c r="L77">
        <f>_xlfn.NORM.DIST(I77,A$3,B$3,0)</f>
        <v>2.5903519133178121E-2</v>
      </c>
      <c r="M77">
        <f>_xlfn.NORM.DIST(I77,A$3,B$3,1)</f>
        <v>6.6807201268857266E-2</v>
      </c>
      <c r="N77">
        <f>_xlfn.NORM.DIST(I77,A$4,B$4,0)</f>
        <v>3.5056600987136534E-3</v>
      </c>
      <c r="O77">
        <f>_xlfn.NORM.DIST(I77,A$4,B$4,1)</f>
        <v>6.209665325776023E-3</v>
      </c>
      <c r="P77">
        <f>_xlfn.NORM.DIST(I77,A$5,B$5,0)</f>
        <v>1.8264908538902121E-2</v>
      </c>
      <c r="Q77">
        <f>_xlfn.NORM.DIST(I77,A$5,B$5,1)</f>
        <v>0.10564977366685467</v>
      </c>
    </row>
    <row r="78" spans="9:17" x14ac:dyDescent="0.25">
      <c r="I78">
        <v>-7.4000000000000297</v>
      </c>
      <c r="J78">
        <f t="shared" si="8"/>
        <v>5.1277536367955522E-13</v>
      </c>
      <c r="K78">
        <f t="shared" si="9"/>
        <v>6.8092248906184643E-14</v>
      </c>
      <c r="L78">
        <f>_xlfn.NORM.DIST(I78,A$3,B$3,0)</f>
        <v>2.6687060790200223E-2</v>
      </c>
      <c r="M78">
        <f>_xlfn.NORM.DIST(I78,A$3,B$3,1)</f>
        <v>6.9436623333330921E-2</v>
      </c>
      <c r="N78">
        <f>_xlfn.NORM.DIST(I78,A$4,B$4,0)</f>
        <v>3.6846621293723535E-3</v>
      </c>
      <c r="O78">
        <f>_xlfn.NORM.DIST(I78,A$4,B$4,1)</f>
        <v>6.569119135546646E-3</v>
      </c>
      <c r="P78">
        <f>_xlfn.NORM.DIST(I78,A$5,B$5,0)</f>
        <v>1.8493728096330458E-2</v>
      </c>
      <c r="Q78">
        <f>_xlfn.NORM.DIST(I78,A$5,B$5,1)</f>
        <v>0.10748769707458633</v>
      </c>
    </row>
    <row r="79" spans="9:17" x14ac:dyDescent="0.25">
      <c r="I79">
        <v>-7.30000000000003</v>
      </c>
      <c r="J79">
        <f t="shared" si="8"/>
        <v>1.0693837871539285E-12</v>
      </c>
      <c r="K79">
        <f t="shared" si="9"/>
        <v>1.4388386381572588E-13</v>
      </c>
      <c r="L79">
        <f>_xlfn.NORM.DIST(I79,A$3,B$3,0)</f>
        <v>2.7483307856456113E-2</v>
      </c>
      <c r="M79">
        <f>_xlfn.NORM.DIST(I79,A$3,B$3,1)</f>
        <v>7.2145036965892972E-2</v>
      </c>
      <c r="N79">
        <f>_xlfn.NORM.DIST(I79,A$4,B$4,0)</f>
        <v>3.8712553463473376E-3</v>
      </c>
      <c r="O79">
        <f>_xlfn.NORM.DIST(I79,A$4,B$4,1)</f>
        <v>6.9468507886242033E-3</v>
      </c>
      <c r="P79">
        <f>_xlfn.NORM.DIST(I79,A$5,B$5,0)</f>
        <v>1.8723541817072888E-2</v>
      </c>
      <c r="Q79">
        <f>_xlfn.NORM.DIST(I79,A$5,B$5,1)</f>
        <v>0.10934855242569137</v>
      </c>
    </row>
    <row r="80" spans="9:17" x14ac:dyDescent="0.25">
      <c r="I80">
        <v>-7.2000000000000304</v>
      </c>
      <c r="J80">
        <f t="shared" si="8"/>
        <v>2.2079899631366606E-12</v>
      </c>
      <c r="K80">
        <f t="shared" si="9"/>
        <v>3.0106279811167569E-13</v>
      </c>
      <c r="L80">
        <f>_xlfn.NORM.DIST(I80,A$3,B$3,0)</f>
        <v>2.8291993044967507E-2</v>
      </c>
      <c r="M80">
        <f>_xlfn.NORM.DIST(I80,A$3,B$3,1)</f>
        <v>7.4933699534326201E-2</v>
      </c>
      <c r="N80">
        <f>_xlfn.NORM.DIST(I80,A$4,B$4,0)</f>
        <v>4.0656711476451061E-3</v>
      </c>
      <c r="O80">
        <f>_xlfn.NORM.DIST(I80,A$4,B$4,1)</f>
        <v>7.3436309553482158E-3</v>
      </c>
      <c r="P80">
        <f>_xlfn.NORM.DIST(I80,A$5,B$5,0)</f>
        <v>1.8954315809163954E-2</v>
      </c>
      <c r="Q80">
        <f>_xlfn.NORM.DIST(I80,A$5,B$5,1)</f>
        <v>0.111232437447834</v>
      </c>
    </row>
    <row r="81" spans="9:17" x14ac:dyDescent="0.25">
      <c r="I81">
        <v>-7.1000000000000298</v>
      </c>
      <c r="J81">
        <f t="shared" si="8"/>
        <v>4.5135436772045554E-12</v>
      </c>
      <c r="K81">
        <f t="shared" si="9"/>
        <v>6.2378444633302296E-13</v>
      </c>
      <c r="L81">
        <f>_xlfn.NORM.DIST(I81,A$3,B$3,0)</f>
        <v>2.9112826007469273E-2</v>
      </c>
      <c r="M81">
        <f>_xlfn.NORM.DIST(I81,A$3,B$3,1)</f>
        <v>7.7803840526545501E-2</v>
      </c>
      <c r="N81">
        <f>_xlfn.NORM.DIST(I81,A$4,B$4,0)</f>
        <v>4.2681429799844928E-3</v>
      </c>
      <c r="O81">
        <f>_xlfn.NORM.DIST(I81,A$4,B$4,1)</f>
        <v>7.7602535505535064E-3</v>
      </c>
      <c r="P81">
        <f>_xlfn.NORM.DIST(I81,A$5,B$5,0)</f>
        <v>1.9186015471359865E-2</v>
      </c>
      <c r="Q81">
        <f>_xlfn.NORM.DIST(I81,A$5,B$5,1)</f>
        <v>0.11313944644397668</v>
      </c>
    </row>
    <row r="82" spans="9:17" x14ac:dyDescent="0.25">
      <c r="I82">
        <v>-7.0000000000000302</v>
      </c>
      <c r="J82">
        <f t="shared" si="8"/>
        <v>9.1347204083626469E-12</v>
      </c>
      <c r="K82">
        <f t="shared" si="9"/>
        <v>1.2798125438855609E-12</v>
      </c>
      <c r="L82">
        <f>_xlfn.NORM.DIST(I82,A$3,B$3,0)</f>
        <v>2.9945493127148719E-2</v>
      </c>
      <c r="M82">
        <f>_xlfn.NORM.DIST(I82,A$3,B$3,1)</f>
        <v>8.0756659233770123E-2</v>
      </c>
      <c r="N82">
        <f>_xlfn.NORM.DIST(I82,A$4,B$4,0)</f>
        <v>4.4789060589685145E-3</v>
      </c>
      <c r="O82">
        <f>_xlfn.NORM.DIST(I82,A$4,B$4,1)</f>
        <v>8.1975359245959906E-3</v>
      </c>
      <c r="P82">
        <f>_xlfn.NORM.DIST(I82,A$5,B$5,0)</f>
        <v>1.9418605498321227E-2</v>
      </c>
      <c r="Q82">
        <f>_xlfn.NORM.DIST(I82,A$5,B$5,1)</f>
        <v>0.11506967022170767</v>
      </c>
    </row>
    <row r="83" spans="9:17" x14ac:dyDescent="0.25">
      <c r="I83">
        <v>-6.9000000000000297</v>
      </c>
      <c r="J83">
        <f t="shared" si="8"/>
        <v>1.8303322170152008E-11</v>
      </c>
      <c r="K83">
        <f t="shared" si="9"/>
        <v>2.6001269656376168E-12</v>
      </c>
      <c r="L83">
        <f>_xlfn.NORM.DIST(I83,A$3,B$3,0)</f>
        <v>3.0789657352526489E-2</v>
      </c>
      <c r="M83">
        <f>_xlfn.NORM.DIST(I83,A$3,B$3,1)</f>
        <v>8.379332241501336E-2</v>
      </c>
      <c r="N83">
        <f>_xlfn.NORM.DIST(I83,A$4,B$4,0)</f>
        <v>4.6981970716402045E-3</v>
      </c>
      <c r="O83">
        <f>_xlfn.NORM.DIST(I83,A$4,B$4,1)</f>
        <v>8.6563190255164024E-3</v>
      </c>
      <c r="P83">
        <f>_xlfn.NORM.DIST(I83,A$5,B$5,0)</f>
        <v>1.9652049886213583E-2</v>
      </c>
      <c r="Q83">
        <f>_xlfn.NORM.DIST(I83,A$5,B$5,1)</f>
        <v>0.11702319602310814</v>
      </c>
    </row>
    <row r="84" spans="9:17" x14ac:dyDescent="0.25">
      <c r="I84">
        <v>-6.80000000000003</v>
      </c>
      <c r="J84">
        <f t="shared" si="8"/>
        <v>3.6309615017910527E-11</v>
      </c>
      <c r="K84">
        <f t="shared" si="9"/>
        <v>5.2309575441434808E-12</v>
      </c>
      <c r="L84">
        <f>_xlfn.NORM.DIST(I84,A$3,B$3,0)</f>
        <v>3.164495807407635E-2</v>
      </c>
      <c r="M84">
        <f>_xlfn.NORM.DIST(I84,A$3,B$3,1)</f>
        <v>8.6914961947084049E-2</v>
      </c>
      <c r="N84">
        <f>_xlfn.NORM.DIST(I84,A$4,B$4,0)</f>
        <v>4.9262538612764341E-3</v>
      </c>
      <c r="O84">
        <f>_xlfn.NORM.DIST(I84,A$4,B$4,1)</f>
        <v>9.1374675305725319E-3</v>
      </c>
      <c r="P84">
        <f>_xlfn.NORM.DIST(I84,A$5,B$5,0)</f>
        <v>1.9886311938727527E-2</v>
      </c>
      <c r="Q84">
        <f>_xlfn.NORM.DIST(I84,A$5,B$5,1)</f>
        <v>0.11900010745520011</v>
      </c>
    </row>
    <row r="85" spans="9:17" x14ac:dyDescent="0.25">
      <c r="I85">
        <v>-6.7000000000000304</v>
      </c>
      <c r="J85">
        <f t="shared" si="8"/>
        <v>7.1313281239946314E-11</v>
      </c>
      <c r="K85">
        <f t="shared" si="9"/>
        <v>1.0420976987962995E-11</v>
      </c>
      <c r="L85">
        <f>_xlfn.NORM.DIST(I85,A$3,B$3,0)</f>
        <v>3.2511011045106564E-2</v>
      </c>
      <c r="M85">
        <f>_xlfn.NORM.DIST(I85,A$3,B$3,1)</f>
        <v>9.0122672464451464E-2</v>
      </c>
      <c r="N85">
        <f>_xlfn.NORM.DIST(I85,A$4,B$4,0)</f>
        <v>5.1633150943174626E-3</v>
      </c>
      <c r="O85">
        <f>_xlfn.NORM.DIST(I85,A$4,B$4,1)</f>
        <v>9.6418699453581693E-3</v>
      </c>
      <c r="P85">
        <f>_xlfn.NORM.DIST(I85,A$5,B$5,0)</f>
        <v>2.0121354273519663E-2</v>
      </c>
      <c r="Q85">
        <f>_xlfn.NORM.DIST(I85,A$5,B$5,1)</f>
        <v>0.12100048442101757</v>
      </c>
    </row>
    <row r="86" spans="9:17" x14ac:dyDescent="0.25">
      <c r="I86">
        <v>-6.6000000000000298</v>
      </c>
      <c r="J86">
        <f t="shared" si="8"/>
        <v>1.3866799941650414E-10</v>
      </c>
      <c r="K86">
        <f t="shared" si="9"/>
        <v>2.0557889093991041E-11</v>
      </c>
      <c r="L86">
        <f>_xlfn.NORM.DIST(I86,A$3,B$3,0)</f>
        <v>3.3387408348342501E-2</v>
      </c>
      <c r="M86">
        <f>_xlfn.NORM.DIST(I86,A$3,B$3,1)</f>
        <v>9.3417508993470788E-2</v>
      </c>
      <c r="N86">
        <f>_xlfn.NORM.DIST(I86,A$4,B$4,0)</f>
        <v>5.4096199093762809E-3</v>
      </c>
      <c r="O86">
        <f>_xlfn.NORM.DIST(I86,A$4,B$4,1)</f>
        <v>1.0170438668719507E-2</v>
      </c>
      <c r="P86">
        <f>_xlfn.NORM.DIST(I86,A$5,B$5,0)</f>
        <v>2.0357138829075874E-2</v>
      </c>
      <c r="Q86">
        <f>_xlfn.NORM.DIST(I86,A$5,B$5,1)</f>
        <v>0.12302440305134275</v>
      </c>
    </row>
    <row r="87" spans="9:17" x14ac:dyDescent="0.25">
      <c r="I87">
        <v>-6.5000000000000302</v>
      </c>
      <c r="J87">
        <f t="shared" si="8"/>
        <v>2.6695566147623303E-10</v>
      </c>
      <c r="K87">
        <f t="shared" si="9"/>
        <v>4.0160005838582841E-11</v>
      </c>
      <c r="L87">
        <f>_xlfn.NORM.DIST(I87,A$3,B$3,0)</f>
        <v>3.4273718409561206E-2</v>
      </c>
      <c r="M87">
        <f>_xlfn.NORM.DIST(I87,A$3,B$3,1)</f>
        <v>9.6800484585609289E-2</v>
      </c>
      <c r="N87">
        <f>_xlfn.NORM.DIST(I87,A$4,B$4,0)</f>
        <v>5.6654075483201565E-3</v>
      </c>
      <c r="O87">
        <f>_xlfn.NORM.DIST(I87,A$4,B$4,1)</f>
        <v>1.0724110021675632E-2</v>
      </c>
      <c r="P87">
        <f>_xlfn.NORM.DIST(I87,A$5,B$5,0)</f>
        <v>2.0593626871997402E-2</v>
      </c>
      <c r="Q87">
        <f>_xlfn.NORM.DIST(I87,A$5,B$5,1)</f>
        <v>0.12507193563714961</v>
      </c>
    </row>
    <row r="88" spans="9:17" x14ac:dyDescent="0.25">
      <c r="I88">
        <v>-6.4000000000000297</v>
      </c>
      <c r="J88">
        <f t="shared" si="8"/>
        <v>5.088140281644098E-10</v>
      </c>
      <c r="K88">
        <f t="shared" si="9"/>
        <v>7.7688475817083009E-11</v>
      </c>
      <c r="L88">
        <f>_xlfn.NORM.DIST(I88,A$3,B$3,0)</f>
        <v>3.5169486059532205E-2</v>
      </c>
      <c r="M88">
        <f>_xlfn.NORM.DIST(I88,A$3,B$3,1)</f>
        <v>0.10027256795444101</v>
      </c>
      <c r="N88">
        <f>_xlfn.NORM.DIST(I88,A$4,B$4,0)</f>
        <v>5.9309169694681712E-3</v>
      </c>
      <c r="O88">
        <f>_xlfn.NORM.DIST(I88,A$4,B$4,1)</f>
        <v>1.130384423855261E-2</v>
      </c>
      <c r="P88">
        <f>_xlfn.NORM.DIST(I88,A$5,B$5,0)</f>
        <v>2.0830779004710764E-2</v>
      </c>
      <c r="Q88">
        <f>_xlfn.NORM.DIST(I88,A$5,B$5,1)</f>
        <v>0.12714315056279762</v>
      </c>
    </row>
    <row r="89" spans="9:17" x14ac:dyDescent="0.25">
      <c r="I89">
        <v>-6.30000000000003</v>
      </c>
      <c r="J89">
        <f t="shared" si="8"/>
        <v>9.6014333703104917E-10</v>
      </c>
      <c r="K89">
        <f t="shared" si="9"/>
        <v>1.4882282217620198E-10</v>
      </c>
      <c r="L89">
        <f>_xlfn.NORM.DIST(I89,A$3,B$3,0)</f>
        <v>3.6074232645415795E-2</v>
      </c>
      <c r="M89">
        <f>_xlfn.NORM.DIST(I89,A$3,B$3,1)</f>
        <v>0.10383468112129933</v>
      </c>
      <c r="N89">
        <f>_xlfn.NORM.DIST(I89,A$4,B$4,0)</f>
        <v>6.2063864430015672E-3</v>
      </c>
      <c r="O89">
        <f>_xlfn.NORM.DIST(I89,A$4,B$4,1)</f>
        <v>1.191062541854687E-2</v>
      </c>
      <c r="P89">
        <f>_xlfn.NORM.DIST(I89,A$5,B$5,0)</f>
        <v>2.1068555173601455E-2</v>
      </c>
      <c r="Q89">
        <f>_xlfn.NORM.DIST(I89,A$5,B$5,1)</f>
        <v>0.12923811224001713</v>
      </c>
    </row>
    <row r="90" spans="9:17" x14ac:dyDescent="0.25">
      <c r="I90">
        <v>-6.2000000000000304</v>
      </c>
      <c r="J90">
        <f t="shared" si="8"/>
        <v>1.7937839079637481E-9</v>
      </c>
      <c r="K90">
        <f t="shared" si="9"/>
        <v>2.8231580370427222E-10</v>
      </c>
      <c r="L90">
        <f>_xlfn.NORM.DIST(I90,A$3,B$3,0)</f>
        <v>3.6987456192660785E-2</v>
      </c>
      <c r="M90">
        <f>_xlfn.NORM.DIST(I90,A$3,B$3,1)</f>
        <v>0.1074876970745858</v>
      </c>
      <c r="N90">
        <f>_xlfn.NORM.DIST(I90,A$4,B$4,0)</f>
        <v>6.492053128739397E-3</v>
      </c>
      <c r="O90">
        <f>_xlfn.NORM.DIST(I90,A$4,B$4,1)</f>
        <v>1.2545461435946354E-2</v>
      </c>
      <c r="P90">
        <f>_xlfn.NORM.DIST(I90,A$5,B$5,0)</f>
        <v>2.1306914677571707E-2</v>
      </c>
      <c r="Q90">
        <f>_xlfn.NORM.DIST(I90,A$5,B$5,1)</f>
        <v>0.13135688104273002</v>
      </c>
    </row>
    <row r="91" spans="9:17" x14ac:dyDescent="0.25">
      <c r="I91">
        <v>-6.1000000000000298</v>
      </c>
      <c r="J91">
        <f t="shared" si="8"/>
        <v>3.3178842435466915E-9</v>
      </c>
      <c r="K91">
        <f t="shared" si="9"/>
        <v>5.303423262947803E-10</v>
      </c>
      <c r="L91">
        <f>_xlfn.NORM.DIST(I91,A$3,B$3,0)</f>
        <v>3.7908631618327769E-2</v>
      </c>
      <c r="M91">
        <f>_xlfn.NORM.DIST(I91,A$3,B$3,1)</f>
        <v>0.11123243744783344</v>
      </c>
      <c r="N91">
        <f>_xlfn.NORM.DIST(I91,A$4,B$4,0)</f>
        <v>6.7881526364897493E-3</v>
      </c>
      <c r="O91">
        <f>_xlfn.NORM.DIST(I91,A$4,B$4,1)</f>
        <v>1.3209383807256073E-2</v>
      </c>
      <c r="P91">
        <f>_xlfn.NORM.DIST(I91,A$5,B$5,0)</f>
        <v>2.1545816177021903E-2</v>
      </c>
      <c r="Q91">
        <f>_xlfn.NORM.DIST(I91,A$5,B$5,1)</f>
        <v>0.13349951324274653</v>
      </c>
    </row>
    <row r="92" spans="9:17" x14ac:dyDescent="0.25">
      <c r="I92">
        <v>-6.0000000000000302</v>
      </c>
      <c r="J92">
        <f t="shared" si="8"/>
        <v>6.0758828498221851E-9</v>
      </c>
      <c r="K92">
        <f t="shared" si="9"/>
        <v>9.8658764503751053E-10</v>
      </c>
      <c r="L92">
        <f>_xlfn.NORM.DIST(I92,A$3,B$3,0)</f>
        <v>3.8837210996642307E-2</v>
      </c>
      <c r="M92">
        <f>_xlfn.NORM.DIST(I92,A$3,B$3,1)</f>
        <v>0.11506967022170707</v>
      </c>
      <c r="N92">
        <f>_xlfn.NORM.DIST(I92,A$4,B$4,0)</f>
        <v>7.0949185692461931E-3</v>
      </c>
      <c r="O92">
        <f>_xlfn.NORM.DIST(I92,A$4,B$4,1)</f>
        <v>1.3903447513498396E-2</v>
      </c>
      <c r="P92">
        <f>_xlfn.NORM.DIST(I92,A$5,B$5,0)</f>
        <v>2.1785217703254981E-2</v>
      </c>
      <c r="Q92">
        <f>_xlfn.NORM.DIST(I92,A$5,B$5,1)</f>
        <v>0.13566606094638201</v>
      </c>
    </row>
    <row r="93" spans="9:17" x14ac:dyDescent="0.25">
      <c r="I93">
        <v>-5.9000000000000297</v>
      </c>
      <c r="J93">
        <f t="shared" si="8"/>
        <v>1.1015763624680391E-8</v>
      </c>
      <c r="K93">
        <f t="shared" si="9"/>
        <v>1.8175078630991048E-9</v>
      </c>
      <c r="L93">
        <f>_xlfn.NORM.DIST(I93,A$3,B$3,0)</f>
        <v>3.97726238774549E-2</v>
      </c>
      <c r="M93">
        <f>_xlfn.NORM.DIST(I93,A$3,B$3,1)</f>
        <v>0.11900010745519948</v>
      </c>
      <c r="N93">
        <f>_xlfn.NORM.DIST(I93,A$4,B$4,0)</f>
        <v>7.4125820495612024E-3</v>
      </c>
      <c r="O93">
        <f>_xlfn.NORM.DIST(I93,A$4,B$4,1)</f>
        <v>1.4628730775989045E-2</v>
      </c>
      <c r="P93">
        <f>_xlfn.NORM.DIST(I93,A$5,B$5,0)</f>
        <v>2.2025076668303261E-2</v>
      </c>
      <c r="Q93">
        <f>_xlfn.NORM.DIST(I93,A$5,B$5,1)</f>
        <v>0.13785657203203483</v>
      </c>
    </row>
    <row r="94" spans="9:17" x14ac:dyDescent="0.25">
      <c r="I94">
        <v>-5.80000000000003</v>
      </c>
      <c r="J94">
        <f t="shared" si="8"/>
        <v>1.9773196406241231E-8</v>
      </c>
      <c r="K94">
        <f t="shared" si="9"/>
        <v>3.315745978325567E-9</v>
      </c>
      <c r="L94">
        <f>_xlfn.NORM.DIST(I94,A$3,B$3,0)</f>
        <v>4.071427765815161E-2</v>
      </c>
      <c r="M94">
        <f>_xlfn.NORM.DIST(I94,A$3,B$3,1)</f>
        <v>0.12302440305134221</v>
      </c>
      <c r="N94">
        <f>_xlfn.NORM.DIST(I94,A$4,B$4,0)</f>
        <v>7.7413712294910255E-3</v>
      </c>
      <c r="O94">
        <f>_xlfn.NORM.DIST(I94,A$4,B$4,1)</f>
        <v>1.5386334783925209E-2</v>
      </c>
      <c r="P94">
        <f>_xlfn.NORM.DIST(I94,A$5,B$5,0)</f>
        <v>2.2265349875176043E-2</v>
      </c>
      <c r="Q94">
        <f>_xlfn.NORM.DIST(I94,A$5,B$5,1)</f>
        <v>0.14007109008876836</v>
      </c>
    </row>
    <row r="95" spans="9:17" x14ac:dyDescent="0.25">
      <c r="I95">
        <v>-5.7000000000000304</v>
      </c>
      <c r="J95">
        <f t="shared" si="8"/>
        <v>3.5139550948198345E-8</v>
      </c>
      <c r="K95">
        <f t="shared" si="9"/>
        <v>5.9903714010624766E-9</v>
      </c>
      <c r="L95">
        <f>_xlfn.NORM.DIST(I95,A$3,B$3,0)</f>
        <v>4.1661558009421382E-2</v>
      </c>
      <c r="M95">
        <f>_xlfn.NORM.DIST(I95,A$3,B$3,1)</f>
        <v>0.12714315056279696</v>
      </c>
      <c r="N95">
        <f>_xlfn.NORM.DIST(I95,A$4,B$4,0)</f>
        <v>8.0815107845719544E-3</v>
      </c>
      <c r="O95">
        <f>_xlfn.NORM.DIST(I95,A$4,B$4,1)</f>
        <v>1.6177383372165836E-2</v>
      </c>
      <c r="P95">
        <f>_xlfn.NORM.DIST(I95,A$5,B$5,0)</f>
        <v>2.2505993528526891E-2</v>
      </c>
      <c r="Q95">
        <f>_xlfn.NORM.DIST(I95,A$5,B$5,1)</f>
        <v>0.14230965435593848</v>
      </c>
    </row>
    <row r="96" spans="9:17" x14ac:dyDescent="0.25">
      <c r="I96">
        <v>-5.6000000000000298</v>
      </c>
      <c r="J96">
        <f t="shared" si="8"/>
        <v>6.1826205001648131E-8</v>
      </c>
      <c r="K96">
        <f t="shared" si="9"/>
        <v>1.0717590258309027E-8</v>
      </c>
      <c r="L96">
        <f>_xlfn.NORM.DIST(I96,A$3,B$3,0)</f>
        <v>4.2613829355143296E-2</v>
      </c>
      <c r="M96">
        <f>_xlfn.NORM.DIST(I96,A$3,B$3,1)</f>
        <v>0.13135688104272944</v>
      </c>
      <c r="N96">
        <f>_xlfn.NORM.DIST(I96,A$4,B$4,0)</f>
        <v>8.4332213923539612E-3</v>
      </c>
      <c r="O96">
        <f>_xlfn.NORM.DIST(I96,A$4,B$4,1)</f>
        <v>1.7003022647632548E-2</v>
      </c>
      <c r="P96">
        <f>_xlfn.NORM.DIST(I96,A$5,B$5,0)</f>
        <v>2.2746963245738518E-2</v>
      </c>
      <c r="Q96">
        <f>_xlfn.NORM.DIST(I96,A$5,B$5,1)</f>
        <v>0.14457229966390894</v>
      </c>
    </row>
    <row r="97" spans="9:17" x14ac:dyDescent="0.25">
      <c r="I97">
        <v>-5.5000000000000302</v>
      </c>
      <c r="J97">
        <f t="shared" si="8"/>
        <v>1.0769760042541479E-7</v>
      </c>
      <c r="K97">
        <f t="shared" si="9"/>
        <v>1.8989562465884412E-8</v>
      </c>
      <c r="L97">
        <f>_xlfn.NORM.DIST(I97,A$3,B$3,0)</f>
        <v>4.3570435406509817E-2</v>
      </c>
      <c r="M97">
        <f>_xlfn.NORM.DIST(I97,A$3,B$3,1)</f>
        <v>0.13566606094638134</v>
      </c>
      <c r="N97">
        <f>_xlfn.NORM.DIST(I97,A$4,B$4,0)</f>
        <v>8.7967191960853282E-3</v>
      </c>
      <c r="O97">
        <f>_xlfn.NORM.DIST(I97,A$4,B$4,1)</f>
        <v>1.7864420562816296E-2</v>
      </c>
      <c r="P97">
        <f>_xlfn.NORM.DIST(I97,A$5,B$5,0)</f>
        <v>2.2988214068423229E-2</v>
      </c>
      <c r="Q97">
        <f>_xlfn.NORM.DIST(I97,A$5,B$5,1)</f>
        <v>0.14685905637589522</v>
      </c>
    </row>
    <row r="98" spans="9:17" x14ac:dyDescent="0.25">
      <c r="I98">
        <v>-5.4000000000000297</v>
      </c>
      <c r="J98">
        <f t="shared" si="8"/>
        <v>1.8573618445549961E-7</v>
      </c>
      <c r="K98">
        <f t="shared" si="9"/>
        <v>3.3320448485422942E-8</v>
      </c>
      <c r="L98">
        <f>_xlfn.NORM.DIST(I98,A$3,B$3,0)</f>
        <v>4.4530699750351954E-2</v>
      </c>
      <c r="M98">
        <f>_xlfn.NORM.DIST(I98,A$3,B$3,1)</f>
        <v>0.1400710900887677</v>
      </c>
      <c r="N98">
        <f>_xlfn.NORM.DIST(I98,A$4,B$4,0)</f>
        <v>9.1722152542108599E-3</v>
      </c>
      <c r="O98">
        <f>_xlfn.NORM.DIST(I98,A$4,B$4,1)</f>
        <v>1.8762766434937454E-2</v>
      </c>
      <c r="P98">
        <f>_xlfn.NORM.DIST(I98,A$5,B$5,0)</f>
        <v>2.3229700474336545E-2</v>
      </c>
      <c r="Q98">
        <f>_xlfn.NORM.DIST(I98,A$5,B$5,1)</f>
        <v>0.14916995033098071</v>
      </c>
    </row>
    <row r="99" spans="9:17" x14ac:dyDescent="0.25">
      <c r="I99">
        <v>-5.30000000000003</v>
      </c>
      <c r="J99">
        <f t="shared" si="8"/>
        <v>3.1713492167154682E-7</v>
      </c>
      <c r="K99">
        <f t="shared" si="9"/>
        <v>5.7901340399636219E-8</v>
      </c>
      <c r="L99">
        <f>_xlfn.NORM.DIST(I99,A$3,B$3,0)</f>
        <v>4.5493926491476891E-2</v>
      </c>
      <c r="M99">
        <f>_xlfn.NORM.DIST(I99,A$3,B$3,1)</f>
        <v>0.14457229966390817</v>
      </c>
      <c r="N99">
        <f>_xlfn.NORM.DIST(I99,A$4,B$4,0)</f>
        <v>9.5599149764152916E-3</v>
      </c>
      <c r="O99">
        <f>_xlfn.NORM.DIST(I99,A$4,B$4,1)</f>
        <v>1.9699270409376614E-2</v>
      </c>
      <c r="P99">
        <f>_xlfn.NORM.DIST(I99,A$5,B$5,0)</f>
        <v>2.3471376389701114E-2</v>
      </c>
      <c r="Q99">
        <f>_xlfn.NORM.DIST(I99,A$5,B$5,1)</f>
        <v>0.15150500278834295</v>
      </c>
    </row>
    <row r="100" spans="9:17" x14ac:dyDescent="0.25">
      <c r="I100">
        <v>-5.2000000000000304</v>
      </c>
      <c r="J100">
        <f t="shared" si="8"/>
        <v>5.361035344696776E-7</v>
      </c>
      <c r="K100">
        <f t="shared" si="9"/>
        <v>9.9644263169318369E-8</v>
      </c>
      <c r="L100">
        <f>_xlfn.NORM.DIST(I100,A$3,B$3,0)</f>
        <v>4.6459400948672944E-2</v>
      </c>
      <c r="M100">
        <f>_xlfn.NORM.DIST(I100,A$3,B$3,1)</f>
        <v>0.14916995033098002</v>
      </c>
      <c r="N100">
        <f>_xlfn.NORM.DIST(I100,A$4,B$4,0)</f>
        <v>9.9600175470140259E-3</v>
      </c>
      <c r="O100">
        <f>_xlfn.NORM.DIST(I100,A$4,B$4,1)</f>
        <v>2.0675162866069741E-2</v>
      </c>
      <c r="P100">
        <f>_xlfn.NORM.DIST(I100,A$5,B$5,0)</f>
        <v>2.3713195201937879E-2</v>
      </c>
      <c r="Q100">
        <f>_xlfn.NORM.DIST(I100,A$5,B$5,1)</f>
        <v>0.15386423037273411</v>
      </c>
    </row>
    <row r="101" spans="9:17" x14ac:dyDescent="0.25">
      <c r="I101">
        <v>-5.1000000000000396</v>
      </c>
      <c r="J101">
        <f t="shared" si="8"/>
        <v>8.9724351623815205E-7</v>
      </c>
      <c r="K101">
        <f t="shared" si="9"/>
        <v>1.6982674071472377E-7</v>
      </c>
      <c r="L101">
        <f>_xlfn.NORM.DIST(I101,A$3,B$3,0)</f>
        <v>4.7426390403875529E-2</v>
      </c>
      <c r="M101">
        <f>_xlfn.NORM.DIST(I101,A$3,B$3,1)</f>
        <v>0.15386423037273295</v>
      </c>
      <c r="N101">
        <f>_xlfn.NORM.DIST(I101,A$4,B$4,0)</f>
        <v>1.0372715336563946E-2</v>
      </c>
      <c r="O101">
        <f>_xlfn.NORM.DIST(I101,A$4,B$4,1)</f>
        <v>2.1691693767646365E-2</v>
      </c>
      <c r="P101">
        <f>_xlfn.NORM.DIST(I101,A$5,B$5,0)</f>
        <v>2.3955109772801242E-2</v>
      </c>
      <c r="Q101">
        <f>_xlfn.NORM.DIST(I101,A$5,B$5,1)</f>
        <v>0.15624764502125363</v>
      </c>
    </row>
    <row r="102" spans="9:17" x14ac:dyDescent="0.25">
      <c r="I102">
        <v>-5.00000000000004</v>
      </c>
      <c r="J102">
        <f t="shared" si="8"/>
        <v>1.4867195147340019E-6</v>
      </c>
      <c r="K102">
        <f t="shared" si="9"/>
        <v>2.8665157187913367E-7</v>
      </c>
      <c r="L102">
        <f>_xlfn.NORM.DIST(I102,A$3,B$3,0)</f>
        <v>4.8394144903828283E-2</v>
      </c>
      <c r="M102">
        <f>_xlfn.NORM.DIST(I102,A$3,B$3,1)</f>
        <v>0.1586552539314551</v>
      </c>
      <c r="N102">
        <f>_xlfn.NORM.DIST(I102,A$4,B$4,0)</f>
        <v>1.0798193302637439E-2</v>
      </c>
      <c r="O102">
        <f>_xlfn.NORM.DIST(I102,A$4,B$4,1)</f>
        <v>2.2750131948178782E-2</v>
      </c>
      <c r="P102">
        <f>_xlfn.NORM.DIST(I102,A$5,B$5,0)</f>
        <v>2.4197072451914239E-2</v>
      </c>
      <c r="Q102">
        <f>_xlfn.NORM.DIST(I102,A$5,B$5,1)</f>
        <v>0.15865525393145605</v>
      </c>
    </row>
    <row r="103" spans="9:17" x14ac:dyDescent="0.25">
      <c r="I103">
        <v>-4.9000000000000004</v>
      </c>
      <c r="J103">
        <f t="shared" si="8"/>
        <v>2.4389607458933522E-6</v>
      </c>
      <c r="K103">
        <f t="shared" si="9"/>
        <v>4.7918327659031834E-7</v>
      </c>
      <c r="L103">
        <f>_xlfn.NORM.DIST(I103,A$3,B$3,0)</f>
        <v>4.9361898113408541E-2</v>
      </c>
      <c r="M103">
        <f>_xlfn.NORM.DIST(I103,A$3,B$3,1)</f>
        <v>0.16354305932769231</v>
      </c>
      <c r="N103">
        <f>_xlfn.NORM.DIST(I103,A$4,B$4,0)</f>
        <v>1.1236628380773611E-2</v>
      </c>
      <c r="O103">
        <f>_xlfn.NORM.DIST(I103,A$4,B$4,1)</f>
        <v>2.3851764341508513E-2</v>
      </c>
      <c r="P103">
        <f>_xlfn.NORM.DIST(I103,A$5,B$5,0)</f>
        <v>2.4439035090699956E-2</v>
      </c>
      <c r="Q103">
        <f>_xlfn.NORM.DIST(I103,A$5,B$5,1)</f>
        <v>0.16108705951083091</v>
      </c>
    </row>
    <row r="104" spans="9:17" x14ac:dyDescent="0.25">
      <c r="I104">
        <v>-4.8</v>
      </c>
      <c r="J104">
        <f t="shared" si="8"/>
        <v>3.9612990910320753E-6</v>
      </c>
      <c r="K104">
        <f t="shared" si="9"/>
        <v>7.933281519755948E-7</v>
      </c>
      <c r="L104">
        <f>_xlfn.NORM.DIST(I104,A$3,B$3,0)</f>
        <v>5.0328868219623422E-2</v>
      </c>
      <c r="M104">
        <f>_xlfn.NORM.DIST(I104,A$3,B$3,1)</f>
        <v>0.16852760746683779</v>
      </c>
      <c r="N104">
        <f>_xlfn.NORM.DIST(I104,A$4,B$4,0)</f>
        <v>1.1688188866690289E-2</v>
      </c>
      <c r="O104">
        <f>_xlfn.NORM.DIST(I104,A$4,B$4,1)</f>
        <v>2.4997895148220425E-2</v>
      </c>
      <c r="P104">
        <f>_xlfn.NORM.DIST(I104,A$5,B$5,0)</f>
        <v>2.468094905670427E-2</v>
      </c>
      <c r="Q104">
        <f>_xlfn.NORM.DIST(I104,A$5,B$5,1)</f>
        <v>0.16354305932769231</v>
      </c>
    </row>
    <row r="105" spans="9:17" x14ac:dyDescent="0.25">
      <c r="I105">
        <v>-4.7</v>
      </c>
      <c r="J105">
        <f t="shared" si="8"/>
        <v>6.3698251788670899E-6</v>
      </c>
      <c r="K105">
        <f t="shared" si="9"/>
        <v>1.3008074539172773E-6</v>
      </c>
      <c r="L105">
        <f>_xlfn.NORM.DIST(I105,A$3,B$3,0)</f>
        <v>5.1294258885124074E-2</v>
      </c>
      <c r="M105">
        <f>_xlfn.NORM.DIST(I105,A$3,B$3,1)</f>
        <v>0.17360878033862448</v>
      </c>
      <c r="N105">
        <f>_xlfn.NORM.DIST(I105,A$4,B$4,0)</f>
        <v>1.2153033790912956E-2</v>
      </c>
      <c r="O105">
        <f>_xlfn.NORM.DIST(I105,A$4,B$4,1)</f>
        <v>2.6189844940452685E-2</v>
      </c>
      <c r="P105">
        <f>_xlfn.NORM.DIST(I105,A$5,B$5,0)</f>
        <v>2.4922765248306597E-2</v>
      </c>
      <c r="Q105">
        <f>_xlfn.NORM.DIST(I105,A$5,B$5,1)</f>
        <v>0.16602324606352964</v>
      </c>
    </row>
    <row r="106" spans="9:17" x14ac:dyDescent="0.25">
      <c r="I106">
        <v>-4.5999999999999996</v>
      </c>
      <c r="J106">
        <f t="shared" si="8"/>
        <v>1.0140852065486758E-5</v>
      </c>
      <c r="K106">
        <f t="shared" si="9"/>
        <v>2.1124547025028533E-6</v>
      </c>
      <c r="L106">
        <f>_xlfn.NORM.DIST(I106,A$3,B$3,0)</f>
        <v>5.2257260249910634E-2</v>
      </c>
      <c r="M106">
        <f>_xlfn.NORM.DIST(I106,A$3,B$3,1)</f>
        <v>0.17878637961437172</v>
      </c>
      <c r="N106">
        <f>_xlfn.NORM.DIST(I106,A$4,B$4,0)</f>
        <v>1.2631312287039731E-2</v>
      </c>
      <c r="O106">
        <f>_xlfn.NORM.DIST(I106,A$4,B$4,1)</f>
        <v>2.7428949703836809E-2</v>
      </c>
      <c r="P106">
        <f>_xlfn.NORM.DIST(I106,A$5,B$5,0)</f>
        <v>2.5164434109811711E-2</v>
      </c>
      <c r="Q106">
        <f>_xlfn.NORM.DIST(I106,A$5,B$5,1)</f>
        <v>0.16852760746683779</v>
      </c>
    </row>
    <row r="107" spans="9:17" x14ac:dyDescent="0.25">
      <c r="I107">
        <v>-4.5</v>
      </c>
      <c r="J107">
        <f t="shared" si="8"/>
        <v>1.5983741106905475E-5</v>
      </c>
      <c r="K107">
        <f t="shared" si="9"/>
        <v>3.3976731247300535E-6</v>
      </c>
      <c r="L107">
        <f>_xlfn.NORM.DIST(I107,A$3,B$3,0)</f>
        <v>5.3217049979750963E-2</v>
      </c>
      <c r="M107">
        <f>_xlfn.NORM.DIST(I107,A$3,B$3,1)</f>
        <v>0.1840601253467595</v>
      </c>
      <c r="N107">
        <f>_xlfn.NORM.DIST(I107,A$4,B$4,0)</f>
        <v>1.3123162954935321E-2</v>
      </c>
      <c r="O107">
        <f>_xlfn.NORM.DIST(I107,A$4,B$4,1)</f>
        <v>2.87165598160018E-2</v>
      </c>
      <c r="P107">
        <f>_xlfn.NORM.DIST(I107,A$5,B$5,0)</f>
        <v>2.54059056469189E-2</v>
      </c>
      <c r="Q107">
        <f>_xlfn.NORM.DIST(I107,A$5,B$5,1)</f>
        <v>0.17105612630848185</v>
      </c>
    </row>
    <row r="108" spans="9:17" x14ac:dyDescent="0.25">
      <c r="I108">
        <v>-4.4000000000000004</v>
      </c>
      <c r="J108">
        <f t="shared" si="8"/>
        <v>2.4942471290053535E-5</v>
      </c>
      <c r="K108">
        <f t="shared" si="9"/>
        <v>5.4125439077038416E-6</v>
      </c>
      <c r="L108">
        <f>_xlfn.NORM.DIST(I108,A$3,B$3,0)</f>
        <v>5.4172794359667598E-2</v>
      </c>
      <c r="M108">
        <f>_xlfn.NORM.DIST(I108,A$3,B$3,1)</f>
        <v>0.18942965477671209</v>
      </c>
      <c r="N108">
        <f>_xlfn.NORM.DIST(I108,A$4,B$4,0)</f>
        <v>1.3628713220208911E-2</v>
      </c>
      <c r="O108">
        <f>_xlfn.NORM.DIST(I108,A$4,B$4,1)</f>
        <v>3.0054038961199774E-2</v>
      </c>
      <c r="P108">
        <f>_xlfn.NORM.DIST(I108,A$5,B$5,0)</f>
        <v>2.5647129442562037E-2</v>
      </c>
      <c r="Q108">
        <f>_xlfn.NORM.DIST(I108,A$5,B$5,1)</f>
        <v>0.17360878033862448</v>
      </c>
    </row>
    <row r="109" spans="9:17" x14ac:dyDescent="0.25">
      <c r="I109">
        <v>-4.3</v>
      </c>
      <c r="J109">
        <f t="shared" si="8"/>
        <v>3.8535196742087129E-5</v>
      </c>
      <c r="K109">
        <f t="shared" si="9"/>
        <v>8.5399054709917942E-6</v>
      </c>
      <c r="L109">
        <f>_xlfn.NORM.DIST(I109,A$3,B$3,0)</f>
        <v>5.5123649430691334E-2</v>
      </c>
      <c r="M109">
        <f>_xlfn.NORM.DIST(I109,A$3,B$3,1)</f>
        <v>0.19489452125180831</v>
      </c>
      <c r="N109">
        <f>_xlfn.NORM.DIST(I109,A$4,B$4,0)</f>
        <v>1.4148078691396676E-2</v>
      </c>
      <c r="O109">
        <f>_xlfn.NORM.DIST(I109,A$4,B$4,1)</f>
        <v>3.1442762980752693E-2</v>
      </c>
      <c r="P109">
        <f>_xlfn.NORM.DIST(I109,A$5,B$5,0)</f>
        <v>2.5888054673114884E-2</v>
      </c>
      <c r="Q109">
        <f>_xlfn.NORM.DIST(I109,A$5,B$5,1)</f>
        <v>0.1761855422452579</v>
      </c>
    </row>
    <row r="110" spans="9:17" x14ac:dyDescent="0.25">
      <c r="I110">
        <v>-4.2</v>
      </c>
      <c r="J110">
        <f t="shared" si="8"/>
        <v>5.8943067756539855E-5</v>
      </c>
      <c r="K110">
        <f t="shared" si="9"/>
        <v>1.3345749015906309E-5</v>
      </c>
      <c r="L110">
        <f>_xlfn.NORM.DIST(I110,A$3,B$3,0)</f>
        <v>5.6068762167924106E-2</v>
      </c>
      <c r="M110">
        <f>_xlfn.NORM.DIST(I110,A$3,B$3,1)</f>
        <v>0.20045419326044966</v>
      </c>
      <c r="N110">
        <f>_xlfn.NORM.DIST(I110,A$4,B$4,0)</f>
        <v>1.4681362516331384E-2</v>
      </c>
      <c r="O110">
        <f>_xlfn.NORM.DIST(I110,A$4,B$4,1)</f>
        <v>3.2884118659163887E-2</v>
      </c>
      <c r="P110">
        <f>_xlfn.NORM.DIST(I110,A$5,B$5,0)</f>
        <v>2.6128630124955317E-2</v>
      </c>
      <c r="Q110">
        <f>_xlfn.NORM.DIST(I110,A$5,B$5,1)</f>
        <v>0.17878637961437172</v>
      </c>
    </row>
    <row r="111" spans="9:17" x14ac:dyDescent="0.25">
      <c r="I111">
        <v>-4.0999999999999996</v>
      </c>
      <c r="J111">
        <f t="shared" si="8"/>
        <v>8.9261657177132928E-5</v>
      </c>
      <c r="K111">
        <f t="shared" si="9"/>
        <v>2.0657506912546714E-5</v>
      </c>
      <c r="L111">
        <f>_xlfn.NORM.DIST(I111,A$3,B$3,0)</f>
        <v>5.7007271697801454E-2</v>
      </c>
      <c r="M111">
        <f>_xlfn.NORM.DIST(I111,A$3,B$3,1)</f>
        <v>0.20610805358581305</v>
      </c>
      <c r="N111">
        <f>_xlfn.NORM.DIST(I111,A$4,B$4,0)</f>
        <v>1.522865473924147E-2</v>
      </c>
      <c r="O111">
        <f>_xlfn.NORM.DIST(I111,A$4,B$4,1)</f>
        <v>3.4379502445890005E-2</v>
      </c>
      <c r="P111">
        <f>_xlfn.NORM.DIST(I111,A$5,B$5,0)</f>
        <v>2.6368804211381817E-2</v>
      </c>
      <c r="Q111">
        <f>_xlfn.NORM.DIST(I111,A$5,B$5,1)</f>
        <v>0.18141125489179724</v>
      </c>
    </row>
    <row r="112" spans="9:17" x14ac:dyDescent="0.25">
      <c r="I112">
        <v>-4</v>
      </c>
      <c r="J112">
        <f t="shared" si="8"/>
        <v>1.3383022576488537E-4</v>
      </c>
      <c r="K112">
        <f t="shared" si="9"/>
        <v>3.1671241833119857E-5</v>
      </c>
      <c r="L112">
        <f>_xlfn.NORM.DIST(I112,A$3,B$3,0)</f>
        <v>5.7938310552296549E-2</v>
      </c>
      <c r="M112">
        <f>_xlfn.NORM.DIST(I112,A$3,B$3,1)</f>
        <v>0.21185539858339661</v>
      </c>
      <c r="N112">
        <f>_xlfn.NORM.DIST(I112,A$4,B$4,0)</f>
        <v>1.5790031660178828E-2</v>
      </c>
      <c r="O112">
        <f>_xlfn.NORM.DIST(I112,A$4,B$4,1)</f>
        <v>3.5930319112925789E-2</v>
      </c>
      <c r="P112">
        <f>_xlfn.NORM.DIST(I112,A$5,B$5,0)</f>
        <v>2.6608524989875482E-2</v>
      </c>
      <c r="Q112">
        <f>_xlfn.NORM.DIST(I112,A$5,B$5,1)</f>
        <v>0.1840601253467595</v>
      </c>
    </row>
    <row r="113" spans="9:17" x14ac:dyDescent="0.25">
      <c r="I113">
        <v>-3.9</v>
      </c>
      <c r="J113">
        <f t="shared" si="8"/>
        <v>1.9865547139277272E-4</v>
      </c>
      <c r="K113">
        <f t="shared" si="9"/>
        <v>4.8096344017602614E-5</v>
      </c>
      <c r="L113">
        <f>_xlfn.NORM.DIST(I113,A$3,B$3,0)</f>
        <v>5.8861005957665025E-2</v>
      </c>
      <c r="M113">
        <f>_xlfn.NORM.DIST(I113,A$3,B$3,1)</f>
        <v>0.21769543758573306</v>
      </c>
      <c r="N113">
        <f>_xlfn.NORM.DIST(I113,A$4,B$4,0)</f>
        <v>1.6365555198428562E-2</v>
      </c>
      <c r="O113">
        <f>_xlfn.NORM.DIST(I113,A$4,B$4,1)</f>
        <v>3.7537980348516783E-2</v>
      </c>
      <c r="P113">
        <f>_xlfn.NORM.DIST(I113,A$5,B$5,0)</f>
        <v>2.6847740179700239E-2</v>
      </c>
      <c r="Q113">
        <f>_xlfn.NORM.DIST(I113,A$5,B$5,1)</f>
        <v>0.18673294303717258</v>
      </c>
    </row>
    <row r="114" spans="9:17" x14ac:dyDescent="0.25">
      <c r="I114">
        <v>-3.8</v>
      </c>
      <c r="J114">
        <f t="shared" si="8"/>
        <v>2.9194692579146027E-4</v>
      </c>
      <c r="K114">
        <f t="shared" si="9"/>
        <v>7.234804392511999E-5</v>
      </c>
      <c r="L114">
        <f>_xlfn.NORM.DIST(I114,A$3,B$3,0)</f>
        <v>5.9774481155190545E-2</v>
      </c>
      <c r="M114">
        <f>_xlfn.NORM.DIST(I114,A$3,B$3,1)</f>
        <v>0.22362729243759941</v>
      </c>
      <c r="N114">
        <f>_xlfn.NORM.DIST(I114,A$4,B$4,0)</f>
        <v>1.695527226160444E-2</v>
      </c>
      <c r="O114">
        <f>_xlfn.NORM.DIST(I114,A$4,B$4,1)</f>
        <v>3.9203903287482619E-2</v>
      </c>
      <c r="P114">
        <f>_xlfn.NORM.DIST(I114,A$5,B$5,0)</f>
        <v>2.7086397179833799E-2</v>
      </c>
      <c r="Q114">
        <f>_xlfn.NORM.DIST(I114,A$5,B$5,1)</f>
        <v>0.18942965477671209</v>
      </c>
    </row>
    <row r="115" spans="9:17" x14ac:dyDescent="0.25">
      <c r="I115">
        <v>-3.7</v>
      </c>
      <c r="J115">
        <f t="shared" si="8"/>
        <v>4.2478027055075143E-4</v>
      </c>
      <c r="K115">
        <f t="shared" si="9"/>
        <v>1.0779973347738824E-4</v>
      </c>
      <c r="L115">
        <f>_xlfn.NORM.DIST(I115,A$3,B$3,0)</f>
        <v>6.0677856751260029E-2</v>
      </c>
      <c r="M115">
        <f>_xlfn.NORM.DIST(I115,A$3,B$3,1)</f>
        <v>0.22964999716479059</v>
      </c>
      <c r="N115">
        <f>_xlfn.NORM.DIST(I115,A$4,B$4,0)</f>
        <v>1.7559214122181133E-2</v>
      </c>
      <c r="O115">
        <f>_xlfn.NORM.DIST(I115,A$4,B$4,1)</f>
        <v>4.0929508978807365E-2</v>
      </c>
      <c r="P115">
        <f>_xlfn.NORM.DIST(I115,A$5,B$5,0)</f>
        <v>2.732444308722163E-2</v>
      </c>
      <c r="Q115">
        <f>_xlfn.NORM.DIST(I115,A$5,B$5,1)</f>
        <v>0.19215020210369621</v>
      </c>
    </row>
    <row r="116" spans="9:17" x14ac:dyDescent="0.25">
      <c r="I116">
        <v>-3.6</v>
      </c>
      <c r="J116">
        <f t="shared" si="8"/>
        <v>6.119019301137719E-4</v>
      </c>
      <c r="K116">
        <f t="shared" si="9"/>
        <v>1.5910859015753364E-4</v>
      </c>
      <c r="L116">
        <f>_xlfn.NORM.DIST(I116,A$3,B$3,0)</f>
        <v>6.1570252093970594E-2</v>
      </c>
      <c r="M116">
        <f>_xlfn.NORM.DIST(I116,A$3,B$3,1)</f>
        <v>0.23576249777925118</v>
      </c>
      <c r="N116">
        <f>_xlfn.NORM.DIST(I116,A$4,B$4,0)</f>
        <v>1.8177395803256575E-2</v>
      </c>
      <c r="O116">
        <f>_xlfn.NORM.DIST(I116,A$4,B$4,1)</f>
        <v>4.2716220791328911E-2</v>
      </c>
      <c r="P116">
        <f>_xlfn.NORM.DIST(I116,A$5,B$5,0)</f>
        <v>2.7561824715345667E-2</v>
      </c>
      <c r="Q116">
        <f>_xlfn.NORM.DIST(I116,A$5,B$5,1)</f>
        <v>0.19489452125180831</v>
      </c>
    </row>
    <row r="117" spans="9:17" x14ac:dyDescent="0.25">
      <c r="I117">
        <v>-3.5</v>
      </c>
      <c r="J117">
        <f t="shared" si="8"/>
        <v>8.7268269504576015E-4</v>
      </c>
      <c r="K117">
        <f t="shared" si="9"/>
        <v>2.3262907903552504E-4</v>
      </c>
      <c r="L117">
        <f>_xlfn.NORM.DIST(I117,A$3,B$3,0)</f>
        <v>6.2450786673352257E-2</v>
      </c>
      <c r="M117">
        <f>_xlfn.NORM.DIST(I117,A$3,B$3,1)</f>
        <v>0.24196365222307298</v>
      </c>
      <c r="N117">
        <f>_xlfn.NORM.DIST(I117,A$4,B$4,0)</f>
        <v>1.8809815475377387E-2</v>
      </c>
      <c r="O117">
        <f>_xlfn.NORM.DIST(I117,A$4,B$4,1)</f>
        <v>4.4565462758543041E-2</v>
      </c>
      <c r="P117">
        <f>_xlfn.NORM.DIST(I117,A$5,B$5,0)</f>
        <v>2.7798488613099647E-2</v>
      </c>
      <c r="Q117">
        <f>_xlfn.NORM.DIST(I117,A$5,B$5,1)</f>
        <v>0.19766254312269238</v>
      </c>
    </row>
    <row r="118" spans="9:17" x14ac:dyDescent="0.25">
      <c r="I118">
        <v>-3.4</v>
      </c>
      <c r="J118">
        <f t="shared" si="8"/>
        <v>1.2322191684730199E-3</v>
      </c>
      <c r="K118">
        <f t="shared" si="9"/>
        <v>3.369292656768808E-4</v>
      </c>
      <c r="L118">
        <f>_xlfn.NORM.DIST(I118,A$3,B$3,0)</f>
        <v>6.3318581542178565E-2</v>
      </c>
      <c r="M118">
        <f>_xlfn.NORM.DIST(I118,A$3,B$3,1)</f>
        <v>0.24825223045357048</v>
      </c>
      <c r="N118">
        <f>_xlfn.NORM.DIST(I118,A$4,B$4,0)</f>
        <v>1.9456453866293494E-2</v>
      </c>
      <c r="O118">
        <f>_xlfn.NORM.DIST(I118,A$4,B$4,1)</f>
        <v>4.6478657863720019E-2</v>
      </c>
      <c r="P118">
        <f>_xlfn.NORM.DIST(I118,A$5,B$5,0)</f>
        <v>2.8034381083962053E-2</v>
      </c>
      <c r="Q118">
        <f>_xlfn.NORM.DIST(I118,A$5,B$5,1)</f>
        <v>0.20045419326044966</v>
      </c>
    </row>
    <row r="119" spans="9:17" x14ac:dyDescent="0.25">
      <c r="I119">
        <v>-3.3</v>
      </c>
      <c r="J119">
        <f t="shared" si="8"/>
        <v>1.7225689390536812E-3</v>
      </c>
      <c r="K119">
        <f t="shared" si="9"/>
        <v>4.8342414238377744E-4</v>
      </c>
      <c r="L119">
        <f>_xlfn.NORM.DIST(I119,A$3,B$3,0)</f>
        <v>6.4172760754234504E-2</v>
      </c>
      <c r="M119">
        <f>_xlfn.NORM.DIST(I119,A$3,B$3,1)</f>
        <v>0.25462691467133614</v>
      </c>
      <c r="N119">
        <f>_xlfn.NORM.DIST(I119,A$4,B$4,0)</f>
        <v>2.011727368553811E-2</v>
      </c>
      <c r="O119">
        <f>_xlfn.NORM.DIST(I119,A$4,B$4,1)</f>
        <v>4.845722626672281E-2</v>
      </c>
      <c r="P119">
        <f>_xlfn.NORM.DIST(I119,A$5,B$5,0)</f>
        <v>2.8269448205458025E-2</v>
      </c>
      <c r="Q119">
        <f>_xlfn.NORM.DIST(I119,A$5,B$5,1)</f>
        <v>0.20326939182806841</v>
      </c>
    </row>
    <row r="120" spans="9:17" x14ac:dyDescent="0.25">
      <c r="I120">
        <v>-3.2</v>
      </c>
      <c r="J120">
        <f t="shared" si="8"/>
        <v>2.3840882014648404E-3</v>
      </c>
      <c r="K120">
        <f t="shared" si="9"/>
        <v>6.8713793791584719E-4</v>
      </c>
      <c r="L120">
        <f>_xlfn.NORM.DIST(I120,A$3,B$3,0)</f>
        <v>6.5012452816816432E-2</v>
      </c>
      <c r="M120">
        <f>_xlfn.NORM.DIST(I120,A$3,B$3,1)</f>
        <v>0.26108629969286151</v>
      </c>
      <c r="N120">
        <f>_xlfn.NORM.DIST(I120,A$4,B$4,0)</f>
        <v>2.0792219065752848E-2</v>
      </c>
      <c r="O120">
        <f>_xlfn.NORM.DIST(I120,A$4,B$4,1)</f>
        <v>5.0502583474103704E-2</v>
      </c>
      <c r="P120">
        <f>_xlfn.NORM.DIST(I120,A$5,B$5,0)</f>
        <v>2.8503635848900727E-2</v>
      </c>
      <c r="Q120">
        <f>_xlfn.NORM.DIST(I120,A$5,B$5,1)</f>
        <v>0.20610805358581305</v>
      </c>
    </row>
    <row r="121" spans="9:17" x14ac:dyDescent="0.25">
      <c r="I121">
        <v>-3.1</v>
      </c>
      <c r="J121">
        <f t="shared" si="8"/>
        <v>3.2668190561999182E-3</v>
      </c>
      <c r="K121">
        <f t="shared" si="9"/>
        <v>9.676032132183561E-4</v>
      </c>
      <c r="L121">
        <f>_xlfn.NORM.DIST(I121,A$3,B$3,0)</f>
        <v>6.5836792154152945E-2</v>
      </c>
      <c r="M121">
        <f>_xlfn.NORM.DIST(I121,A$3,B$3,1)</f>
        <v>0.267628893468983</v>
      </c>
      <c r="N121">
        <f>_xlfn.NORM.DIST(I121,A$4,B$4,0)</f>
        <v>2.1481215022696766E-2</v>
      </c>
      <c r="O121">
        <f>_xlfn.NORM.DIST(I121,A$4,B$4,1)</f>
        <v>5.2616138454252052E-2</v>
      </c>
      <c r="P121">
        <f>_xlfn.NORM.DIST(I121,A$5,B$5,0)</f>
        <v>2.8736889699402836E-2</v>
      </c>
      <c r="Q121">
        <f>_xlfn.NORM.DIST(I121,A$5,B$5,1)</f>
        <v>0.2089700878716016</v>
      </c>
    </row>
    <row r="122" spans="9:17" x14ac:dyDescent="0.25">
      <c r="I122">
        <v>-3</v>
      </c>
      <c r="J122">
        <f t="shared" si="8"/>
        <v>4.4318484119380075E-3</v>
      </c>
      <c r="K122">
        <f t="shared" si="9"/>
        <v>1.3498980316300933E-3</v>
      </c>
      <c r="L122">
        <f>_xlfn.NORM.DIST(I122,A$3,B$3,0)</f>
        <v>6.6644920578359926E-2</v>
      </c>
      <c r="M122">
        <f>_xlfn.NORM.DIST(I122,A$3,B$3,1)</f>
        <v>0.27425311775007355</v>
      </c>
      <c r="N122">
        <f>_xlfn.NORM.DIST(I122,A$4,B$4,0)</f>
        <v>2.2184166935891109E-2</v>
      </c>
      <c r="O122">
        <f>_xlfn.NORM.DIST(I122,A$4,B$4,1)</f>
        <v>5.4799291699557967E-2</v>
      </c>
      <c r="P122">
        <f>_xlfn.NORM.DIST(I122,A$5,B$5,0)</f>
        <v>2.8969155276148274E-2</v>
      </c>
      <c r="Q122">
        <f>_xlfn.NORM.DIST(I122,A$5,B$5,1)</f>
        <v>0.21185539858339661</v>
      </c>
    </row>
    <row r="123" spans="9:17" x14ac:dyDescent="0.25">
      <c r="I123">
        <v>-2.9</v>
      </c>
      <c r="J123">
        <f t="shared" si="8"/>
        <v>5.9525324197758538E-3</v>
      </c>
      <c r="K123">
        <f t="shared" si="9"/>
        <v>1.8658133003840378E-3</v>
      </c>
      <c r="L123">
        <f>_xlfn.NORM.DIST(I123,A$3,B$3,0)</f>
        <v>6.7435988764476124E-2</v>
      </c>
      <c r="M123">
        <f>_xlfn.NORM.DIST(I123,A$3,B$3,1)</f>
        <v>0.2809573088985643</v>
      </c>
      <c r="N123">
        <f>_xlfn.NORM.DIST(I123,A$4,B$4,0)</f>
        <v>2.290096005185847E-2</v>
      </c>
      <c r="O123">
        <f>_xlfn.NORM.DIST(I123,A$4,B$4,1)</f>
        <v>5.7053433237754192E-2</v>
      </c>
      <c r="P123">
        <f>_xlfn.NORM.DIST(I123,A$5,B$5,0)</f>
        <v>2.9200377952914143E-2</v>
      </c>
      <c r="Q123">
        <f>_xlfn.NORM.DIST(I123,A$5,B$5,1)</f>
        <v>0.21476388416363709</v>
      </c>
    </row>
    <row r="124" spans="9:17" x14ac:dyDescent="0.25">
      <c r="I124">
        <v>-2.8</v>
      </c>
      <c r="J124">
        <f t="shared" si="8"/>
        <v>7.9154515829799686E-3</v>
      </c>
      <c r="K124">
        <f t="shared" si="9"/>
        <v>2.5551303304279312E-3</v>
      </c>
      <c r="L124">
        <f>_xlfn.NORM.DIST(I124,A$3,B$3,0)</f>
        <v>6.8209157726070516E-2</v>
      </c>
      <c r="M124">
        <f>_xlfn.NORM.DIST(I124,A$3,B$3,1)</f>
        <v>0.28773971884902705</v>
      </c>
      <c r="N124">
        <f>_xlfn.NORM.DIST(I124,A$4,B$4,0)</f>
        <v>2.3631459011916454E-2</v>
      </c>
      <c r="O124">
        <f>_xlfn.NORM.DIST(I124,A$4,B$4,1)</f>
        <v>5.9379940594793013E-2</v>
      </c>
      <c r="P124">
        <f>_xlfn.NORM.DIST(I124,A$5,B$5,0)</f>
        <v>2.9430502978832512E-2</v>
      </c>
      <c r="Q124">
        <f>_xlfn.NORM.DIST(I124,A$5,B$5,1)</f>
        <v>0.21769543758573306</v>
      </c>
    </row>
    <row r="125" spans="9:17" x14ac:dyDescent="0.25">
      <c r="I125">
        <v>-2.7</v>
      </c>
      <c r="J125">
        <f t="shared" si="8"/>
        <v>1.0420934814422592E-2</v>
      </c>
      <c r="K125">
        <f t="shared" si="9"/>
        <v>3.4669738030406643E-3</v>
      </c>
      <c r="L125">
        <f>_xlfn.NORM.DIST(I125,A$3,B$3,0)</f>
        <v>6.8963600287866661E-2</v>
      </c>
      <c r="M125">
        <f>_xlfn.NORM.DIST(I125,A$3,B$3,1)</f>
        <v>0.29459851621569799</v>
      </c>
      <c r="N125">
        <f>_xlfn.NORM.DIST(I125,A$4,B$4,0)</f>
        <v>2.4375507406480354E-2</v>
      </c>
      <c r="O125">
        <f>_xlfn.NORM.DIST(I125,A$4,B$4,1)</f>
        <v>6.1780176711811879E-2</v>
      </c>
      <c r="P125">
        <f>_xlfn.NORM.DIST(I125,A$5,B$5,0)</f>
        <v>2.9659475499381572E-2</v>
      </c>
      <c r="Q125">
        <f>_xlfn.NORM.DIST(I125,A$5,B$5,1)</f>
        <v>0.22064994634264959</v>
      </c>
    </row>
    <row r="126" spans="9:17" x14ac:dyDescent="0.25">
      <c r="I126">
        <v>-2.6</v>
      </c>
      <c r="J126">
        <f t="shared" si="8"/>
        <v>1.3582969233685613E-2</v>
      </c>
      <c r="K126">
        <f t="shared" si="9"/>
        <v>4.6611880237187476E-3</v>
      </c>
      <c r="L126">
        <f>_xlfn.NORM.DIST(I126,A$3,B$3,0)</f>
        <v>6.9698502551794897E-2</v>
      </c>
      <c r="M126">
        <f>_xlfn.NORM.DIST(I126,A$3,B$3,1)</f>
        <v>0.30153178754696619</v>
      </c>
      <c r="N126">
        <f>_xlfn.NORM.DIST(I126,A$4,B$4,0)</f>
        <v>2.5132927357817626E-2</v>
      </c>
      <c r="O126">
        <f>_xlfn.NORM.DIST(I126,A$4,B$4,1)</f>
        <v>6.4255487818935766E-2</v>
      </c>
      <c r="P126">
        <f>_xlfn.NORM.DIST(I126,A$5,B$5,0)</f>
        <v>2.9887240577595273E-2</v>
      </c>
      <c r="Q126">
        <f>_xlfn.NORM.DIST(I126,A$5,B$5,1)</f>
        <v>0.22362729243759941</v>
      </c>
    </row>
    <row r="127" spans="9:17" x14ac:dyDescent="0.25">
      <c r="I127">
        <v>-2.5</v>
      </c>
      <c r="J127">
        <f t="shared" si="8"/>
        <v>1.752830049356854E-2</v>
      </c>
      <c r="K127">
        <f t="shared" si="9"/>
        <v>6.2096653257761331E-3</v>
      </c>
      <c r="L127">
        <f>_xlfn.NORM.DIST(I127,A$3,B$3,0)</f>
        <v>7.0413065352859905E-2</v>
      </c>
      <c r="M127">
        <f>_xlfn.NORM.DIST(I127,A$3,B$3,1)</f>
        <v>0.30853753872598688</v>
      </c>
      <c r="N127">
        <f>_xlfn.NORM.DIST(I127,A$4,B$4,0)</f>
        <v>2.5903519133178347E-2</v>
      </c>
      <c r="O127">
        <f>_xlfn.NORM.DIST(I127,A$4,B$4,1)</f>
        <v>6.6807201268858057E-2</v>
      </c>
      <c r="P127">
        <f>_xlfn.NORM.DIST(I127,A$5,B$5,0)</f>
        <v>3.0113743215480441E-2</v>
      </c>
      <c r="Q127">
        <f>_xlfn.NORM.DIST(I127,A$5,B$5,1)</f>
        <v>0.22662735237686821</v>
      </c>
    </row>
    <row r="128" spans="9:17" x14ac:dyDescent="0.25">
      <c r="I128">
        <v>-2.4</v>
      </c>
      <c r="J128">
        <f t="shared" si="8"/>
        <v>2.2394530294842899E-2</v>
      </c>
      <c r="K128">
        <f t="shared" si="9"/>
        <v>8.1975359245961311E-3</v>
      </c>
      <c r="L128">
        <f>_xlfn.NORM.DIST(I128,A$3,B$3,0)</f>
        <v>7.1106505701199405E-2</v>
      </c>
      <c r="M128">
        <f>_xlfn.NORM.DIST(I128,A$3,B$3,1)</f>
        <v>0.31561369651622256</v>
      </c>
      <c r="N128">
        <f>_xlfn.NORM.DIST(I128,A$4,B$4,0)</f>
        <v>2.6687060790200466E-2</v>
      </c>
      <c r="O128">
        <f>_xlfn.NORM.DIST(I128,A$4,B$4,1)</f>
        <v>6.9436623333331698E-2</v>
      </c>
      <c r="P128">
        <f>_xlfn.NORM.DIST(I128,A$5,B$5,0)</f>
        <v>3.0338928375630014E-2</v>
      </c>
      <c r="Q128">
        <f>_xlfn.NORM.DIST(I128,A$5,B$5,1)</f>
        <v>0.22964999716479059</v>
      </c>
    </row>
    <row r="129" spans="9:17" x14ac:dyDescent="0.25">
      <c r="I129">
        <v>-2.2999999999999998</v>
      </c>
      <c r="J129">
        <f t="shared" si="8"/>
        <v>2.8327037741601186E-2</v>
      </c>
      <c r="K129">
        <f t="shared" si="9"/>
        <v>1.0724110021675811E-2</v>
      </c>
      <c r="L129">
        <f>_xlfn.NORM.DIST(I129,A$3,B$3,0)</f>
        <v>7.177805820670892E-2</v>
      </c>
      <c r="M129">
        <f>_xlfn.NORM.DIST(I129,A$3,B$3,1)</f>
        <v>0.32275811025034773</v>
      </c>
      <c r="N129">
        <f>_xlfn.NORM.DIST(I129,A$4,B$4,0)</f>
        <v>2.7483307856456356E-2</v>
      </c>
      <c r="O129">
        <f>_xlfn.NORM.DIST(I129,A$4,B$4,1)</f>
        <v>7.2145036965893777E-2</v>
      </c>
      <c r="P129">
        <f>_xlfn.NORM.DIST(I129,A$5,B$5,0)</f>
        <v>3.0562741003020987E-2</v>
      </c>
      <c r="Q129">
        <f>_xlfn.NORM.DIST(I129,A$5,B$5,1)</f>
        <v>0.23269509230089741</v>
      </c>
    </row>
    <row r="130" spans="9:17" x14ac:dyDescent="0.25">
      <c r="I130">
        <v>-2.2000000000000002</v>
      </c>
      <c r="J130">
        <f t="shared" si="8"/>
        <v>3.5474592846231424E-2</v>
      </c>
      <c r="K130">
        <f t="shared" si="9"/>
        <v>1.3903447513498597E-2</v>
      </c>
      <c r="L130">
        <f>_xlfn.NORM.DIST(I130,A$3,B$3,0)</f>
        <v>7.2426976482618449E-2</v>
      </c>
      <c r="M130">
        <f>_xlfn.NORM.DIST(I130,A$3,B$3,1)</f>
        <v>0.32996855366059363</v>
      </c>
      <c r="N130">
        <f>_xlfn.NORM.DIST(I130,A$4,B$4,0)</f>
        <v>2.8291993044967757E-2</v>
      </c>
      <c r="O130">
        <f>_xlfn.NORM.DIST(I130,A$4,B$4,1)</f>
        <v>7.4933699534327061E-2</v>
      </c>
      <c r="P130">
        <f>_xlfn.NORM.DIST(I130,A$5,B$5,0)</f>
        <v>3.0785126046985297E-2</v>
      </c>
      <c r="Q130">
        <f>_xlfn.NORM.DIST(I130,A$5,B$5,1)</f>
        <v>0.23576249777925118</v>
      </c>
    </row>
    <row r="131" spans="9:17" x14ac:dyDescent="0.25">
      <c r="I131">
        <v>-2.1</v>
      </c>
      <c r="J131">
        <f t="shared" ref="J131:J194" si="10">_xlfn.NORM.DIST(I131,A$2,B$2,0)</f>
        <v>4.3983595980427191E-2</v>
      </c>
      <c r="K131">
        <f t="shared" ref="K131:K194" si="11">_xlfn.NORM.DIST(I131,A$2,B$2,1)</f>
        <v>1.7864420562816546E-2</v>
      </c>
      <c r="L131">
        <f>_xlfn.NORM.DIST(I131,A$3,B$3,0)</f>
        <v>7.3052534524430779E-2</v>
      </c>
      <c r="M131">
        <f>_xlfn.NORM.DIST(I131,A$3,B$3,1)</f>
        <v>0.33724272684824946</v>
      </c>
      <c r="N131">
        <f>_xlfn.NORM.DIST(I131,A$4,B$4,0)</f>
        <v>2.9112826007469523E-2</v>
      </c>
      <c r="O131">
        <f>_xlfn.NORM.DIST(I131,A$4,B$4,1)</f>
        <v>7.7803840526546347E-2</v>
      </c>
      <c r="P131">
        <f>_xlfn.NORM.DIST(I131,A$5,B$5,0)</f>
        <v>3.1006028483341618E-2</v>
      </c>
      <c r="Q131">
        <f>_xlfn.NORM.DIST(I131,A$5,B$5,1)</f>
        <v>0.23885206808998671</v>
      </c>
    </row>
    <row r="132" spans="9:17" x14ac:dyDescent="0.25">
      <c r="I132">
        <v>-2</v>
      </c>
      <c r="J132">
        <f t="shared" si="10"/>
        <v>5.3990966513188063E-2</v>
      </c>
      <c r="K132">
        <f t="shared" si="11"/>
        <v>2.2750131948179191E-2</v>
      </c>
      <c r="L132">
        <f>_xlfn.NORM.DIST(I132,A$3,B$3,0)</f>
        <v>7.3654028060664664E-2</v>
      </c>
      <c r="M132">
        <f>_xlfn.NORM.DIST(I132,A$3,B$3,1)</f>
        <v>0.34457825838967576</v>
      </c>
      <c r="N132">
        <f>_xlfn.NORM.DIST(I132,A$4,B$4,0)</f>
        <v>2.9945493127148972E-2</v>
      </c>
      <c r="O132">
        <f>_xlfn.NORM.DIST(I132,A$4,B$4,1)</f>
        <v>8.0756659233771053E-2</v>
      </c>
      <c r="P132">
        <f>_xlfn.NORM.DIST(I132,A$5,B$5,0)</f>
        <v>3.1225393336676129E-2</v>
      </c>
      <c r="Q132">
        <f>_xlfn.NORM.DIST(I132,A$5,B$5,1)</f>
        <v>0.24196365222307298</v>
      </c>
    </row>
    <row r="133" spans="9:17" x14ac:dyDescent="0.25">
      <c r="I133">
        <v>-1.9</v>
      </c>
      <c r="J133">
        <f t="shared" si="10"/>
        <v>6.5615814774676595E-2</v>
      </c>
      <c r="K133">
        <f t="shared" si="11"/>
        <v>2.87165598160018E-2</v>
      </c>
      <c r="L133">
        <f>_xlfn.NORM.DIST(I133,A$3,B$3,0)</f>
        <v>7.4230775871893209E-2</v>
      </c>
      <c r="M133">
        <f>_xlfn.NORM.DIST(I133,A$3,B$3,1)</f>
        <v>0.35197270757583721</v>
      </c>
      <c r="N133">
        <f>_xlfn.NORM.DIST(I133,A$4,B$4,0)</f>
        <v>3.0789657352526738E-2</v>
      </c>
      <c r="O133">
        <f>_xlfn.NORM.DIST(I133,A$4,B$4,1)</f>
        <v>8.3793322415014249E-2</v>
      </c>
      <c r="P133">
        <f>_xlfn.NORM.DIST(I133,A$5,B$5,0)</f>
        <v>3.1443165702759727E-2</v>
      </c>
      <c r="Q133">
        <f>_xlfn.NORM.DIST(I133,A$5,B$5,1)</f>
        <v>0.24509709367430943</v>
      </c>
    </row>
    <row r="134" spans="9:17" x14ac:dyDescent="0.25">
      <c r="I134">
        <v>-1.8</v>
      </c>
      <c r="J134">
        <f t="shared" si="10"/>
        <v>7.8950158300894149E-2</v>
      </c>
      <c r="K134">
        <f t="shared" si="11"/>
        <v>3.5930319112925789E-2</v>
      </c>
      <c r="L134">
        <f>_xlfn.NORM.DIST(I134,A$3,B$3,0)</f>
        <v>7.4782121074625688E-2</v>
      </c>
      <c r="M134">
        <f>_xlfn.NORM.DIST(I134,A$3,B$3,1)</f>
        <v>0.35942356678200876</v>
      </c>
      <c r="N134">
        <f>_xlfn.NORM.DIST(I134,A$4,B$4,0)</f>
        <v>3.1644958074076614E-2</v>
      </c>
      <c r="O134">
        <f>_xlfn.NORM.DIST(I134,A$4,B$4,1)</f>
        <v>8.6914961947085034E-2</v>
      </c>
      <c r="P134">
        <f>_xlfn.NORM.DIST(I134,A$5,B$5,0)</f>
        <v>3.1659290771089282E-2</v>
      </c>
      <c r="Q134">
        <f>_xlfn.NORM.DIST(I134,A$5,B$5,1)</f>
        <v>0.24825223045357048</v>
      </c>
    </row>
    <row r="135" spans="9:17" x14ac:dyDescent="0.25">
      <c r="I135">
        <v>-1.7</v>
      </c>
      <c r="J135">
        <f t="shared" si="10"/>
        <v>9.4049077376886947E-2</v>
      </c>
      <c r="K135">
        <f t="shared" si="11"/>
        <v>4.4565462758543041E-2</v>
      </c>
      <c r="L135">
        <f>_xlfn.NORM.DIST(I135,A$3,B$3,0)</f>
        <v>7.5307432366650787E-2</v>
      </c>
      <c r="M135">
        <f>_xlfn.NORM.DIST(I135,A$3,B$3,1)</f>
        <v>0.36692826396397193</v>
      </c>
      <c r="N135">
        <f>_xlfn.NORM.DIST(I135,A$4,B$4,0)</f>
        <v>3.251101104510682E-2</v>
      </c>
      <c r="O135">
        <f>_xlfn.NORM.DIST(I135,A$4,B$4,1)</f>
        <v>9.0122672464452463E-2</v>
      </c>
      <c r="P135">
        <f>_xlfn.NORM.DIST(I135,A$5,B$5,0)</f>
        <v>3.1873713847540147E-2</v>
      </c>
      <c r="Q135">
        <f>_xlfn.NORM.DIST(I135,A$5,B$5,1)</f>
        <v>0.25142889509531008</v>
      </c>
    </row>
    <row r="136" spans="9:17" x14ac:dyDescent="0.25">
      <c r="I136">
        <v>-1.6</v>
      </c>
      <c r="J136">
        <f t="shared" si="10"/>
        <v>0.11092083467945554</v>
      </c>
      <c r="K136">
        <f t="shared" si="11"/>
        <v>5.4799291699557967E-2</v>
      </c>
      <c r="L136">
        <f>_xlfn.NORM.DIST(I136,A$3,B$3,0)</f>
        <v>7.5806105230540335E-2</v>
      </c>
      <c r="M136">
        <f>_xlfn.NORM.DIST(I136,A$3,B$3,1)</f>
        <v>0.37448416527667994</v>
      </c>
      <c r="N136">
        <f>_xlfn.NORM.DIST(I136,A$4,B$4,0)</f>
        <v>3.3387408348342772E-2</v>
      </c>
      <c r="O136">
        <f>_xlfn.NORM.DIST(I136,A$4,B$4,1)</f>
        <v>9.3417508993471829E-2</v>
      </c>
      <c r="P136">
        <f>_xlfn.NORM.DIST(I136,A$5,B$5,0)</f>
        <v>3.2086380377117252E-2</v>
      </c>
      <c r="Q136">
        <f>_xlfn.NORM.DIST(I136,A$5,B$5,1)</f>
        <v>0.25462691467133614</v>
      </c>
    </row>
    <row r="137" spans="9:17" x14ac:dyDescent="0.25">
      <c r="I137">
        <v>-1.5</v>
      </c>
      <c r="J137">
        <f t="shared" si="10"/>
        <v>0.12951759566589174</v>
      </c>
      <c r="K137">
        <f t="shared" si="11"/>
        <v>6.6807201268858057E-2</v>
      </c>
      <c r="L137">
        <f>_xlfn.NORM.DIST(I137,A$3,B$3,0)</f>
        <v>7.6277563092104816E-2</v>
      </c>
      <c r="M137">
        <f>_xlfn.NORM.DIST(I137,A$3,B$3,1)</f>
        <v>0.38208857781104733</v>
      </c>
      <c r="N137">
        <f>_xlfn.NORM.DIST(I137,A$4,B$4,0)</f>
        <v>3.427371840956147E-2</v>
      </c>
      <c r="O137">
        <f>_xlfn.NORM.DIST(I137,A$4,B$4,1)</f>
        <v>9.6800484585610316E-2</v>
      </c>
      <c r="P137">
        <f>_xlfn.NORM.DIST(I137,A$5,B$5,0)</f>
        <v>3.2297235966791432E-2</v>
      </c>
      <c r="Q137">
        <f>_xlfn.NORM.DIST(I137,A$5,B$5,1)</f>
        <v>0.25784611080586467</v>
      </c>
    </row>
    <row r="138" spans="9:17" x14ac:dyDescent="0.25">
      <c r="I138">
        <v>-1.4</v>
      </c>
      <c r="J138">
        <f t="shared" si="10"/>
        <v>0.14972746563574488</v>
      </c>
      <c r="K138">
        <f t="shared" si="11"/>
        <v>8.0756659233771053E-2</v>
      </c>
      <c r="L138">
        <f>_xlfn.NORM.DIST(I138,A$3,B$3,0)</f>
        <v>7.6721258430695716E-2</v>
      </c>
      <c r="M138">
        <f>_xlfn.NORM.DIST(I138,A$3,B$3,1)</f>
        <v>0.38973875244420275</v>
      </c>
      <c r="N138">
        <f>_xlfn.NORM.DIST(I138,A$4,B$4,0)</f>
        <v>3.5169486059532476E-2</v>
      </c>
      <c r="O138">
        <f>_xlfn.NORM.DIST(I138,A$4,B$4,1)</f>
        <v>0.10027256795444205</v>
      </c>
      <c r="P138">
        <f>_xlfn.NORM.DIST(I138,A$5,B$5,0)</f>
        <v>3.2506226408408216E-2</v>
      </c>
      <c r="Q138">
        <f>_xlfn.NORM.DIST(I138,A$5,B$5,1)</f>
        <v>0.26108629969286151</v>
      </c>
    </row>
    <row r="139" spans="9:17" x14ac:dyDescent="0.25">
      <c r="I139">
        <v>-1.3</v>
      </c>
      <c r="J139">
        <f t="shared" si="10"/>
        <v>0.17136859204780736</v>
      </c>
      <c r="K139">
        <f t="shared" si="11"/>
        <v>9.6800484585610316E-2</v>
      </c>
      <c r="L139">
        <f>_xlfn.NORM.DIST(I139,A$3,B$3,0)</f>
        <v>7.7136673838363229E-2</v>
      </c>
      <c r="M139">
        <f>_xlfn.NORM.DIST(I139,A$3,B$3,1)</f>
        <v>0.39743188679823949</v>
      </c>
      <c r="N139">
        <f>_xlfn.NORM.DIST(I139,A$4,B$4,0)</f>
        <v>3.6074232645416066E-2</v>
      </c>
      <c r="O139">
        <f>_xlfn.NORM.DIST(I139,A$4,B$4,1)</f>
        <v>0.10383468112130037</v>
      </c>
      <c r="P139">
        <f>_xlfn.NORM.DIST(I139,A$5,B$5,0)</f>
        <v>3.2713297701655451E-2</v>
      </c>
      <c r="Q139">
        <f>_xlfn.NORM.DIST(I139,A$5,B$5,1)</f>
        <v>0.26434729211567748</v>
      </c>
    </row>
    <row r="140" spans="9:17" x14ac:dyDescent="0.25">
      <c r="I140">
        <v>-1.2</v>
      </c>
      <c r="J140">
        <f t="shared" si="10"/>
        <v>0.19418605498321295</v>
      </c>
      <c r="K140">
        <f t="shared" si="11"/>
        <v>0.11506967022170828</v>
      </c>
      <c r="L140">
        <f>_xlfn.NORM.DIST(I140,A$3,B$3,0)</f>
        <v>7.7523323025002838E-2</v>
      </c>
      <c r="M140">
        <f>_xlfn.NORM.DIST(I140,A$3,B$3,1)</f>
        <v>0.40516512830220414</v>
      </c>
      <c r="N140">
        <f>_xlfn.NORM.DIST(I140,A$4,B$4,0)</f>
        <v>3.6987456192661056E-2</v>
      </c>
      <c r="O140">
        <f>_xlfn.NORM.DIST(I140,A$4,B$4,1)</f>
        <v>0.1074876970745869</v>
      </c>
      <c r="P140">
        <f>_xlfn.NORM.DIST(I140,A$5,B$5,0)</f>
        <v>3.2918396077076473E-2</v>
      </c>
      <c r="Q140">
        <f>_xlfn.NORM.DIST(I140,A$5,B$5,1)</f>
        <v>0.267628893468983</v>
      </c>
    </row>
    <row r="141" spans="9:17" x14ac:dyDescent="0.25">
      <c r="I141">
        <v>-1.1000000000000001</v>
      </c>
      <c r="J141">
        <f t="shared" si="10"/>
        <v>0.21785217703255053</v>
      </c>
      <c r="K141">
        <f t="shared" si="11"/>
        <v>0.13566606094638264</v>
      </c>
      <c r="L141">
        <f>_xlfn.NORM.DIST(I141,A$3,B$3,0)</f>
        <v>7.7880751766758086E-2</v>
      </c>
      <c r="M141">
        <f>_xlfn.NORM.DIST(I141,A$3,B$3,1)</f>
        <v>0.41293557735178538</v>
      </c>
      <c r="N141">
        <f>_xlfn.NORM.DIST(I141,A$4,B$4,0)</f>
        <v>3.7908631618328047E-2</v>
      </c>
      <c r="O141">
        <f>_xlfn.NORM.DIST(I141,A$4,B$4,1)</f>
        <v>0.11123243744783459</v>
      </c>
      <c r="P141">
        <f>_xlfn.NORM.DIST(I141,A$5,B$5,0)</f>
        <v>3.3121468019115294E-2</v>
      </c>
      <c r="Q141">
        <f>_xlfn.NORM.DIST(I141,A$5,B$5,1)</f>
        <v>0.27093090378300566</v>
      </c>
    </row>
    <row r="142" spans="9:17" x14ac:dyDescent="0.25">
      <c r="I142">
        <v>-1</v>
      </c>
      <c r="J142">
        <f t="shared" si="10"/>
        <v>0.24197072451914337</v>
      </c>
      <c r="K142">
        <f t="shared" si="11"/>
        <v>0.15865525393145699</v>
      </c>
      <c r="L142">
        <f>_xlfn.NORM.DIST(I142,A$3,B$3,0)</f>
        <v>7.8208538795091181E-2</v>
      </c>
      <c r="M142">
        <f>_xlfn.NORM.DIST(I142,A$3,B$3,1)</f>
        <v>0.42074029056089696</v>
      </c>
      <c r="N142">
        <f>_xlfn.NORM.DIST(I142,A$4,B$4,0)</f>
        <v>3.8837210996642592E-2</v>
      </c>
      <c r="O142">
        <f>_xlfn.NORM.DIST(I142,A$4,B$4,1)</f>
        <v>0.11506967022170828</v>
      </c>
      <c r="P142">
        <f>_xlfn.NORM.DIST(I142,A$5,B$5,0)</f>
        <v>3.3322460289179963E-2</v>
      </c>
      <c r="Q142">
        <f>_xlfn.NORM.DIST(I142,A$5,B$5,1)</f>
        <v>0.27425311775007355</v>
      </c>
    </row>
    <row r="143" spans="9:17" x14ac:dyDescent="0.25">
      <c r="I143">
        <v>-0.90000000000010005</v>
      </c>
      <c r="J143">
        <f t="shared" si="10"/>
        <v>0.26608524989873089</v>
      </c>
      <c r="K143">
        <f t="shared" si="11"/>
        <v>0.18406012534673288</v>
      </c>
      <c r="L143">
        <f>_xlfn.NORM.DIST(I143,A$3,B$3,0)</f>
        <v>7.8506296624085495E-2</v>
      </c>
      <c r="M143">
        <f>_xlfn.NORM.DIST(I143,A$3,B$3,1)</f>
        <v>0.42857628409909143</v>
      </c>
      <c r="N143">
        <f>_xlfn.NORM.DIST(I143,A$4,B$4,0)</f>
        <v>3.9772623877454248E-2</v>
      </c>
      <c r="O143">
        <f>_xlfn.NORM.DIST(I143,A$4,B$4,1)</f>
        <v>0.11900010745519675</v>
      </c>
      <c r="P143">
        <f>_xlfn.NORM.DIST(I143,A$5,B$5,0)</f>
        <v>3.3521319948710417E-2</v>
      </c>
      <c r="Q143">
        <f>_xlfn.NORM.DIST(I143,A$5,B$5,1)</f>
        <v>0.27759532475346155</v>
      </c>
    </row>
    <row r="144" spans="9:17" x14ac:dyDescent="0.25">
      <c r="I144">
        <v>-0.80000000000009996</v>
      </c>
      <c r="J144">
        <f t="shared" si="10"/>
        <v>0.28969155276145958</v>
      </c>
      <c r="K144">
        <f t="shared" si="11"/>
        <v>0.21185539858336774</v>
      </c>
      <c r="L144">
        <f>_xlfn.NORM.DIST(I144,A$3,B$3,0)</f>
        <v>7.8773672313707924E-2</v>
      </c>
      <c r="M144">
        <f>_xlfn.NORM.DIST(I144,A$3,B$3,1)</f>
        <v>0.43644053710855929</v>
      </c>
      <c r="N144">
        <f>_xlfn.NORM.DIST(I144,A$4,B$4,0)</f>
        <v>4.0714277658150937E-2</v>
      </c>
      <c r="O144">
        <f>_xlfn.NORM.DIST(I144,A$4,B$4,1)</f>
        <v>0.12302440305133924</v>
      </c>
      <c r="P144">
        <f>_xlfn.NORM.DIST(I144,A$5,B$5,0)</f>
        <v>3.3717994382237861E-2</v>
      </c>
      <c r="Q144">
        <f>_xlfn.NORM.DIST(I144,A$5,B$5,1)</f>
        <v>0.28095730889856085</v>
      </c>
    </row>
    <row r="145" spans="9:17" x14ac:dyDescent="0.25">
      <c r="I145">
        <v>-0.70000000000010099</v>
      </c>
      <c r="J145">
        <f t="shared" si="10"/>
        <v>0.31225393336673923</v>
      </c>
      <c r="K145">
        <f t="shared" si="11"/>
        <v>0.24196365222304145</v>
      </c>
      <c r="L145">
        <f>_xlfn.NORM.DIST(I145,A$3,B$3,0)</f>
        <v>7.9010348166922026E-2</v>
      </c>
      <c r="M145">
        <f>_xlfn.NORM.DIST(I145,A$3,B$3,1)</f>
        <v>0.44432999519408556</v>
      </c>
      <c r="N145">
        <f>_xlfn.NORM.DIST(I145,A$4,B$4,0)</f>
        <v>4.1661558009420716E-2</v>
      </c>
      <c r="O145">
        <f>_xlfn.NORM.DIST(I145,A$4,B$4,1)</f>
        <v>0.12714315056279404</v>
      </c>
      <c r="P145">
        <f>_xlfn.NORM.DIST(I145,A$5,B$5,0)</f>
        <v>3.3912431320419024E-2</v>
      </c>
      <c r="Q145">
        <f>_xlfn.NORM.DIST(I145,A$5,B$5,1)</f>
        <v>0.28433884904632067</v>
      </c>
    </row>
    <row r="146" spans="9:17" x14ac:dyDescent="0.25">
      <c r="I146">
        <v>-0.60000000000009901</v>
      </c>
      <c r="J146">
        <f t="shared" si="10"/>
        <v>0.33322460289177985</v>
      </c>
      <c r="K146">
        <f t="shared" si="11"/>
        <v>0.27425311775004058</v>
      </c>
      <c r="L146">
        <f>_xlfn.NORM.DIST(I146,A$3,B$3,0)</f>
        <v>7.9216042358731031E-2</v>
      </c>
      <c r="M146">
        <f>_xlfn.NORM.DIST(I146,A$3,B$3,1)</f>
        <v>0.45224157397940828</v>
      </c>
      <c r="N146">
        <f>_xlfn.NORM.DIST(I146,A$4,B$4,0)</f>
        <v>4.2613829355142629E-2</v>
      </c>
      <c r="O146">
        <f>_xlfn.NORM.DIST(I146,A$4,B$4,1)</f>
        <v>0.13135688104272647</v>
      </c>
      <c r="P146">
        <f>_xlfn.NORM.DIST(I146,A$5,B$5,0)</f>
        <v>3.4104578863035064E-2</v>
      </c>
      <c r="Q146">
        <f>_xlfn.NORM.DIST(I146,A$5,B$5,1)</f>
        <v>0.28773971884902361</v>
      </c>
    </row>
    <row r="147" spans="9:17" x14ac:dyDescent="0.25">
      <c r="I147">
        <v>-0.50000000000009903</v>
      </c>
      <c r="J147">
        <f t="shared" si="10"/>
        <v>0.35206532676428209</v>
      </c>
      <c r="K147">
        <f t="shared" si="11"/>
        <v>0.30853753872595202</v>
      </c>
      <c r="L147">
        <f>_xlfn.NORM.DIST(I147,A$3,B$3,0)</f>
        <v>7.9390509495402203E-2</v>
      </c>
      <c r="M147">
        <f>_xlfn.NORM.DIST(I147,A$3,B$3,1)</f>
        <v>0.46017216272296313</v>
      </c>
      <c r="N147">
        <f>_xlfn.NORM.DIST(I147,A$4,B$4,0)</f>
        <v>4.3570435406509164E-2</v>
      </c>
      <c r="O147">
        <f>_xlfn.NORM.DIST(I147,A$4,B$4,1)</f>
        <v>0.13566606094637831</v>
      </c>
      <c r="P147">
        <f>_xlfn.NORM.DIST(I147,A$5,B$5,0)</f>
        <v>3.4294385501938203E-2</v>
      </c>
      <c r="Q147">
        <f>_xlfn.NORM.DIST(I147,A$5,B$5,1)</f>
        <v>0.29115968678834292</v>
      </c>
    </row>
    <row r="148" spans="9:17" x14ac:dyDescent="0.25">
      <c r="I148">
        <v>-0.4000000000001</v>
      </c>
      <c r="J148">
        <f t="shared" si="10"/>
        <v>0.36827014030330862</v>
      </c>
      <c r="K148">
        <f t="shared" si="11"/>
        <v>0.34457825838963896</v>
      </c>
      <c r="L148">
        <f>_xlfn.NORM.DIST(I148,A$3,B$3,0)</f>
        <v>7.953354110232165E-2</v>
      </c>
      <c r="M148">
        <f>_xlfn.NORM.DIST(I148,A$3,B$3,1)</f>
        <v>0.46811862798600468</v>
      </c>
      <c r="N148">
        <f>_xlfn.NORM.DIST(I148,A$4,B$4,0)</f>
        <v>4.4530699750351267E-2</v>
      </c>
      <c r="O148">
        <f>_xlfn.NORM.DIST(I148,A$4,B$4,1)</f>
        <v>0.14007109008876453</v>
      </c>
      <c r="P148">
        <f>_xlfn.NORM.DIST(I148,A$5,B$5,0)</f>
        <v>3.448180014393315E-2</v>
      </c>
      <c r="Q148">
        <f>_xlfn.NORM.DIST(I148,A$5,B$5,1)</f>
        <v>0.29459851621569455</v>
      </c>
    </row>
    <row r="149" spans="9:17" x14ac:dyDescent="0.25">
      <c r="I149">
        <v>-0.30000000000010002</v>
      </c>
      <c r="J149">
        <f t="shared" si="10"/>
        <v>0.38138781546051265</v>
      </c>
      <c r="K149">
        <f t="shared" si="11"/>
        <v>0.38208857781100919</v>
      </c>
      <c r="L149">
        <f>_xlfn.NORM.DIST(I149,A$3,B$3,0)</f>
        <v>7.9644966039121287E-2</v>
      </c>
      <c r="M149">
        <f>_xlfn.NORM.DIST(I149,A$3,B$3,1)</f>
        <v>0.47607781734588517</v>
      </c>
      <c r="N149">
        <f>_xlfn.NORM.DIST(I149,A$4,B$4,0)</f>
        <v>4.5493926491476211E-2</v>
      </c>
      <c r="O149">
        <f>_xlfn.NORM.DIST(I149,A$4,B$4,1)</f>
        <v>0.144572299663905</v>
      </c>
      <c r="P149">
        <f>_xlfn.NORM.DIST(I149,A$5,B$5,0)</f>
        <v>3.4666772133578973E-2</v>
      </c>
      <c r="Q149">
        <f>_xlfn.NORM.DIST(I149,A$5,B$5,1)</f>
        <v>0.29805596539487295</v>
      </c>
    </row>
    <row r="150" spans="9:17" x14ac:dyDescent="0.25">
      <c r="I150">
        <v>-0.20000000000010101</v>
      </c>
      <c r="J150">
        <f t="shared" si="10"/>
        <v>0.391042693975448</v>
      </c>
      <c r="K150">
        <f t="shared" si="11"/>
        <v>0.42074029056085749</v>
      </c>
      <c r="L150">
        <f>_xlfn.NORM.DIST(I150,A$3,B$3,0)</f>
        <v>7.9724650840920938E-2</v>
      </c>
      <c r="M150">
        <f>_xlfn.NORM.DIST(I150,A$3,B$3,1)</f>
        <v>0.48404656314716121</v>
      </c>
      <c r="N150">
        <f>_xlfn.NORM.DIST(I150,A$4,B$4,0)</f>
        <v>4.6459400948672264E-2</v>
      </c>
      <c r="O150">
        <f>_xlfn.NORM.DIST(I150,A$4,B$4,1)</f>
        <v>0.14916995033097666</v>
      </c>
      <c r="P150">
        <f>_xlfn.NORM.DIST(I150,A$5,B$5,0)</f>
        <v>3.4849251275897268E-2</v>
      </c>
      <c r="Q150">
        <f>_xlfn.NORM.DIST(I150,A$5,B$5,1)</f>
        <v>0.30153178754696264</v>
      </c>
    </row>
    <row r="151" spans="9:17" x14ac:dyDescent="0.25">
      <c r="I151">
        <v>-0.100000000000099</v>
      </c>
      <c r="J151">
        <f t="shared" si="10"/>
        <v>0.39695254747700787</v>
      </c>
      <c r="K151">
        <f t="shared" si="11"/>
        <v>0.46017216272293171</v>
      </c>
      <c r="L151">
        <f>_xlfn.NORM.DIST(I151,A$3,B$3,0)</f>
        <v>7.9772499984733194E-2</v>
      </c>
      <c r="M151">
        <f>_xlfn.NORM.DIST(I151,A$3,B$3,1)</f>
        <v>0.49202168628309012</v>
      </c>
      <c r="N151">
        <f>_xlfn.NORM.DIST(I151,A$4,B$4,0)</f>
        <v>4.7426390403874967E-2</v>
      </c>
      <c r="O151">
        <f>_xlfn.NORM.DIST(I151,A$4,B$4,1)</f>
        <v>0.15386423037273017</v>
      </c>
      <c r="P151">
        <f>_xlfn.NORM.DIST(I151,A$5,B$5,0)</f>
        <v>3.502918785897241E-2</v>
      </c>
      <c r="Q151">
        <f>_xlfn.NORM.DIST(I151,A$5,B$5,1)</f>
        <v>0.30502573089751595</v>
      </c>
    </row>
    <row r="152" spans="9:17" x14ac:dyDescent="0.25">
      <c r="I152">
        <v>-9.9475983006414001E-14</v>
      </c>
      <c r="J152">
        <f t="shared" si="10"/>
        <v>0.3989422804014327</v>
      </c>
      <c r="K152">
        <f t="shared" si="11"/>
        <v>0.49999999999996031</v>
      </c>
      <c r="L152">
        <f>_xlfn.NORM.DIST(I152,A$3,B$3,0)</f>
        <v>7.9788456080286549E-2</v>
      </c>
      <c r="M152">
        <f>_xlfn.NORM.DIST(I152,A$3,B$3,1)</f>
        <v>0.49999999999999206</v>
      </c>
      <c r="N152">
        <f>_xlfn.NORM.DIST(I152,A$4,B$4,0)</f>
        <v>4.8394144903827707E-2</v>
      </c>
      <c r="O152">
        <f>_xlfn.NORM.DIST(I152,A$4,B$4,1)</f>
        <v>0.15865525393145222</v>
      </c>
      <c r="P152">
        <f>_xlfn.NORM.DIST(I152,A$5,B$5,0)</f>
        <v>3.5206532676429779E-2</v>
      </c>
      <c r="Q152">
        <f>_xlfn.NORM.DIST(I152,A$5,B$5,1)</f>
        <v>0.30853753872598338</v>
      </c>
    </row>
    <row r="153" spans="9:17" x14ac:dyDescent="0.25">
      <c r="I153">
        <v>9.9999999999900197E-2</v>
      </c>
      <c r="J153">
        <f t="shared" si="10"/>
        <v>0.39695254747701575</v>
      </c>
      <c r="K153">
        <f t="shared" si="11"/>
        <v>0.53982783727698935</v>
      </c>
      <c r="L153">
        <f>_xlfn.NORM.DIST(I153,A$3,B$3,0)</f>
        <v>7.977249998473325E-2</v>
      </c>
      <c r="M153">
        <f>_xlfn.NORM.DIST(I153,A$3,B$3,1)</f>
        <v>0.50797831371689406</v>
      </c>
      <c r="N153">
        <f>_xlfn.NORM.DIST(I153,A$4,B$4,0)</f>
        <v>4.9361898113407576E-2</v>
      </c>
      <c r="O153">
        <f>_xlfn.NORM.DIST(I153,A$4,B$4,1)</f>
        <v>0.1635430593276874</v>
      </c>
      <c r="P153">
        <f>_xlfn.NORM.DIST(I153,A$5,B$5,0)</f>
        <v>3.5381237049777796E-2</v>
      </c>
      <c r="Q153">
        <f>_xlfn.NORM.DIST(I153,A$5,B$5,1)</f>
        <v>0.31206694941738694</v>
      </c>
    </row>
    <row r="154" spans="9:17" x14ac:dyDescent="0.25">
      <c r="I154">
        <v>0.19999999999990001</v>
      </c>
      <c r="J154">
        <f t="shared" si="10"/>
        <v>0.39104269397546371</v>
      </c>
      <c r="K154">
        <f t="shared" si="11"/>
        <v>0.57925970943906391</v>
      </c>
      <c r="L154">
        <f>_xlfn.NORM.DIST(I154,A$3,B$3,0)</f>
        <v>7.9724650840921063E-2</v>
      </c>
      <c r="M154">
        <f>_xlfn.NORM.DIST(I154,A$3,B$3,1)</f>
        <v>0.5159534368528228</v>
      </c>
      <c r="N154">
        <f>_xlfn.NORM.DIST(I154,A$4,B$4,0)</f>
        <v>5.0328868219622451E-2</v>
      </c>
      <c r="O154">
        <f>_xlfn.NORM.DIST(I154,A$4,B$4,1)</f>
        <v>0.16852760746683271</v>
      </c>
      <c r="P154">
        <f>_xlfn.NORM.DIST(I154,A$5,B$5,0)</f>
        <v>3.5553252850599543E-2</v>
      </c>
      <c r="Q154">
        <f>_xlfn.NORM.DIST(I154,A$5,B$5,1)</f>
        <v>0.31561369651621896</v>
      </c>
    </row>
    <row r="155" spans="9:17" x14ac:dyDescent="0.25">
      <c r="I155">
        <v>0.29999999999989901</v>
      </c>
      <c r="J155">
        <f t="shared" si="10"/>
        <v>0.38138781546053563</v>
      </c>
      <c r="K155">
        <f t="shared" si="11"/>
        <v>0.61791142218891415</v>
      </c>
      <c r="L155">
        <f>_xlfn.NORM.DIST(I155,A$3,B$3,0)</f>
        <v>7.9644966039121481E-2</v>
      </c>
      <c r="M155">
        <f>_xlfn.NORM.DIST(I155,A$3,B$3,1)</f>
        <v>0.52392218265409873</v>
      </c>
      <c r="N155">
        <f>_xlfn.NORM.DIST(I155,A$4,B$4,0)</f>
        <v>5.1294258885123102E-2</v>
      </c>
      <c r="O155">
        <f>_xlfn.NORM.DIST(I155,A$4,B$4,1)</f>
        <v>0.17360878033861937</v>
      </c>
      <c r="P155">
        <f>_xlfn.NORM.DIST(I155,A$5,B$5,0)</f>
        <v>3.5722532522579911E-2</v>
      </c>
      <c r="Q155">
        <f>_xlfn.NORM.DIST(I155,A$5,B$5,1)</f>
        <v>0.31917750878255219</v>
      </c>
    </row>
    <row r="156" spans="9:17" x14ac:dyDescent="0.25">
      <c r="I156">
        <v>0.39999999999990099</v>
      </c>
      <c r="J156">
        <f t="shared" si="10"/>
        <v>0.36827014030333793</v>
      </c>
      <c r="K156">
        <f t="shared" si="11"/>
        <v>0.65542174161028777</v>
      </c>
      <c r="L156">
        <f>_xlfn.NORM.DIST(I156,A$3,B$3,0)</f>
        <v>7.95335411023219E-2</v>
      </c>
      <c r="M156">
        <f>_xlfn.NORM.DIST(I156,A$3,B$3,1)</f>
        <v>0.53188137201397945</v>
      </c>
      <c r="N156">
        <f>_xlfn.NORM.DIST(I156,A$4,B$4,0)</f>
        <v>5.2257260249909669E-2</v>
      </c>
      <c r="O156">
        <f>_xlfn.NORM.DIST(I156,A$4,B$4,1)</f>
        <v>0.1787863796143665</v>
      </c>
      <c r="P156">
        <f>_xlfn.NORM.DIST(I156,A$5,B$5,0)</f>
        <v>3.58890291033543E-2</v>
      </c>
      <c r="Q156">
        <f>_xlfn.NORM.DIST(I156,A$5,B$5,1)</f>
        <v>0.32275811025034412</v>
      </c>
    </row>
    <row r="157" spans="9:17" x14ac:dyDescent="0.25">
      <c r="I157">
        <v>0.49999999999990102</v>
      </c>
      <c r="J157">
        <f t="shared" si="10"/>
        <v>0.35206532676431695</v>
      </c>
      <c r="K157">
        <f t="shared" si="11"/>
        <v>0.69146246127397837</v>
      </c>
      <c r="L157">
        <f>_xlfn.NORM.DIST(I157,A$3,B$3,0)</f>
        <v>7.9390509495402509E-2</v>
      </c>
      <c r="M157">
        <f>_xlfn.NORM.DIST(I157,A$3,B$3,1)</f>
        <v>0.53982783727702111</v>
      </c>
      <c r="N157">
        <f>_xlfn.NORM.DIST(I157,A$4,B$4,0)</f>
        <v>5.321704997975002E-2</v>
      </c>
      <c r="O157">
        <f>_xlfn.NORM.DIST(I157,A$4,B$4,1)</f>
        <v>0.18406012534675428</v>
      </c>
      <c r="P157">
        <f>_xlfn.NORM.DIST(I157,A$5,B$5,0)</f>
        <v>3.6052696246164639E-2</v>
      </c>
      <c r="Q157">
        <f>_xlfn.NORM.DIST(I157,A$5,B$5,1)</f>
        <v>0.32635522028791647</v>
      </c>
    </row>
    <row r="158" spans="9:17" x14ac:dyDescent="0.25">
      <c r="I158">
        <v>0.59999999999989995</v>
      </c>
      <c r="J158">
        <f t="shared" si="10"/>
        <v>0.33322460289181965</v>
      </c>
      <c r="K158">
        <f t="shared" si="11"/>
        <v>0.72574688224989314</v>
      </c>
      <c r="L158">
        <f>_xlfn.NORM.DIST(I158,A$3,B$3,0)</f>
        <v>7.9216042358731406E-2</v>
      </c>
      <c r="M158">
        <f>_xlfn.NORM.DIST(I158,A$3,B$3,1)</f>
        <v>0.54775842602057589</v>
      </c>
      <c r="N158">
        <f>_xlfn.NORM.DIST(I158,A$4,B$4,0)</f>
        <v>5.4172794359666654E-2</v>
      </c>
      <c r="O158">
        <f>_xlfn.NORM.DIST(I158,A$4,B$4,1)</f>
        <v>0.1894296547767067</v>
      </c>
      <c r="P158">
        <f>_xlfn.NORM.DIST(I158,A$5,B$5,0)</f>
        <v>3.6213488241309065E-2</v>
      </c>
      <c r="Q158">
        <f>_xlfn.NORM.DIST(I158,A$5,B$5,1)</f>
        <v>0.32996855366059002</v>
      </c>
    </row>
    <row r="159" spans="9:17" x14ac:dyDescent="0.25">
      <c r="I159">
        <v>0.69999999999990004</v>
      </c>
      <c r="J159">
        <f t="shared" si="10"/>
        <v>0.31225393336678314</v>
      </c>
      <c r="K159">
        <f t="shared" si="11"/>
        <v>0.75803634777689588</v>
      </c>
      <c r="L159">
        <f>_xlfn.NORM.DIST(I159,A$3,B$3,0)</f>
        <v>7.901034816692247E-2</v>
      </c>
      <c r="M159">
        <f>_xlfn.NORM.DIST(I159,A$3,B$3,1)</f>
        <v>0.55567000480589845</v>
      </c>
      <c r="N159">
        <f>_xlfn.NORM.DIST(I159,A$4,B$4,0)</f>
        <v>5.5123649430690383E-2</v>
      </c>
      <c r="O159">
        <f>_xlfn.NORM.DIST(I159,A$4,B$4,1)</f>
        <v>0.19489452125180279</v>
      </c>
      <c r="P159">
        <f>_xlfn.NORM.DIST(I159,A$5,B$5,0)</f>
        <v>3.6371360037371188E-2</v>
      </c>
      <c r="Q159">
        <f>_xlfn.NORM.DIST(I159,A$5,B$5,1)</f>
        <v>0.33359782059545395</v>
      </c>
    </row>
    <row r="160" spans="9:17" x14ac:dyDescent="0.25">
      <c r="I160">
        <v>0.79999999999989901</v>
      </c>
      <c r="J160">
        <f t="shared" si="10"/>
        <v>0.28969155276150615</v>
      </c>
      <c r="K160">
        <f t="shared" si="11"/>
        <v>0.78814460141657405</v>
      </c>
      <c r="L160">
        <f>_xlfn.NORM.DIST(I160,A$3,B$3,0)</f>
        <v>7.8773672313708423E-2</v>
      </c>
      <c r="M160">
        <f>_xlfn.NORM.DIST(I160,A$3,B$3,1)</f>
        <v>0.56355946289142489</v>
      </c>
      <c r="N160">
        <f>_xlfn.NORM.DIST(I160,A$4,B$4,0)</f>
        <v>5.606876216792317E-2</v>
      </c>
      <c r="O160">
        <f>_xlfn.NORM.DIST(I160,A$4,B$4,1)</f>
        <v>0.20045419326044397</v>
      </c>
      <c r="P160">
        <f>_xlfn.NORM.DIST(I160,A$5,B$5,0)</f>
        <v>3.6526267262215237E-2</v>
      </c>
      <c r="Q160">
        <f>_xlfn.NORM.DIST(I160,A$5,B$5,1)</f>
        <v>0.33724272684824586</v>
      </c>
    </row>
    <row r="161" spans="9:17" x14ac:dyDescent="0.25">
      <c r="I161">
        <v>0.89999999999990099</v>
      </c>
      <c r="J161">
        <f t="shared" si="10"/>
        <v>0.26608524989877858</v>
      </c>
      <c r="K161">
        <f t="shared" si="11"/>
        <v>0.81593987465321416</v>
      </c>
      <c r="L161">
        <f>_xlfn.NORM.DIST(I161,A$3,B$3,0)</f>
        <v>7.8506296624086064E-2</v>
      </c>
      <c r="M161">
        <f>_xlfn.NORM.DIST(I161,A$3,B$3,1)</f>
        <v>0.57142371590089303</v>
      </c>
      <c r="N161">
        <f>_xlfn.NORM.DIST(I161,A$4,B$4,0)</f>
        <v>5.7007271697800524E-2</v>
      </c>
      <c r="O161">
        <f>_xlfn.NORM.DIST(I161,A$4,B$4,1)</f>
        <v>0.20610805358580742</v>
      </c>
      <c r="P161">
        <f>_xlfn.NORM.DIST(I161,A$5,B$5,0)</f>
        <v>3.6678166243733462E-2</v>
      </c>
      <c r="Q161">
        <f>_xlfn.NORM.DIST(I161,A$5,B$5,1)</f>
        <v>0.34090297377231893</v>
      </c>
    </row>
    <row r="162" spans="9:17" x14ac:dyDescent="0.25">
      <c r="I162">
        <v>0.99999999999990097</v>
      </c>
      <c r="J162">
        <f t="shared" si="10"/>
        <v>0.24197072451916732</v>
      </c>
      <c r="K162">
        <f t="shared" si="11"/>
        <v>0.84134474606851894</v>
      </c>
      <c r="L162">
        <f>_xlfn.NORM.DIST(I162,A$3,B$3,0)</f>
        <v>7.8208538795091487E-2</v>
      </c>
      <c r="M162">
        <f>_xlfn.NORM.DIST(I162,A$3,B$3,1)</f>
        <v>0.57925970943909522</v>
      </c>
      <c r="N162">
        <f>_xlfn.NORM.DIST(I162,A$4,B$4,0)</f>
        <v>5.7938310552295626E-2</v>
      </c>
      <c r="O162">
        <f>_xlfn.NORM.DIST(I162,A$4,B$4,1)</f>
        <v>0.21185539858339095</v>
      </c>
      <c r="P162">
        <f>_xlfn.NORM.DIST(I162,A$5,B$5,0)</f>
        <v>3.6827014030332186E-2</v>
      </c>
      <c r="Q162">
        <f>_xlfn.NORM.DIST(I162,A$5,B$5,1)</f>
        <v>0.34457825838967215</v>
      </c>
    </row>
    <row r="163" spans="9:17" x14ac:dyDescent="0.25">
      <c r="I163">
        <v>1.0999999999998999</v>
      </c>
      <c r="J163">
        <f t="shared" si="10"/>
        <v>0.21785217703257451</v>
      </c>
      <c r="K163">
        <f t="shared" si="11"/>
        <v>0.86433393905359557</v>
      </c>
      <c r="L163">
        <f>_xlfn.NORM.DIST(I163,A$3,B$3,0)</f>
        <v>7.7880751766758433E-2</v>
      </c>
      <c r="M163">
        <f>_xlfn.NORM.DIST(I163,A$3,B$3,1)</f>
        <v>0.5870644226482068</v>
      </c>
      <c r="N163">
        <f>_xlfn.NORM.DIST(I163,A$4,B$4,0)</f>
        <v>5.8861005957664109E-2</v>
      </c>
      <c r="O163">
        <f>_xlfn.NORM.DIST(I163,A$4,B$4,1)</f>
        <v>0.21769543758572721</v>
      </c>
      <c r="P163">
        <f>_xlfn.NORM.DIST(I163,A$5,B$5,0)</f>
        <v>3.6972768411143095E-2</v>
      </c>
      <c r="Q163">
        <f>_xlfn.NORM.DIST(I163,A$5,B$5,1)</f>
        <v>0.3482682734640139</v>
      </c>
    </row>
    <row r="164" spans="9:17" x14ac:dyDescent="0.25">
      <c r="I164">
        <v>1.1999999999999</v>
      </c>
      <c r="J164">
        <f t="shared" si="10"/>
        <v>0.19418605498323624</v>
      </c>
      <c r="K164">
        <f t="shared" si="11"/>
        <v>0.88493032977827235</v>
      </c>
      <c r="L164">
        <f>_xlfn.NORM.DIST(I164,A$3,B$3,0)</f>
        <v>7.7523323025003213E-2</v>
      </c>
      <c r="M164">
        <f>_xlfn.NORM.DIST(I164,A$3,B$3,1)</f>
        <v>0.59483487169778815</v>
      </c>
      <c r="N164">
        <f>_xlfn.NORM.DIST(I164,A$4,B$4,0)</f>
        <v>5.977448115518965E-2</v>
      </c>
      <c r="O164">
        <f>_xlfn.NORM.DIST(I164,A$4,B$4,1)</f>
        <v>0.22362729243759338</v>
      </c>
      <c r="P164">
        <f>_xlfn.NORM.DIST(I164,A$5,B$5,0)</f>
        <v>3.7115387935946459E-2</v>
      </c>
      <c r="Q164">
        <f>_xlfn.NORM.DIST(I164,A$5,B$5,1)</f>
        <v>0.35197270757583343</v>
      </c>
    </row>
    <row r="165" spans="9:17" x14ac:dyDescent="0.25">
      <c r="I165">
        <v>1.2999999999998999</v>
      </c>
      <c r="J165">
        <f t="shared" si="10"/>
        <v>0.17136859204782967</v>
      </c>
      <c r="K165">
        <f t="shared" si="11"/>
        <v>0.90319951541437249</v>
      </c>
      <c r="L165">
        <f>_xlfn.NORM.DIST(I165,A$3,B$3,0)</f>
        <v>7.7136673838363617E-2</v>
      </c>
      <c r="M165">
        <f>_xlfn.NORM.DIST(I165,A$3,B$3,1)</f>
        <v>0.60256811320175285</v>
      </c>
      <c r="N165">
        <f>_xlfn.NORM.DIST(I165,A$4,B$4,0)</f>
        <v>6.067785675125912E-2</v>
      </c>
      <c r="O165">
        <f>_xlfn.NORM.DIST(I165,A$4,B$4,1)</f>
        <v>0.22964999716478451</v>
      </c>
      <c r="P165">
        <f>_xlfn.NORM.DIST(I165,A$5,B$5,0)</f>
        <v>3.7254831934793203E-2</v>
      </c>
      <c r="Q165">
        <f>_xlfn.NORM.DIST(I165,A$5,B$5,1)</f>
        <v>0.3556912451994495</v>
      </c>
    </row>
    <row r="166" spans="9:17" x14ac:dyDescent="0.25">
      <c r="I166">
        <v>1.3999999999999</v>
      </c>
      <c r="J166">
        <f t="shared" si="10"/>
        <v>0.14972746563576583</v>
      </c>
      <c r="K166">
        <f t="shared" si="11"/>
        <v>0.91924334076621395</v>
      </c>
      <c r="L166">
        <f>_xlfn.NORM.DIST(I166,A$3,B$3,0)</f>
        <v>7.6721258430696132E-2</v>
      </c>
      <c r="M166">
        <f>_xlfn.NORM.DIST(I166,A$3,B$3,1)</f>
        <v>0.61026124755578959</v>
      </c>
      <c r="N166">
        <f>_xlfn.NORM.DIST(I166,A$4,B$4,0)</f>
        <v>6.1570252093969713E-2</v>
      </c>
      <c r="O166">
        <f>_xlfn.NORM.DIST(I166,A$4,B$4,1)</f>
        <v>0.23576249777924496</v>
      </c>
      <c r="P166">
        <f>_xlfn.NORM.DIST(I166,A$5,B$5,0)</f>
        <v>3.7391060537312705E-2</v>
      </c>
      <c r="Q166">
        <f>_xlfn.NORM.DIST(I166,A$5,B$5,1)</f>
        <v>0.35942356678200499</v>
      </c>
    </row>
    <row r="167" spans="9:17" x14ac:dyDescent="0.25">
      <c r="I167">
        <v>1.4999999999999001</v>
      </c>
      <c r="J167">
        <f t="shared" si="10"/>
        <v>0.12951759566591114</v>
      </c>
      <c r="K167">
        <f t="shared" si="11"/>
        <v>0.93319279873112904</v>
      </c>
      <c r="L167">
        <f>_xlfn.NORM.DIST(I167,A$3,B$3,0)</f>
        <v>7.6277563092105274E-2</v>
      </c>
      <c r="M167">
        <f>_xlfn.NORM.DIST(I167,A$3,B$3,1)</f>
        <v>0.61791142218894501</v>
      </c>
      <c r="N167">
        <f>_xlfn.NORM.DIST(I167,A$4,B$4,0)</f>
        <v>6.2450786673351383E-2</v>
      </c>
      <c r="O167">
        <f>_xlfn.NORM.DIST(I167,A$4,B$4,1)</f>
        <v>0.24196365222306676</v>
      </c>
      <c r="P167">
        <f>_xlfn.NORM.DIST(I167,A$5,B$5,0)</f>
        <v>3.7524034691693658E-2</v>
      </c>
      <c r="Q167">
        <f>_xlfn.NORM.DIST(I167,A$5,B$5,1)</f>
        <v>0.36316934882437713</v>
      </c>
    </row>
    <row r="168" spans="9:17" x14ac:dyDescent="0.25">
      <c r="I168">
        <v>1.5999999999998999</v>
      </c>
      <c r="J168">
        <f t="shared" si="10"/>
        <v>0.11092083467947333</v>
      </c>
      <c r="K168">
        <f t="shared" si="11"/>
        <v>0.9452007083004309</v>
      </c>
      <c r="L168">
        <f>_xlfn.NORM.DIST(I168,A$3,B$3,0)</f>
        <v>7.5806105230540821E-2</v>
      </c>
      <c r="M168">
        <f>_xlfn.NORM.DIST(I168,A$3,B$3,1)</f>
        <v>0.62551583472331251</v>
      </c>
      <c r="N168">
        <f>_xlfn.NORM.DIST(I168,A$4,B$4,0)</f>
        <v>6.3318581542177704E-2</v>
      </c>
      <c r="O168">
        <f>_xlfn.NORM.DIST(I168,A$4,B$4,1)</f>
        <v>0.2482522304535642</v>
      </c>
      <c r="P168">
        <f>_xlfn.NORM.DIST(I168,A$5,B$5,0)</f>
        <v>3.7653716183325268E-2</v>
      </c>
      <c r="Q168">
        <f>_xlfn.NORM.DIST(I168,A$5,B$5,1)</f>
        <v>0.36692826396396816</v>
      </c>
    </row>
    <row r="169" spans="9:17" x14ac:dyDescent="0.25">
      <c r="I169">
        <v>1.6999999999999</v>
      </c>
      <c r="J169">
        <f t="shared" si="10"/>
        <v>9.404907737690292E-2</v>
      </c>
      <c r="K169">
        <f t="shared" si="11"/>
        <v>0.95543453724144756</v>
      </c>
      <c r="L169">
        <f>_xlfn.NORM.DIST(I169,A$3,B$3,0)</f>
        <v>7.53074323666513E-2</v>
      </c>
      <c r="M169">
        <f>_xlfn.NORM.DIST(I169,A$3,B$3,1)</f>
        <v>0.63307173603602052</v>
      </c>
      <c r="N169">
        <f>_xlfn.NORM.DIST(I169,A$4,B$4,0)</f>
        <v>6.4172760754233657E-2</v>
      </c>
      <c r="O169">
        <f>_xlfn.NORM.DIST(I169,A$4,B$4,1)</f>
        <v>0.2546269146713297</v>
      </c>
      <c r="P169">
        <f>_xlfn.NORM.DIST(I169,A$5,B$5,0)</f>
        <v>3.7780067653086336E-2</v>
      </c>
      <c r="Q169">
        <f>_xlfn.NORM.DIST(I169,A$5,B$5,1)</f>
        <v>0.37069998105934271</v>
      </c>
    </row>
    <row r="170" spans="9:17" x14ac:dyDescent="0.25">
      <c r="I170">
        <v>1.7999999999998999</v>
      </c>
      <c r="J170">
        <f t="shared" si="10"/>
        <v>7.8950158300908388E-2</v>
      </c>
      <c r="K170">
        <f t="shared" si="11"/>
        <v>0.96406968088706635</v>
      </c>
      <c r="L170">
        <f>_xlfn.NORM.DIST(I170,A$3,B$3,0)</f>
        <v>7.4782121074626215E-2</v>
      </c>
      <c r="M170">
        <f>_xlfn.NORM.DIST(I170,A$3,B$3,1)</f>
        <v>0.64057643321798374</v>
      </c>
      <c r="N170">
        <f>_xlfn.NORM.DIST(I170,A$4,B$4,0)</f>
        <v>6.5012452816815586E-2</v>
      </c>
      <c r="O170">
        <f>_xlfn.NORM.DIST(I170,A$4,B$4,1)</f>
        <v>0.26108629969285502</v>
      </c>
      <c r="P170">
        <f>_xlfn.NORM.DIST(I170,A$5,B$5,0)</f>
        <v>3.790305261527005E-2</v>
      </c>
      <c r="Q170">
        <f>_xlfn.NORM.DIST(I170,A$5,B$5,1)</f>
        <v>0.37448416527667616</v>
      </c>
    </row>
    <row r="171" spans="9:17" x14ac:dyDescent="0.25">
      <c r="I171">
        <v>1.8999999999999</v>
      </c>
      <c r="J171">
        <f t="shared" si="10"/>
        <v>6.5615814774689057E-2</v>
      </c>
      <c r="K171">
        <f t="shared" si="11"/>
        <v>0.9712834401839916</v>
      </c>
      <c r="L171">
        <f>_xlfn.NORM.DIST(I171,A$3,B$3,0)</f>
        <v>7.4230775871893764E-2</v>
      </c>
      <c r="M171">
        <f>_xlfn.NORM.DIST(I171,A$3,B$3,1)</f>
        <v>0.64802729242415547</v>
      </c>
      <c r="N171">
        <f>_xlfn.NORM.DIST(I171,A$4,B$4,0)</f>
        <v>6.5836792154152141E-2</v>
      </c>
      <c r="O171">
        <f>_xlfn.NORM.DIST(I171,A$4,B$4,1)</f>
        <v>0.26762889346897645</v>
      </c>
      <c r="P171">
        <f>_xlfn.NORM.DIST(I171,A$5,B$5,0)</f>
        <v>3.802263547513237E-2</v>
      </c>
      <c r="Q171">
        <f>_xlfn.NORM.DIST(I171,A$5,B$5,1)</f>
        <v>0.37828047817797689</v>
      </c>
    </row>
    <row r="172" spans="9:17" x14ac:dyDescent="0.25">
      <c r="I172">
        <v>1.9999999999999001</v>
      </c>
      <c r="J172">
        <f t="shared" si="10"/>
        <v>5.3990966513198846E-2</v>
      </c>
      <c r="K172">
        <f t="shared" si="11"/>
        <v>0.97724986805181546</v>
      </c>
      <c r="L172">
        <f>_xlfn.NORM.DIST(I172,A$3,B$3,0)</f>
        <v>7.3654028060665261E-2</v>
      </c>
      <c r="M172">
        <f>_xlfn.NORM.DIST(I172,A$3,B$3,1)</f>
        <v>0.65542174161031685</v>
      </c>
      <c r="N172">
        <f>_xlfn.NORM.DIST(I172,A$4,B$4,0)</f>
        <v>6.6644920578359135E-2</v>
      </c>
      <c r="O172">
        <f>_xlfn.NORM.DIST(I172,A$4,B$4,1)</f>
        <v>0.27425311775006689</v>
      </c>
      <c r="P172">
        <f>_xlfn.NORM.DIST(I172,A$5,B$5,0)</f>
        <v>3.8138781546052297E-2</v>
      </c>
      <c r="Q172">
        <f>_xlfn.NORM.DIST(I172,A$5,B$5,1)</f>
        <v>0.38208857781104355</v>
      </c>
    </row>
    <row r="173" spans="9:17" x14ac:dyDescent="0.25">
      <c r="I173">
        <v>2.0999999999999002</v>
      </c>
      <c r="J173">
        <f t="shared" si="10"/>
        <v>4.3983595980436413E-2</v>
      </c>
      <c r="K173">
        <f t="shared" si="11"/>
        <v>0.98213557943717911</v>
      </c>
      <c r="L173">
        <f>_xlfn.NORM.DIST(I173,A$3,B$3,0)</f>
        <v>7.305253452443139E-2</v>
      </c>
      <c r="M173">
        <f>_xlfn.NORM.DIST(I173,A$3,B$3,1)</f>
        <v>0.66275727315174326</v>
      </c>
      <c r="N173">
        <f>_xlfn.NORM.DIST(I173,A$4,B$4,0)</f>
        <v>6.7435988764475333E-2</v>
      </c>
      <c r="O173">
        <f>_xlfn.NORM.DIST(I173,A$4,B$4,1)</f>
        <v>0.28095730889855758</v>
      </c>
      <c r="P173">
        <f>_xlfn.NORM.DIST(I173,A$5,B$5,0)</f>
        <v>3.8251457066292294E-2</v>
      </c>
      <c r="Q173">
        <f>_xlfn.NORM.DIST(I173,A$5,B$5,1)</f>
        <v>0.38590811880111886</v>
      </c>
    </row>
    <row r="174" spans="9:17" x14ac:dyDescent="0.25">
      <c r="I174">
        <v>2.1999999999998998</v>
      </c>
      <c r="J174">
        <f t="shared" si="10"/>
        <v>3.5474592846239252E-2</v>
      </c>
      <c r="K174">
        <f t="shared" si="11"/>
        <v>0.98609655248649786</v>
      </c>
      <c r="L174">
        <f>_xlfn.NORM.DIST(I174,A$3,B$3,0)</f>
        <v>7.2426976482619074E-2</v>
      </c>
      <c r="M174">
        <f>_xlfn.NORM.DIST(I174,A$3,B$3,1)</f>
        <v>0.67003144633939904</v>
      </c>
      <c r="N174">
        <f>_xlfn.NORM.DIST(I174,A$4,B$4,0)</f>
        <v>6.8209157726069752E-2</v>
      </c>
      <c r="O174">
        <f>_xlfn.NORM.DIST(I174,A$4,B$4,1)</f>
        <v>0.28773971884902017</v>
      </c>
      <c r="P174">
        <f>_xlfn.NORM.DIST(I174,A$5,B$5,0)</f>
        <v>3.8360629215347747E-2</v>
      </c>
      <c r="Q174">
        <f>_xlfn.NORM.DIST(I174,A$5,B$5,1)</f>
        <v>0.38973875244419892</v>
      </c>
    </row>
    <row r="175" spans="9:17" x14ac:dyDescent="0.25">
      <c r="I175">
        <v>2.2999999999998999</v>
      </c>
      <c r="J175">
        <f t="shared" si="10"/>
        <v>2.8327037741607691E-2</v>
      </c>
      <c r="K175">
        <f t="shared" si="11"/>
        <v>0.98927588997832139</v>
      </c>
      <c r="L175">
        <f>_xlfn.NORM.DIST(I175,A$3,B$3,0)</f>
        <v>7.1778058206709586E-2</v>
      </c>
      <c r="M175">
        <f>_xlfn.NORM.DIST(I175,A$3,B$3,1)</f>
        <v>0.67724188974964517</v>
      </c>
      <c r="N175">
        <f>_xlfn.NORM.DIST(I175,A$4,B$4,0)</f>
        <v>6.8963600287865925E-2</v>
      </c>
      <c r="O175">
        <f>_xlfn.NORM.DIST(I175,A$4,B$4,1)</f>
        <v>0.29459851621569111</v>
      </c>
      <c r="P175">
        <f>_xlfn.NORM.DIST(I175,A$5,B$5,0)</f>
        <v>3.846626612987418E-2</v>
      </c>
      <c r="Q175">
        <f>_xlfn.NORM.DIST(I175,A$5,B$5,1)</f>
        <v>0.39358012680195664</v>
      </c>
    </row>
    <row r="176" spans="9:17" x14ac:dyDescent="0.25">
      <c r="I176">
        <v>2.3999999999999</v>
      </c>
      <c r="J176">
        <f t="shared" si="10"/>
        <v>2.239453029484827E-2</v>
      </c>
      <c r="K176">
        <f t="shared" si="11"/>
        <v>0.99180246407540162</v>
      </c>
      <c r="L176">
        <f>_xlfn.NORM.DIST(I176,A$3,B$3,0)</f>
        <v>7.1106505701200112E-2</v>
      </c>
      <c r="M176">
        <f>_xlfn.NORM.DIST(I176,A$3,B$3,1)</f>
        <v>0.68438630348377039</v>
      </c>
      <c r="N176">
        <f>_xlfn.NORM.DIST(I176,A$4,B$4,0)</f>
        <v>6.9698502551794175E-2</v>
      </c>
      <c r="O176">
        <f>_xlfn.NORM.DIST(I176,A$4,B$4,1)</f>
        <v>0.3015317875469592</v>
      </c>
      <c r="P176">
        <f>_xlfn.NORM.DIST(I176,A$5,B$5,0)</f>
        <v>3.8568336919181503E-2</v>
      </c>
      <c r="Q176">
        <f>_xlfn.NORM.DIST(I176,A$5,B$5,1)</f>
        <v>0.3974318867982356</v>
      </c>
    </row>
    <row r="177" spans="9:17" x14ac:dyDescent="0.25">
      <c r="I177">
        <v>2.4999999999999001</v>
      </c>
      <c r="J177">
        <f t="shared" si="10"/>
        <v>1.7528300493572912E-2</v>
      </c>
      <c r="K177">
        <f t="shared" si="11"/>
        <v>0.99379033467422206</v>
      </c>
      <c r="L177">
        <f>_xlfn.NORM.DIST(I177,A$3,B$3,0)</f>
        <v>7.0413065352860613E-2</v>
      </c>
      <c r="M177">
        <f>_xlfn.NORM.DIST(I177,A$3,B$3,1)</f>
        <v>0.69146246127400612</v>
      </c>
      <c r="N177">
        <f>_xlfn.NORM.DIST(I177,A$4,B$4,0)</f>
        <v>7.0413065352859197E-2</v>
      </c>
      <c r="O177">
        <f>_xlfn.NORM.DIST(I177,A$4,B$4,1)</f>
        <v>0.30853753872597978</v>
      </c>
      <c r="P177">
        <f>_xlfn.NORM.DIST(I177,A$5,B$5,0)</f>
        <v>3.8666811680284831E-2</v>
      </c>
      <c r="Q177">
        <f>_xlfn.NORM.DIST(I177,A$5,B$5,1)</f>
        <v>0.40129367431707241</v>
      </c>
    </row>
    <row r="178" spans="9:17" x14ac:dyDescent="0.25">
      <c r="I178">
        <v>2.5999999999999002</v>
      </c>
      <c r="J178">
        <f t="shared" si="10"/>
        <v>1.3582969233689143E-2</v>
      </c>
      <c r="K178">
        <f t="shared" si="11"/>
        <v>0.99533881197627994</v>
      </c>
      <c r="L178">
        <f>_xlfn.NORM.DIST(I178,A$3,B$3,0)</f>
        <v>6.9698502551795619E-2</v>
      </c>
      <c r="M178">
        <f>_xlfn.NORM.DIST(I178,A$3,B$3,1)</f>
        <v>0.69846821245302682</v>
      </c>
      <c r="N178">
        <f>_xlfn.NORM.DIST(I178,A$4,B$4,0)</f>
        <v>7.1106505701198752E-2</v>
      </c>
      <c r="O178">
        <f>_xlfn.NORM.DIST(I178,A$4,B$4,1)</f>
        <v>0.31561369651621551</v>
      </c>
      <c r="P178">
        <f>_xlfn.NORM.DIST(I178,A$5,B$5,0)</f>
        <v>3.8761661512501322E-2</v>
      </c>
      <c r="Q178">
        <f>_xlfn.NORM.DIST(I178,A$5,B$5,1)</f>
        <v>0.40516512830220031</v>
      </c>
    </row>
    <row r="179" spans="9:17" x14ac:dyDescent="0.25">
      <c r="I179">
        <v>2.6999999999998998</v>
      </c>
      <c r="J179">
        <f t="shared" si="10"/>
        <v>1.0420934814425412E-2</v>
      </c>
      <c r="K179">
        <f t="shared" si="11"/>
        <v>0.99653302619695827</v>
      </c>
      <c r="L179">
        <f>_xlfn.NORM.DIST(I179,A$3,B$3,0)</f>
        <v>6.8963600287867424E-2</v>
      </c>
      <c r="M179">
        <f>_xlfn.NORM.DIST(I179,A$3,B$3,1)</f>
        <v>0.70540148378429501</v>
      </c>
      <c r="N179">
        <f>_xlfn.NORM.DIST(I179,A$4,B$4,0)</f>
        <v>7.1778058206708253E-2</v>
      </c>
      <c r="O179">
        <f>_xlfn.NORM.DIST(I179,A$4,B$4,1)</f>
        <v>0.32275811025034046</v>
      </c>
      <c r="P179">
        <f>_xlfn.NORM.DIST(I179,A$5,B$5,0)</f>
        <v>3.8852858531583497E-2</v>
      </c>
      <c r="Q179">
        <f>_xlfn.NORM.DIST(I179,A$5,B$5,1)</f>
        <v>0.40904588485799021</v>
      </c>
    </row>
    <row r="180" spans="9:17" x14ac:dyDescent="0.25">
      <c r="I180">
        <v>2.7999999999998999</v>
      </c>
      <c r="J180">
        <f t="shared" si="10"/>
        <v>7.9154515829821821E-3</v>
      </c>
      <c r="K180">
        <f t="shared" si="11"/>
        <v>0.99744486966957124</v>
      </c>
      <c r="L180">
        <f>_xlfn.NORM.DIST(I180,A$3,B$3,0)</f>
        <v>6.8209157726071279E-2</v>
      </c>
      <c r="M180">
        <f>_xlfn.NORM.DIST(I180,A$3,B$3,1)</f>
        <v>0.71226028115096618</v>
      </c>
      <c r="N180">
        <f>_xlfn.NORM.DIST(I180,A$4,B$4,0)</f>
        <v>7.2426976482617811E-2</v>
      </c>
      <c r="O180">
        <f>_xlfn.NORM.DIST(I180,A$4,B$4,1)</f>
        <v>0.32996855366058642</v>
      </c>
      <c r="P180">
        <f>_xlfn.NORM.DIST(I180,A$5,B$5,0)</f>
        <v>3.894037588337896E-2</v>
      </c>
      <c r="Q180">
        <f>_xlfn.NORM.DIST(I180,A$5,B$5,1)</f>
        <v>0.41293557735178144</v>
      </c>
    </row>
    <row r="181" spans="9:17" x14ac:dyDescent="0.25">
      <c r="I181">
        <v>2.8999999999999</v>
      </c>
      <c r="J181">
        <f t="shared" si="10"/>
        <v>5.9525324197775824E-3</v>
      </c>
      <c r="K181">
        <f t="shared" si="11"/>
        <v>0.9981341866996154</v>
      </c>
      <c r="L181">
        <f>_xlfn.NORM.DIST(I181,A$3,B$3,0)</f>
        <v>6.7435988764476887E-2</v>
      </c>
      <c r="M181">
        <f>_xlfn.NORM.DIST(I181,A$3,B$3,1)</f>
        <v>0.71904269110142893</v>
      </c>
      <c r="N181">
        <f>_xlfn.NORM.DIST(I181,A$4,B$4,0)</f>
        <v>7.3052534524430154E-2</v>
      </c>
      <c r="O181">
        <f>_xlfn.NORM.DIST(I181,A$4,B$4,1)</f>
        <v>0.33724272684824214</v>
      </c>
      <c r="P181">
        <f>_xlfn.NORM.DIST(I181,A$5,B$5,0)</f>
        <v>3.9024187757007348E-2</v>
      </c>
      <c r="Q181">
        <f>_xlfn.NORM.DIST(I181,A$5,B$5,1)</f>
        <v>0.41683383651755379</v>
      </c>
    </row>
    <row r="182" spans="9:17" x14ac:dyDescent="0.25">
      <c r="I182">
        <v>2.9999999999999001</v>
      </c>
      <c r="J182">
        <f t="shared" si="10"/>
        <v>4.4318484119393381E-3</v>
      </c>
      <c r="K182">
        <f t="shared" si="11"/>
        <v>0.99865010196836945</v>
      </c>
      <c r="L182">
        <f>_xlfn.NORM.DIST(I182,A$3,B$3,0)</f>
        <v>6.6644920578360731E-2</v>
      </c>
      <c r="M182">
        <f>_xlfn.NORM.DIST(I182,A$3,B$3,1)</f>
        <v>0.72574688224991979</v>
      </c>
      <c r="N182">
        <f>_xlfn.NORM.DIST(I182,A$4,B$4,0)</f>
        <v>7.3654028060664081E-2</v>
      </c>
      <c r="O182">
        <f>_xlfn.NORM.DIST(I182,A$4,B$4,1)</f>
        <v>0.34457825838966843</v>
      </c>
      <c r="P182">
        <f>_xlfn.NORM.DIST(I182,A$5,B$5,0)</f>
        <v>3.9104269397545507E-2</v>
      </c>
      <c r="Q182">
        <f>_xlfn.NORM.DIST(I182,A$5,B$5,1)</f>
        <v>0.42074029056089307</v>
      </c>
    </row>
    <row r="183" spans="9:17" x14ac:dyDescent="0.25">
      <c r="I183">
        <v>3.0999999999999002</v>
      </c>
      <c r="J183">
        <f t="shared" si="10"/>
        <v>3.2668190562009317E-3</v>
      </c>
      <c r="K183">
        <f t="shared" si="11"/>
        <v>0.99903239678678135</v>
      </c>
      <c r="L183">
        <f>_xlfn.NORM.DIST(I183,A$3,B$3,0)</f>
        <v>6.5836792154153778E-2</v>
      </c>
      <c r="M183">
        <f>_xlfn.NORM.DIST(I183,A$3,B$3,1)</f>
        <v>0.73237110653101045</v>
      </c>
      <c r="N183">
        <f>_xlfn.NORM.DIST(I183,A$4,B$4,0)</f>
        <v>7.423077587189264E-2</v>
      </c>
      <c r="O183">
        <f>_xlfn.NORM.DIST(I183,A$4,B$4,1)</f>
        <v>0.35197270757582977</v>
      </c>
      <c r="P183">
        <f>_xlfn.NORM.DIST(I183,A$5,B$5,0)</f>
        <v>3.9180597118212035E-2</v>
      </c>
      <c r="Q183">
        <f>_xlfn.NORM.DIST(I183,A$5,B$5,1)</f>
        <v>0.42465456526520062</v>
      </c>
    </row>
    <row r="184" spans="9:17" x14ac:dyDescent="0.25">
      <c r="I184">
        <v>3.1999999999998998</v>
      </c>
      <c r="J184">
        <f t="shared" si="10"/>
        <v>2.3840882014656067E-3</v>
      </c>
      <c r="K184">
        <f t="shared" si="11"/>
        <v>0.99931286206208392</v>
      </c>
      <c r="L184">
        <f>_xlfn.NORM.DIST(I184,A$3,B$3,0)</f>
        <v>6.5012452816817265E-2</v>
      </c>
      <c r="M184">
        <f>_xlfn.NORM.DIST(I184,A$3,B$3,1)</f>
        <v>0.73891370030713199</v>
      </c>
      <c r="N184">
        <f>_xlfn.NORM.DIST(I184,A$4,B$4,0)</f>
        <v>7.4782121074625146E-2</v>
      </c>
      <c r="O184">
        <f>_xlfn.NORM.DIST(I184,A$4,B$4,1)</f>
        <v>0.35942356678200127</v>
      </c>
      <c r="P184">
        <f>_xlfn.NORM.DIST(I184,A$5,B$5,0)</f>
        <v>3.9253148312042824E-2</v>
      </c>
      <c r="Q184">
        <f>_xlfn.NORM.DIST(I184,A$5,B$5,1)</f>
        <v>0.42857628409909532</v>
      </c>
    </row>
    <row r="185" spans="9:17" x14ac:dyDescent="0.25">
      <c r="I185">
        <v>3.2999999999998999</v>
      </c>
      <c r="J185">
        <f t="shared" si="10"/>
        <v>1.7225689390542489E-3</v>
      </c>
      <c r="K185">
        <f t="shared" si="11"/>
        <v>0.999516575857616</v>
      </c>
      <c r="L185">
        <f>_xlfn.NORM.DIST(I185,A$3,B$3,0)</f>
        <v>6.4172760754235364E-2</v>
      </c>
      <c r="M185">
        <f>_xlfn.NORM.DIST(I185,A$3,B$3,1)</f>
        <v>0.74537308532865743</v>
      </c>
      <c r="N185">
        <f>_xlfn.NORM.DIST(I185,A$4,B$4,0)</f>
        <v>7.5307432366650273E-2</v>
      </c>
      <c r="O185">
        <f>_xlfn.NORM.DIST(I185,A$4,B$4,1)</f>
        <v>0.36692826396396439</v>
      </c>
      <c r="P185">
        <f>_xlfn.NORM.DIST(I185,A$5,B$5,0)</f>
        <v>3.9321901463049654E-2</v>
      </c>
      <c r="Q185">
        <f>_xlfn.NORM.DIST(I185,A$5,B$5,1)</f>
        <v>0.43250506832495766</v>
      </c>
    </row>
    <row r="186" spans="9:17" x14ac:dyDescent="0.25">
      <c r="I186">
        <v>3.3999999999999</v>
      </c>
      <c r="J186">
        <f t="shared" si="10"/>
        <v>1.2322191684734378E-3</v>
      </c>
      <c r="K186">
        <f t="shared" si="11"/>
        <v>0.99966307073432303</v>
      </c>
      <c r="L186">
        <f>_xlfn.NORM.DIST(I186,A$3,B$3,0)</f>
        <v>6.3318581542179425E-2</v>
      </c>
      <c r="M186">
        <f>_xlfn.NORM.DIST(I186,A$3,B$3,1)</f>
        <v>0.75174776954642319</v>
      </c>
      <c r="N186">
        <f>_xlfn.NORM.DIST(I186,A$4,B$4,0)</f>
        <v>7.580610523053985E-2</v>
      </c>
      <c r="O186">
        <f>_xlfn.NORM.DIST(I186,A$4,B$4,1)</f>
        <v>0.37448416527667239</v>
      </c>
      <c r="P186">
        <f>_xlfn.NORM.DIST(I186,A$5,B$5,0)</f>
        <v>3.9386836156854024E-2</v>
      </c>
      <c r="Q186">
        <f>_xlfn.NORM.DIST(I186,A$5,B$5,1)</f>
        <v>0.43644053710856323</v>
      </c>
    </row>
    <row r="187" spans="9:17" x14ac:dyDescent="0.25">
      <c r="I187">
        <v>3.4999999999999001</v>
      </c>
      <c r="J187">
        <f t="shared" si="10"/>
        <v>8.7268269504606547E-4</v>
      </c>
      <c r="K187">
        <f t="shared" si="11"/>
        <v>0.99976737092096435</v>
      </c>
      <c r="L187">
        <f>_xlfn.NORM.DIST(I187,A$3,B$3,0)</f>
        <v>6.2450786673353131E-2</v>
      </c>
      <c r="M187">
        <f>_xlfn.NORM.DIST(I187,A$3,B$3,1)</f>
        <v>0.75803634777692075</v>
      </c>
      <c r="N187">
        <f>_xlfn.NORM.DIST(I187,A$4,B$4,0)</f>
        <v>7.6277563092104372E-2</v>
      </c>
      <c r="O187">
        <f>_xlfn.NORM.DIST(I187,A$4,B$4,1)</f>
        <v>0.38208857781103972</v>
      </c>
      <c r="P187">
        <f>_xlfn.NORM.DIST(I187,A$5,B$5,0)</f>
        <v>3.9447933090788832E-2</v>
      </c>
      <c r="Q187">
        <f>_xlfn.NORM.DIST(I187,A$5,B$5,1)</f>
        <v>0.44038230762975356</v>
      </c>
    </row>
    <row r="188" spans="9:17" x14ac:dyDescent="0.25">
      <c r="I188">
        <v>3.5999999999999002</v>
      </c>
      <c r="J188">
        <f t="shared" si="10"/>
        <v>6.119019301139921E-4</v>
      </c>
      <c r="K188">
        <f t="shared" si="11"/>
        <v>0.99984089140984245</v>
      </c>
      <c r="L188">
        <f>_xlfn.NORM.DIST(I188,A$3,B$3,0)</f>
        <v>6.1570252093971482E-2</v>
      </c>
      <c r="M188">
        <f>_xlfn.NORM.DIST(I188,A$3,B$3,1)</f>
        <v>0.76423750222074271</v>
      </c>
      <c r="N188">
        <f>_xlfn.NORM.DIST(I188,A$4,B$4,0)</f>
        <v>7.6721258430695272E-2</v>
      </c>
      <c r="O188">
        <f>_xlfn.NORM.DIST(I188,A$4,B$4,1)</f>
        <v>0.38973875244419515</v>
      </c>
      <c r="P188">
        <f>_xlfn.NORM.DIST(I188,A$5,B$5,0)</f>
        <v>3.9505174083461075E-2</v>
      </c>
      <c r="Q188">
        <f>_xlfn.NORM.DIST(I188,A$5,B$5,1)</f>
        <v>0.44432999519408961</v>
      </c>
    </row>
    <row r="189" spans="9:17" x14ac:dyDescent="0.25">
      <c r="I189">
        <v>3.6999999999998998</v>
      </c>
      <c r="J189">
        <f t="shared" si="10"/>
        <v>4.2478027055090913E-4</v>
      </c>
      <c r="K189">
        <f t="shared" si="11"/>
        <v>0.99989220026652259</v>
      </c>
      <c r="L189">
        <f>_xlfn.NORM.DIST(I189,A$3,B$3,0)</f>
        <v>6.0677856751260924E-2</v>
      </c>
      <c r="M189">
        <f>_xlfn.NORM.DIST(I189,A$3,B$3,1)</f>
        <v>0.77035000283520327</v>
      </c>
      <c r="N189">
        <f>_xlfn.NORM.DIST(I189,A$4,B$4,0)</f>
        <v>7.7136673838362813E-2</v>
      </c>
      <c r="O189">
        <f>_xlfn.NORM.DIST(I189,A$4,B$4,1)</f>
        <v>0.39743188679823171</v>
      </c>
      <c r="P189">
        <f>_xlfn.NORM.DIST(I189,A$5,B$5,0)</f>
        <v>3.9558542083768689E-2</v>
      </c>
      <c r="Q189">
        <f>_xlfn.NORM.DIST(I189,A$5,B$5,1)</f>
        <v>0.44828321334543486</v>
      </c>
    </row>
    <row r="190" spans="9:17" x14ac:dyDescent="0.25">
      <c r="I190">
        <v>3.7999999999998999</v>
      </c>
      <c r="J190">
        <f t="shared" si="10"/>
        <v>2.9194692579157129E-4</v>
      </c>
      <c r="K190">
        <f t="shared" si="11"/>
        <v>0.9999276519560748</v>
      </c>
      <c r="L190">
        <f>_xlfn.NORM.DIST(I190,A$3,B$3,0)</f>
        <v>5.9774481155191468E-2</v>
      </c>
      <c r="M190">
        <f>_xlfn.NORM.DIST(I190,A$3,B$3,1)</f>
        <v>0.77637270756239463</v>
      </c>
      <c r="N190">
        <f>_xlfn.NORM.DIST(I190,A$4,B$4,0)</f>
        <v>7.752332302500245E-2</v>
      </c>
      <c r="O190">
        <f>_xlfn.NORM.DIST(I190,A$4,B$4,1)</f>
        <v>0.40516512830219636</v>
      </c>
      <c r="P190">
        <f>_xlfn.NORM.DIST(I190,A$5,B$5,0)</f>
        <v>3.9608021179365557E-2</v>
      </c>
      <c r="Q190">
        <f>_xlfn.NORM.DIST(I190,A$5,B$5,1)</f>
        <v>0.45224157397941217</v>
      </c>
    </row>
    <row r="191" spans="9:17" x14ac:dyDescent="0.25">
      <c r="I191">
        <v>3.8999999999999</v>
      </c>
      <c r="J191">
        <f t="shared" si="10"/>
        <v>1.9865547139285018E-4</v>
      </c>
      <c r="K191">
        <f t="shared" si="11"/>
        <v>0.99995190365598241</v>
      </c>
      <c r="L191">
        <f>_xlfn.NORM.DIST(I191,A$3,B$3,0)</f>
        <v>5.8861005957665948E-2</v>
      </c>
      <c r="M191">
        <f>_xlfn.NORM.DIST(I191,A$3,B$3,1)</f>
        <v>0.78230456241426105</v>
      </c>
      <c r="N191">
        <f>_xlfn.NORM.DIST(I191,A$4,B$4,0)</f>
        <v>7.7880751766757739E-2</v>
      </c>
      <c r="O191">
        <f>_xlfn.NORM.DIST(I191,A$4,B$4,1)</f>
        <v>0.41293557735177755</v>
      </c>
      <c r="P191">
        <f>_xlfn.NORM.DIST(I191,A$5,B$5,0)</f>
        <v>3.9653596604568533E-2</v>
      </c>
      <c r="Q191">
        <f>_xlfn.NORM.DIST(I191,A$5,B$5,1)</f>
        <v>0.45620468745767923</v>
      </c>
    </row>
    <row r="192" spans="9:17" x14ac:dyDescent="0.25">
      <c r="I192">
        <v>3.9999999999999001</v>
      </c>
      <c r="J192">
        <f t="shared" si="10"/>
        <v>1.3383022576493885E-4</v>
      </c>
      <c r="K192">
        <f t="shared" si="11"/>
        <v>0.99996832875816688</v>
      </c>
      <c r="L192">
        <f>_xlfn.NORM.DIST(I192,A$3,B$3,0)</f>
        <v>5.7938310552297478E-2</v>
      </c>
      <c r="M192">
        <f>_xlfn.NORM.DIST(I192,A$3,B$3,1)</f>
        <v>0.78814460141659759</v>
      </c>
      <c r="N192">
        <f>_xlfn.NORM.DIST(I192,A$4,B$4,0)</f>
        <v>7.8208538795090862E-2</v>
      </c>
      <c r="O192">
        <f>_xlfn.NORM.DIST(I192,A$4,B$4,1)</f>
        <v>0.42074029056088913</v>
      </c>
      <c r="P192">
        <f>_xlfn.NORM.DIST(I192,A$5,B$5,0)</f>
        <v>3.9695254747701143E-2</v>
      </c>
      <c r="Q192">
        <f>_xlfn.NORM.DIST(I192,A$5,B$5,1)</f>
        <v>0.46017216272296702</v>
      </c>
    </row>
    <row r="193" spans="9:17" x14ac:dyDescent="0.25">
      <c r="I193">
        <v>4.0999999999999002</v>
      </c>
      <c r="J193">
        <f t="shared" si="10"/>
        <v>8.9261657177169398E-5</v>
      </c>
      <c r="K193">
        <f t="shared" si="11"/>
        <v>0.9999793424930874</v>
      </c>
      <c r="L193">
        <f>_xlfn.NORM.DIST(I193,A$3,B$3,0)</f>
        <v>5.700727169780237E-2</v>
      </c>
      <c r="M193">
        <f>_xlfn.NORM.DIST(I193,A$3,B$3,1)</f>
        <v>0.79389194641418126</v>
      </c>
      <c r="N193">
        <f>_xlfn.NORM.DIST(I193,A$4,B$4,0)</f>
        <v>7.8506296624085495E-2</v>
      </c>
      <c r="O193">
        <f>_xlfn.NORM.DIST(I193,A$4,B$4,1)</f>
        <v>0.42857628409909143</v>
      </c>
      <c r="P193">
        <f>_xlfn.NORM.DIST(I193,A$5,B$5,0)</f>
        <v>3.9732983157868801E-2</v>
      </c>
      <c r="Q193">
        <f>_xlfn.NORM.DIST(I193,A$5,B$5,1)</f>
        <v>0.46414360741482391</v>
      </c>
    </row>
    <row r="194" spans="9:17" x14ac:dyDescent="0.25">
      <c r="I194">
        <v>4.1999999999998998</v>
      </c>
      <c r="J194">
        <f t="shared" si="10"/>
        <v>5.894306775656467E-5</v>
      </c>
      <c r="K194">
        <f t="shared" si="11"/>
        <v>0.9999866542509841</v>
      </c>
      <c r="L194">
        <f>_xlfn.NORM.DIST(I194,A$3,B$3,0)</f>
        <v>5.6068762167925057E-2</v>
      </c>
      <c r="M194">
        <f>_xlfn.NORM.DIST(I194,A$3,B$3,1)</f>
        <v>0.79954580673954478</v>
      </c>
      <c r="N194">
        <f>_xlfn.NORM.DIST(I194,A$4,B$4,0)</f>
        <v>7.8773672313707924E-2</v>
      </c>
      <c r="O194">
        <f>_xlfn.NORM.DIST(I194,A$4,B$4,1)</f>
        <v>0.43644053710855923</v>
      </c>
      <c r="P194">
        <f>_xlfn.NORM.DIST(I194,A$5,B$5,0)</f>
        <v>3.9766770551160853E-2</v>
      </c>
      <c r="Q194">
        <f>_xlfn.NORM.DIST(I194,A$5,B$5,1)</f>
        <v>0.46811862798600862</v>
      </c>
    </row>
    <row r="195" spans="9:17" x14ac:dyDescent="0.25">
      <c r="I195">
        <v>4.2999999999999003</v>
      </c>
      <c r="J195">
        <f t="shared" ref="J195:J258" si="12">_xlfn.NORM.DIST(I195,A$2,B$2,0)</f>
        <v>3.8535196742103623E-5</v>
      </c>
      <c r="K195">
        <f t="shared" ref="K195:K258" si="13">_xlfn.NORM.DIST(I195,A$2,B$2,1)</f>
        <v>0.99999146009452899</v>
      </c>
      <c r="L195">
        <f>_xlfn.NORM.DIST(I195,A$3,B$3,0)</f>
        <v>5.5123649430692277E-2</v>
      </c>
      <c r="M195">
        <f>_xlfn.NORM.DIST(I195,A$3,B$3,1)</f>
        <v>0.80510547874818617</v>
      </c>
      <c r="N195">
        <f>_xlfn.NORM.DIST(I195,A$4,B$4,0)</f>
        <v>7.9010348166922026E-2</v>
      </c>
      <c r="O195">
        <f>_xlfn.NORM.DIST(I195,A$4,B$4,1)</f>
        <v>0.44432999519408567</v>
      </c>
      <c r="P195">
        <f>_xlfn.NORM.DIST(I195,A$5,B$5,0)</f>
        <v>3.9796606816275074E-2</v>
      </c>
      <c r="Q195">
        <f>_xlfn.NORM.DIST(I195,A$5,B$5,1)</f>
        <v>0.47209682981947493</v>
      </c>
    </row>
    <row r="196" spans="9:17" x14ac:dyDescent="0.25">
      <c r="I196">
        <v>4.3999999999999</v>
      </c>
      <c r="J196">
        <f t="shared" si="12"/>
        <v>2.4942471290064564E-5</v>
      </c>
      <c r="K196">
        <f t="shared" si="13"/>
        <v>0.99999458745609227</v>
      </c>
      <c r="L196">
        <f>_xlfn.NORM.DIST(I196,A$3,B$3,0)</f>
        <v>5.4172794359668562E-2</v>
      </c>
      <c r="M196">
        <f>_xlfn.NORM.DIST(I196,A$3,B$3,1)</f>
        <v>0.81057034522328242</v>
      </c>
      <c r="N196">
        <f>_xlfn.NORM.DIST(I196,A$4,B$4,0)</f>
        <v>7.9216042358731031E-2</v>
      </c>
      <c r="O196">
        <f>_xlfn.NORM.DIST(I196,A$4,B$4,1)</f>
        <v>0.45224157397940823</v>
      </c>
      <c r="P196">
        <f>_xlfn.NORM.DIST(I196,A$5,B$5,0)</f>
        <v>3.9822483019560664E-2</v>
      </c>
      <c r="Q196">
        <f>_xlfn.NORM.DIST(I196,A$5,B$5,1)</f>
        <v>0.47607781734588916</v>
      </c>
    </row>
    <row r="197" spans="9:17" x14ac:dyDescent="0.25">
      <c r="I197">
        <v>4.4999999999998996</v>
      </c>
      <c r="J197">
        <f t="shared" si="12"/>
        <v>1.5983741106912688E-5</v>
      </c>
      <c r="K197">
        <f t="shared" si="13"/>
        <v>0.99999660232687526</v>
      </c>
      <c r="L197">
        <f>_xlfn.NORM.DIST(I197,A$3,B$3,0)</f>
        <v>5.3217049979751928E-2</v>
      </c>
      <c r="M197">
        <f>_xlfn.NORM.DIST(I197,A$3,B$3,1)</f>
        <v>0.81593987465323514</v>
      </c>
      <c r="N197">
        <f>_xlfn.NORM.DIST(I197,A$4,B$4,0)</f>
        <v>7.9390509495402203E-2</v>
      </c>
      <c r="O197">
        <f>_xlfn.NORM.DIST(I197,A$4,B$4,1)</f>
        <v>0.46017216272296302</v>
      </c>
      <c r="P197">
        <f>_xlfn.NORM.DIST(I197,A$5,B$5,0)</f>
        <v>3.9844391409476383E-2</v>
      </c>
      <c r="Q197">
        <f>_xlfn.NORM.DIST(I197,A$5,B$5,1)</f>
        <v>0.48006119416162352</v>
      </c>
    </row>
    <row r="198" spans="9:17" x14ac:dyDescent="0.25">
      <c r="I198">
        <v>4.5999999999999002</v>
      </c>
      <c r="J198">
        <f t="shared" si="12"/>
        <v>1.0140852065491407E-5</v>
      </c>
      <c r="K198">
        <f t="shared" si="13"/>
        <v>0.9999978875452975</v>
      </c>
      <c r="L198">
        <f>_xlfn.NORM.DIST(I198,A$3,B$3,0)</f>
        <v>5.2257260249911584E-2</v>
      </c>
      <c r="M198">
        <f>_xlfn.NORM.DIST(I198,A$3,B$3,1)</f>
        <v>0.82121362038562307</v>
      </c>
      <c r="N198">
        <f>_xlfn.NORM.DIST(I198,A$4,B$4,0)</f>
        <v>7.953354110232165E-2</v>
      </c>
      <c r="O198">
        <f>_xlfn.NORM.DIST(I198,A$4,B$4,1)</f>
        <v>0.46811862798600468</v>
      </c>
      <c r="P198">
        <f>_xlfn.NORM.DIST(I198,A$5,B$5,0)</f>
        <v>3.9862325420460483E-2</v>
      </c>
      <c r="Q198">
        <f>_xlfn.NORM.DIST(I198,A$5,B$5,1)</f>
        <v>0.48404656314716527</v>
      </c>
    </row>
    <row r="199" spans="9:17" x14ac:dyDescent="0.25">
      <c r="I199">
        <v>4.6999999999998998</v>
      </c>
      <c r="J199">
        <f t="shared" si="12"/>
        <v>6.3698251788701002E-6</v>
      </c>
      <c r="K199">
        <f t="shared" si="13"/>
        <v>0.99999869919254614</v>
      </c>
      <c r="L199">
        <f>_xlfn.NORM.DIST(I199,A$3,B$3,0)</f>
        <v>5.1294258885125038E-2</v>
      </c>
      <c r="M199">
        <f>_xlfn.NORM.DIST(I199,A$3,B$3,1)</f>
        <v>0.8263912196613703</v>
      </c>
      <c r="N199">
        <f>_xlfn.NORM.DIST(I199,A$4,B$4,0)</f>
        <v>7.9644966039121287E-2</v>
      </c>
      <c r="O199">
        <f>_xlfn.NORM.DIST(I199,A$4,B$4,1)</f>
        <v>0.47607781734588517</v>
      </c>
      <c r="P199">
        <f>_xlfn.NORM.DIST(I199,A$5,B$5,0)</f>
        <v>3.9876279676209957E-2</v>
      </c>
      <c r="Q199">
        <f>_xlfn.NORM.DIST(I199,A$5,B$5,1)</f>
        <v>0.48803352658588334</v>
      </c>
    </row>
    <row r="200" spans="9:17" x14ac:dyDescent="0.25">
      <c r="I200">
        <v>4.7999999999999003</v>
      </c>
      <c r="J200">
        <f t="shared" si="12"/>
        <v>3.9612990910339684E-6</v>
      </c>
      <c r="K200">
        <f t="shared" si="13"/>
        <v>0.99999920667184805</v>
      </c>
      <c r="L200">
        <f>_xlfn.NORM.DIST(I200,A$3,B$3,0)</f>
        <v>5.0328868219624387E-2</v>
      </c>
      <c r="M200">
        <f>_xlfn.NORM.DIST(I200,A$3,B$3,1)</f>
        <v>0.83147239253315708</v>
      </c>
      <c r="N200">
        <f>_xlfn.NORM.DIST(I200,A$4,B$4,0)</f>
        <v>7.9724650840920938E-2</v>
      </c>
      <c r="O200">
        <f>_xlfn.NORM.DIST(I200,A$4,B$4,1)</f>
        <v>0.48404656314716127</v>
      </c>
      <c r="P200">
        <f>_xlfn.NORM.DIST(I200,A$5,B$5,0)</f>
        <v>3.9886249992366604E-2</v>
      </c>
      <c r="Q200">
        <f>_xlfn.NORM.DIST(I200,A$5,B$5,1)</f>
        <v>0.49202168628309406</v>
      </c>
    </row>
    <row r="201" spans="9:17" x14ac:dyDescent="0.25">
      <c r="I201">
        <v>4.8999999999999</v>
      </c>
      <c r="J201">
        <f t="shared" si="12"/>
        <v>2.4389607458945524E-6</v>
      </c>
      <c r="K201">
        <f t="shared" si="13"/>
        <v>0.99999952081672339</v>
      </c>
      <c r="L201">
        <f>_xlfn.NORM.DIST(I201,A$3,B$3,0)</f>
        <v>4.9361898113409512E-2</v>
      </c>
      <c r="M201">
        <f>_xlfn.NORM.DIST(I201,A$3,B$3,1)</f>
        <v>0.8364569406723027</v>
      </c>
      <c r="N201">
        <f>_xlfn.NORM.DIST(I201,A$4,B$4,0)</f>
        <v>7.9772499984733194E-2</v>
      </c>
      <c r="O201">
        <f>_xlfn.NORM.DIST(I201,A$4,B$4,1)</f>
        <v>0.49202168628309007</v>
      </c>
      <c r="P201">
        <f>_xlfn.NORM.DIST(I201,A$5,B$5,0)</f>
        <v>3.9892233378608213E-2</v>
      </c>
      <c r="Q201">
        <f>_xlfn.NORM.DIST(I201,A$5,B$5,1)</f>
        <v>0.49601064368536441</v>
      </c>
    </row>
    <row r="202" spans="9:17" x14ac:dyDescent="0.25">
      <c r="I202">
        <v>4.9999999999998996</v>
      </c>
      <c r="J202">
        <f t="shared" si="12"/>
        <v>1.4867195147350426E-6</v>
      </c>
      <c r="K202">
        <f t="shared" si="13"/>
        <v>0.99999971334842808</v>
      </c>
      <c r="L202">
        <f>_xlfn.NORM.DIST(I202,A$3,B$3,0)</f>
        <v>4.8394144903829643E-2</v>
      </c>
      <c r="M202">
        <f>_xlfn.NORM.DIST(I202,A$3,B$3,1)</f>
        <v>0.84134474606853815</v>
      </c>
      <c r="N202">
        <f>_xlfn.NORM.DIST(I202,A$4,B$4,0)</f>
        <v>7.9788456080286549E-2</v>
      </c>
      <c r="O202">
        <f>_xlfn.NORM.DIST(I202,A$4,B$4,1)</f>
        <v>0.49999999999999201</v>
      </c>
      <c r="P202">
        <f>_xlfn.NORM.DIST(I202,A$5,B$5,0)</f>
        <v>3.9894228040143274E-2</v>
      </c>
      <c r="Q202">
        <f>_xlfn.NORM.DIST(I202,A$5,B$5,1)</f>
        <v>0.499999999999996</v>
      </c>
    </row>
    <row r="203" spans="9:17" x14ac:dyDescent="0.25">
      <c r="I203">
        <v>5.0999999999999002</v>
      </c>
      <c r="J203">
        <f t="shared" si="12"/>
        <v>8.9724351623878955E-7</v>
      </c>
      <c r="K203">
        <f t="shared" si="13"/>
        <v>0.99999983017325933</v>
      </c>
      <c r="L203">
        <f>_xlfn.NORM.DIST(I203,A$3,B$3,0)</f>
        <v>4.7426390403876882E-2</v>
      </c>
      <c r="M203">
        <f>_xlfn.NORM.DIST(I203,A$3,B$3,1)</f>
        <v>0.84613576962726045</v>
      </c>
      <c r="N203">
        <f>_xlfn.NORM.DIST(I203,A$4,B$4,0)</f>
        <v>7.977249998473325E-2</v>
      </c>
      <c r="O203">
        <f>_xlfn.NORM.DIST(I203,A$4,B$4,1)</f>
        <v>0.50797831371689406</v>
      </c>
      <c r="P203">
        <f>_xlfn.NORM.DIST(I203,A$5,B$5,0)</f>
        <v>3.989223337860822E-2</v>
      </c>
      <c r="Q203">
        <f>_xlfn.NORM.DIST(I203,A$5,B$5,1)</f>
        <v>0.5039893563146276</v>
      </c>
    </row>
    <row r="204" spans="9:17" x14ac:dyDescent="0.25">
      <c r="I204">
        <v>5.1999999999998998</v>
      </c>
      <c r="J204">
        <f t="shared" si="12"/>
        <v>5.361035344700414E-7</v>
      </c>
      <c r="K204">
        <f t="shared" si="13"/>
        <v>0.99999990035573683</v>
      </c>
      <c r="L204">
        <f>_xlfn.NORM.DIST(I204,A$3,B$3,0)</f>
        <v>4.64594009486742E-2</v>
      </c>
      <c r="M204">
        <f>_xlfn.NORM.DIST(I204,A$3,B$3,1)</f>
        <v>0.85083004966901399</v>
      </c>
      <c r="N204">
        <f>_xlfn.NORM.DIST(I204,A$4,B$4,0)</f>
        <v>7.9724650840921063E-2</v>
      </c>
      <c r="O204">
        <f>_xlfn.NORM.DIST(I204,A$4,B$4,1)</f>
        <v>0.5159534368528228</v>
      </c>
      <c r="P204">
        <f>_xlfn.NORM.DIST(I204,A$5,B$5,0)</f>
        <v>3.9886249992366625E-2</v>
      </c>
      <c r="Q204">
        <f>_xlfn.NORM.DIST(I204,A$5,B$5,1)</f>
        <v>0.50797831371689806</v>
      </c>
    </row>
    <row r="205" spans="9:17" x14ac:dyDescent="0.25">
      <c r="I205">
        <v>5.2999999999999003</v>
      </c>
      <c r="J205">
        <f t="shared" si="12"/>
        <v>3.1713492167176488E-7</v>
      </c>
      <c r="K205">
        <f t="shared" si="13"/>
        <v>0.99999994209865961</v>
      </c>
      <c r="L205">
        <f>_xlfn.NORM.DIST(I205,A$3,B$3,0)</f>
        <v>4.5493926491478133E-2</v>
      </c>
      <c r="M205">
        <f>_xlfn.NORM.DIST(I205,A$3,B$3,1)</f>
        <v>0.85542770033608584</v>
      </c>
      <c r="N205">
        <f>_xlfn.NORM.DIST(I205,A$4,B$4,0)</f>
        <v>7.9644966039121481E-2</v>
      </c>
      <c r="O205">
        <f>_xlfn.NORM.DIST(I205,A$4,B$4,1)</f>
        <v>0.52392218265409896</v>
      </c>
      <c r="P205">
        <f>_xlfn.NORM.DIST(I205,A$5,B$5,0)</f>
        <v>3.9876279676209977E-2</v>
      </c>
      <c r="Q205">
        <f>_xlfn.NORM.DIST(I205,A$5,B$5,1)</f>
        <v>0.51196647341410872</v>
      </c>
    </row>
    <row r="206" spans="9:17" x14ac:dyDescent="0.25">
      <c r="I206">
        <v>5.3999999999999</v>
      </c>
      <c r="J206">
        <f t="shared" si="12"/>
        <v>1.8573618445562961E-7</v>
      </c>
      <c r="K206">
        <f t="shared" si="13"/>
        <v>0.99999996667955149</v>
      </c>
      <c r="L206">
        <f>_xlfn.NORM.DIST(I206,A$3,B$3,0)</f>
        <v>4.4530699750353182E-2</v>
      </c>
      <c r="M206">
        <f>_xlfn.NORM.DIST(I206,A$3,B$3,1)</f>
        <v>0.8599289099112265</v>
      </c>
      <c r="N206">
        <f>_xlfn.NORM.DIST(I206,A$4,B$4,0)</f>
        <v>7.95335411023219E-2</v>
      </c>
      <c r="O206">
        <f>_xlfn.NORM.DIST(I206,A$4,B$4,1)</f>
        <v>0.53188137201397945</v>
      </c>
      <c r="P206">
        <f>_xlfn.NORM.DIST(I206,A$5,B$5,0)</f>
        <v>3.9862325420460518E-2</v>
      </c>
      <c r="Q206">
        <f>_xlfn.NORM.DIST(I206,A$5,B$5,1)</f>
        <v>0.5159534368528268</v>
      </c>
    </row>
    <row r="207" spans="9:17" x14ac:dyDescent="0.25">
      <c r="I207">
        <v>5.4999999999998996</v>
      </c>
      <c r="J207">
        <f t="shared" si="12"/>
        <v>1.0769760042549228E-7</v>
      </c>
      <c r="K207">
        <f t="shared" si="13"/>
        <v>0.99999998101043752</v>
      </c>
      <c r="L207">
        <f>_xlfn.NORM.DIST(I207,A$3,B$3,0)</f>
        <v>4.3570435406511072E-2</v>
      </c>
      <c r="M207">
        <f>_xlfn.NORM.DIST(I207,A$3,B$3,1)</f>
        <v>0.86433393905361289</v>
      </c>
      <c r="N207">
        <f>_xlfn.NORM.DIST(I207,A$4,B$4,0)</f>
        <v>7.9390509495402509E-2</v>
      </c>
      <c r="O207">
        <f>_xlfn.NORM.DIST(I207,A$4,B$4,1)</f>
        <v>0.53982783727702099</v>
      </c>
      <c r="P207">
        <f>_xlfn.NORM.DIST(I207,A$5,B$5,0)</f>
        <v>3.9844391409476418E-2</v>
      </c>
      <c r="Q207">
        <f>_xlfn.NORM.DIST(I207,A$5,B$5,1)</f>
        <v>0.51993880583836849</v>
      </c>
    </row>
    <row r="208" spans="9:17" x14ac:dyDescent="0.25">
      <c r="I208">
        <v>5.5999999999999002</v>
      </c>
      <c r="J208">
        <f t="shared" si="12"/>
        <v>6.182620500169305E-8</v>
      </c>
      <c r="K208">
        <f t="shared" si="13"/>
        <v>0.99999998928240974</v>
      </c>
      <c r="L208">
        <f>_xlfn.NORM.DIST(I208,A$3,B$3,0)</f>
        <v>4.2613829355144524E-2</v>
      </c>
      <c r="M208">
        <f>_xlfn.NORM.DIST(I208,A$3,B$3,1)</f>
        <v>0.86864311895726509</v>
      </c>
      <c r="N208">
        <f>_xlfn.NORM.DIST(I208,A$4,B$4,0)</f>
        <v>7.9216042358731406E-2</v>
      </c>
      <c r="O208">
        <f>_xlfn.NORM.DIST(I208,A$4,B$4,1)</f>
        <v>0.54775842602057589</v>
      </c>
      <c r="P208">
        <f>_xlfn.NORM.DIST(I208,A$5,B$5,0)</f>
        <v>3.982248301956072E-2</v>
      </c>
      <c r="Q208">
        <f>_xlfn.NORM.DIST(I208,A$5,B$5,1)</f>
        <v>0.52392218265410295</v>
      </c>
    </row>
    <row r="209" spans="9:17" x14ac:dyDescent="0.25">
      <c r="I209">
        <v>5.6999999999998998</v>
      </c>
      <c r="J209">
        <f t="shared" si="12"/>
        <v>3.5139550948224438E-8</v>
      </c>
      <c r="K209">
        <f t="shared" si="13"/>
        <v>0.99999999400962858</v>
      </c>
      <c r="L209">
        <f>_xlfn.NORM.DIST(I209,A$3,B$3,0)</f>
        <v>4.1661558009422624E-2</v>
      </c>
      <c r="M209">
        <f>_xlfn.NORM.DIST(I209,A$3,B$3,1)</f>
        <v>0.87285684943719755</v>
      </c>
      <c r="N209">
        <f>_xlfn.NORM.DIST(I209,A$4,B$4,0)</f>
        <v>7.901034816692247E-2</v>
      </c>
      <c r="O209">
        <f>_xlfn.NORM.DIST(I209,A$4,B$4,1)</f>
        <v>0.55567000480589845</v>
      </c>
      <c r="P209">
        <f>_xlfn.NORM.DIST(I209,A$5,B$5,0)</f>
        <v>3.9796606816275129E-2</v>
      </c>
      <c r="Q209">
        <f>_xlfn.NORM.DIST(I209,A$5,B$5,1)</f>
        <v>0.52790317018051713</v>
      </c>
    </row>
    <row r="210" spans="9:17" x14ac:dyDescent="0.25">
      <c r="I210">
        <v>5.7999999999999003</v>
      </c>
      <c r="J210">
        <f t="shared" si="12"/>
        <v>1.9773196406256123E-8</v>
      </c>
      <c r="K210">
        <f t="shared" si="13"/>
        <v>0.99999999668425399</v>
      </c>
      <c r="L210">
        <f>_xlfn.NORM.DIST(I210,A$3,B$3,0)</f>
        <v>4.0714277658152824E-2</v>
      </c>
      <c r="M210">
        <f>_xlfn.NORM.DIST(I210,A$3,B$3,1)</f>
        <v>0.87697559694865257</v>
      </c>
      <c r="N210">
        <f>_xlfn.NORM.DIST(I210,A$4,B$4,0)</f>
        <v>7.8773672313708409E-2</v>
      </c>
      <c r="O210">
        <f>_xlfn.NORM.DIST(I210,A$4,B$4,1)</f>
        <v>0.563559462891425</v>
      </c>
      <c r="P210">
        <f>_xlfn.NORM.DIST(I210,A$5,B$5,0)</f>
        <v>3.9766770551160922E-2</v>
      </c>
      <c r="Q210">
        <f>_xlfn.NORM.DIST(I210,A$5,B$5,1)</f>
        <v>0.53188137201398344</v>
      </c>
    </row>
    <row r="211" spans="9:17" x14ac:dyDescent="0.25">
      <c r="I211">
        <v>5.8999999999999</v>
      </c>
      <c r="J211">
        <f t="shared" si="12"/>
        <v>1.1015763624688805E-8</v>
      </c>
      <c r="K211">
        <f t="shared" si="13"/>
        <v>0.99999999818249219</v>
      </c>
      <c r="L211">
        <f>_xlfn.NORM.DIST(I211,A$3,B$3,0)</f>
        <v>3.9772623877456122E-2</v>
      </c>
      <c r="M211">
        <f>_xlfn.NORM.DIST(I211,A$3,B$3,1)</f>
        <v>0.88099989254479527</v>
      </c>
      <c r="N211">
        <f>_xlfn.NORM.DIST(I211,A$4,B$4,0)</f>
        <v>7.8506296624086064E-2</v>
      </c>
      <c r="O211">
        <f>_xlfn.NORM.DIST(I211,A$4,B$4,1)</f>
        <v>0.57142371590089291</v>
      </c>
      <c r="P211">
        <f>_xlfn.NORM.DIST(I211,A$5,B$5,0)</f>
        <v>3.973298315786887E-2</v>
      </c>
      <c r="Q211">
        <f>_xlfn.NORM.DIST(I211,A$5,B$5,1)</f>
        <v>0.53585639258516815</v>
      </c>
    </row>
    <row r="212" spans="9:17" x14ac:dyDescent="0.25">
      <c r="I212">
        <v>5.9999999999998996</v>
      </c>
      <c r="J212">
        <f t="shared" si="12"/>
        <v>6.0758828498269555E-9</v>
      </c>
      <c r="K212">
        <f t="shared" si="13"/>
        <v>0.9999999990134123</v>
      </c>
      <c r="L212">
        <f>_xlfn.NORM.DIST(I212,A$3,B$3,0)</f>
        <v>3.8837210996643529E-2</v>
      </c>
      <c r="M212">
        <f>_xlfn.NORM.DIST(I212,A$3,B$3,1)</f>
        <v>0.88493032977828789</v>
      </c>
      <c r="N212">
        <f>_xlfn.NORM.DIST(I212,A$4,B$4,0)</f>
        <v>7.8208538795091501E-2</v>
      </c>
      <c r="O212">
        <f>_xlfn.NORM.DIST(I212,A$4,B$4,1)</f>
        <v>0.57925970943909522</v>
      </c>
      <c r="P212">
        <f>_xlfn.NORM.DIST(I212,A$5,B$5,0)</f>
        <v>3.969525474770122E-2</v>
      </c>
      <c r="Q212">
        <f>_xlfn.NORM.DIST(I212,A$5,B$5,1)</f>
        <v>0.53982783727702499</v>
      </c>
    </row>
    <row r="213" spans="9:17" x14ac:dyDescent="0.25">
      <c r="I213">
        <v>6.0999999999999002</v>
      </c>
      <c r="J213">
        <f t="shared" si="12"/>
        <v>3.3178842435493203E-9</v>
      </c>
      <c r="K213">
        <f t="shared" si="13"/>
        <v>0.99999999946965767</v>
      </c>
      <c r="L213">
        <f>_xlfn.NORM.DIST(I213,A$3,B$3,0)</f>
        <v>3.7908631618328976E-2</v>
      </c>
      <c r="M213">
        <f>_xlfn.NORM.DIST(I213,A$3,B$3,1)</f>
        <v>0.88876756255216161</v>
      </c>
      <c r="N213">
        <f>_xlfn.NORM.DIST(I213,A$4,B$4,0)</f>
        <v>7.7880751766758433E-2</v>
      </c>
      <c r="O213">
        <f>_xlfn.NORM.DIST(I213,A$4,B$4,1)</f>
        <v>0.58706442264820691</v>
      </c>
      <c r="P213">
        <f>_xlfn.NORM.DIST(I213,A$5,B$5,0)</f>
        <v>3.9653596604568617E-2</v>
      </c>
      <c r="Q213">
        <f>_xlfn.NORM.DIST(I213,A$5,B$5,1)</f>
        <v>0.54379531254231284</v>
      </c>
    </row>
    <row r="214" spans="9:17" x14ac:dyDescent="0.25">
      <c r="I214">
        <v>6.1999999999998998</v>
      </c>
      <c r="J214">
        <f t="shared" si="12"/>
        <v>1.7937839079652011E-9</v>
      </c>
      <c r="K214">
        <f t="shared" si="13"/>
        <v>0.99999999971768416</v>
      </c>
      <c r="L214">
        <f>_xlfn.NORM.DIST(I214,A$3,B$3,0)</f>
        <v>3.6987456192661979E-2</v>
      </c>
      <c r="M214">
        <f>_xlfn.NORM.DIST(I214,A$3,B$3,1)</f>
        <v>0.8925123029254094</v>
      </c>
      <c r="N214">
        <f>_xlfn.NORM.DIST(I214,A$4,B$4,0)</f>
        <v>7.7523323025003213E-2</v>
      </c>
      <c r="O214">
        <f>_xlfn.NORM.DIST(I214,A$4,B$4,1)</f>
        <v>0.59483487169778804</v>
      </c>
      <c r="P214">
        <f>_xlfn.NORM.DIST(I214,A$5,B$5,0)</f>
        <v>3.9608021179365654E-2</v>
      </c>
      <c r="Q214">
        <f>_xlfn.NORM.DIST(I214,A$5,B$5,1)</f>
        <v>0.54775842602057989</v>
      </c>
    </row>
    <row r="215" spans="9:17" x14ac:dyDescent="0.25">
      <c r="I215">
        <v>6.2999999999999003</v>
      </c>
      <c r="J215">
        <f t="shared" si="12"/>
        <v>9.6014333703183375E-10</v>
      </c>
      <c r="K215">
        <f t="shared" si="13"/>
        <v>0.99999999985117716</v>
      </c>
      <c r="L215">
        <f>_xlfn.NORM.DIST(I215,A$3,B$3,0)</f>
        <v>3.6074232645416975E-2</v>
      </c>
      <c r="M215">
        <f>_xlfn.NORM.DIST(I215,A$3,B$3,1)</f>
        <v>0.89616531887869599</v>
      </c>
      <c r="N215">
        <f>_xlfn.NORM.DIST(I215,A$4,B$4,0)</f>
        <v>7.7136673838363617E-2</v>
      </c>
      <c r="O215">
        <f>_xlfn.NORM.DIST(I215,A$4,B$4,1)</f>
        <v>0.60256811320175285</v>
      </c>
      <c r="P215">
        <f>_xlfn.NORM.DIST(I215,A$5,B$5,0)</f>
        <v>3.9558542083768793E-2</v>
      </c>
      <c r="Q215">
        <f>_xlfn.NORM.DIST(I215,A$5,B$5,1)</f>
        <v>0.55171678665455715</v>
      </c>
    </row>
    <row r="216" spans="9:17" x14ac:dyDescent="0.25">
      <c r="I216">
        <v>6.3999999999999</v>
      </c>
      <c r="J216">
        <f t="shared" si="12"/>
        <v>5.0881402816483104E-10</v>
      </c>
      <c r="K216">
        <f t="shared" si="13"/>
        <v>0.99999999992231148</v>
      </c>
      <c r="L216">
        <f>_xlfn.NORM.DIST(I216,A$3,B$3,0)</f>
        <v>3.5169486059533371E-2</v>
      </c>
      <c r="M216">
        <f>_xlfn.NORM.DIST(I216,A$3,B$3,1)</f>
        <v>0.89972743204555439</v>
      </c>
      <c r="N216">
        <f>_xlfn.NORM.DIST(I216,A$4,B$4,0)</f>
        <v>7.6721258430696132E-2</v>
      </c>
      <c r="O216">
        <f>_xlfn.NORM.DIST(I216,A$4,B$4,1)</f>
        <v>0.61026124755578959</v>
      </c>
      <c r="P216">
        <f>_xlfn.NORM.DIST(I216,A$5,B$5,0)</f>
        <v>3.9505174083461179E-2</v>
      </c>
      <c r="Q216">
        <f>_xlfn.NORM.DIST(I216,A$5,B$5,1)</f>
        <v>0.55567000480590245</v>
      </c>
    </row>
    <row r="217" spans="9:17" x14ac:dyDescent="0.25">
      <c r="I217">
        <v>6.4999999999998996</v>
      </c>
      <c r="J217">
        <f t="shared" si="12"/>
        <v>2.6695566147645973E-10</v>
      </c>
      <c r="K217">
        <f t="shared" si="13"/>
        <v>0.99999999995984001</v>
      </c>
      <c r="L217">
        <f>_xlfn.NORM.DIST(I217,A$3,B$3,0)</f>
        <v>3.4273718409562372E-2</v>
      </c>
      <c r="M217">
        <f>_xlfn.NORM.DIST(I217,A$3,B$3,1)</f>
        <v>0.90319951541438626</v>
      </c>
      <c r="N217">
        <f>_xlfn.NORM.DIST(I217,A$4,B$4,0)</f>
        <v>7.6277563092105274E-2</v>
      </c>
      <c r="O217">
        <f>_xlfn.NORM.DIST(I217,A$4,B$4,1)</f>
        <v>0.61791142218894501</v>
      </c>
      <c r="P217">
        <f>_xlfn.NORM.DIST(I217,A$5,B$5,0)</f>
        <v>3.944793309078895E-2</v>
      </c>
      <c r="Q217">
        <f>_xlfn.NORM.DIST(I217,A$5,B$5,1)</f>
        <v>0.55961769237023851</v>
      </c>
    </row>
    <row r="218" spans="9:17" x14ac:dyDescent="0.25">
      <c r="I218">
        <v>6.5999999999999002</v>
      </c>
      <c r="J218">
        <f t="shared" si="12"/>
        <v>1.3866799941662284E-10</v>
      </c>
      <c r="K218">
        <f t="shared" si="13"/>
        <v>0.99999999997944211</v>
      </c>
      <c r="L218">
        <f>_xlfn.NORM.DIST(I218,A$3,B$3,0)</f>
        <v>3.3387408348343639E-2</v>
      </c>
      <c r="M218">
        <f>_xlfn.NORM.DIST(I218,A$3,B$3,1)</f>
        <v>0.90658249100652488</v>
      </c>
      <c r="N218">
        <f>_xlfn.NORM.DIST(I218,A$4,B$4,0)</f>
        <v>7.5806105230540821E-2</v>
      </c>
      <c r="O218">
        <f>_xlfn.NORM.DIST(I218,A$4,B$4,1)</f>
        <v>0.62551583472331251</v>
      </c>
      <c r="P218">
        <f>_xlfn.NORM.DIST(I218,A$5,B$5,0)</f>
        <v>3.9386836156854142E-2</v>
      </c>
      <c r="Q218">
        <f>_xlfn.NORM.DIST(I218,A$5,B$5,1)</f>
        <v>0.56355946289142889</v>
      </c>
    </row>
    <row r="219" spans="9:17" x14ac:dyDescent="0.25">
      <c r="I219">
        <v>6.6999999999998998</v>
      </c>
      <c r="J219">
        <f t="shared" si="12"/>
        <v>7.1313281240008637E-11</v>
      </c>
      <c r="K219">
        <f t="shared" si="13"/>
        <v>0.999999999989579</v>
      </c>
      <c r="L219">
        <f>_xlfn.NORM.DIST(I219,A$3,B$3,0)</f>
        <v>3.2511011045107709E-2</v>
      </c>
      <c r="M219">
        <f>_xlfn.NORM.DIST(I219,A$3,B$3,1)</f>
        <v>0.90987732753554429</v>
      </c>
      <c r="N219">
        <f>_xlfn.NORM.DIST(I219,A$4,B$4,0)</f>
        <v>7.53074323666513E-2</v>
      </c>
      <c r="O219">
        <f>_xlfn.NORM.DIST(I219,A$4,B$4,1)</f>
        <v>0.63307173603602052</v>
      </c>
      <c r="P219">
        <f>_xlfn.NORM.DIST(I219,A$5,B$5,0)</f>
        <v>3.9321901463049785E-2</v>
      </c>
      <c r="Q219">
        <f>_xlfn.NORM.DIST(I219,A$5,B$5,1)</f>
        <v>0.56749493167503451</v>
      </c>
    </row>
    <row r="220" spans="9:17" x14ac:dyDescent="0.25">
      <c r="I220">
        <v>6.7999999999999003</v>
      </c>
      <c r="J220">
        <f t="shared" si="12"/>
        <v>3.6309615017942516E-11</v>
      </c>
      <c r="K220">
        <f t="shared" si="13"/>
        <v>0.99999999999476907</v>
      </c>
      <c r="L220">
        <f>_xlfn.NORM.DIST(I220,A$3,B$3,0)</f>
        <v>3.1644958074077467E-2</v>
      </c>
      <c r="M220">
        <f>_xlfn.NORM.DIST(I220,A$3,B$3,1)</f>
        <v>0.91308503805291186</v>
      </c>
      <c r="N220">
        <f>_xlfn.NORM.DIST(I220,A$4,B$4,0)</f>
        <v>7.4782121074626215E-2</v>
      </c>
      <c r="O220">
        <f>_xlfn.NORM.DIST(I220,A$4,B$4,1)</f>
        <v>0.64057643321798385</v>
      </c>
      <c r="P220">
        <f>_xlfn.NORM.DIST(I220,A$5,B$5,0)</f>
        <v>3.9253148312042963E-2</v>
      </c>
      <c r="Q220">
        <f>_xlfn.NORM.DIST(I220,A$5,B$5,1)</f>
        <v>0.5714237159008968</v>
      </c>
    </row>
    <row r="221" spans="9:17" x14ac:dyDescent="0.25">
      <c r="I221">
        <v>6.8999999999999</v>
      </c>
      <c r="J221">
        <f t="shared" si="12"/>
        <v>1.8303322170168396E-11</v>
      </c>
      <c r="K221">
        <f t="shared" si="13"/>
        <v>0.99999999999739986</v>
      </c>
      <c r="L221">
        <f>_xlfn.NORM.DIST(I221,A$3,B$3,0)</f>
        <v>3.0789657352527592E-2</v>
      </c>
      <c r="M221">
        <f>_xlfn.NORM.DIST(I221,A$3,B$3,1)</f>
        <v>0.91620667758498264</v>
      </c>
      <c r="N221">
        <f>_xlfn.NORM.DIST(I221,A$4,B$4,0)</f>
        <v>7.4230775871893764E-2</v>
      </c>
      <c r="O221">
        <f>_xlfn.NORM.DIST(I221,A$4,B$4,1)</f>
        <v>0.64802729242415547</v>
      </c>
      <c r="P221">
        <f>_xlfn.NORM.DIST(I221,A$5,B$5,0)</f>
        <v>3.9180597118212181E-2</v>
      </c>
      <c r="Q221">
        <f>_xlfn.NORM.DIST(I221,A$5,B$5,1)</f>
        <v>0.57534543473479149</v>
      </c>
    </row>
    <row r="222" spans="9:17" x14ac:dyDescent="0.25">
      <c r="I222">
        <v>6.9999999999998996</v>
      </c>
      <c r="J222">
        <f t="shared" si="12"/>
        <v>9.1347204083710204E-12</v>
      </c>
      <c r="K222">
        <f t="shared" si="13"/>
        <v>0.99999999999872013</v>
      </c>
      <c r="L222">
        <f>_xlfn.NORM.DIST(I222,A$3,B$3,0)</f>
        <v>2.9945493127149815E-2</v>
      </c>
      <c r="M222">
        <f>_xlfn.NORM.DIST(I222,A$3,B$3,1)</f>
        <v>0.91924334076622594</v>
      </c>
      <c r="N222">
        <f>_xlfn.NORM.DIST(I222,A$4,B$4,0)</f>
        <v>7.3654028060665261E-2</v>
      </c>
      <c r="O222">
        <f>_xlfn.NORM.DIST(I222,A$4,B$4,1)</f>
        <v>0.65542174161031674</v>
      </c>
      <c r="P222">
        <f>_xlfn.NORM.DIST(I222,A$5,B$5,0)</f>
        <v>3.9104269397545667E-2</v>
      </c>
      <c r="Q222">
        <f>_xlfn.NORM.DIST(I222,A$5,B$5,1)</f>
        <v>0.5792597094390991</v>
      </c>
    </row>
    <row r="223" spans="9:17" x14ac:dyDescent="0.25">
      <c r="I223">
        <v>7.0999999999999002</v>
      </c>
      <c r="J223">
        <f t="shared" si="12"/>
        <v>4.513543677208709E-12</v>
      </c>
      <c r="K223">
        <f t="shared" si="13"/>
        <v>0.99999999999937617</v>
      </c>
      <c r="L223">
        <f>_xlfn.NORM.DIST(I223,A$3,B$3,0)</f>
        <v>2.9112826007470349E-2</v>
      </c>
      <c r="M223">
        <f>_xlfn.NORM.DIST(I223,A$3,B$3,1)</f>
        <v>0.92219615947345068</v>
      </c>
      <c r="N223">
        <f>_xlfn.NORM.DIST(I223,A$4,B$4,0)</f>
        <v>7.305253452443139E-2</v>
      </c>
      <c r="O223">
        <f>_xlfn.NORM.DIST(I223,A$4,B$4,1)</f>
        <v>0.66275727315174326</v>
      </c>
      <c r="P223">
        <f>_xlfn.NORM.DIST(I223,A$5,B$5,0)</f>
        <v>3.9024187757007514E-2</v>
      </c>
      <c r="Q223">
        <f>_xlfn.NORM.DIST(I223,A$5,B$5,1)</f>
        <v>0.58316616348243844</v>
      </c>
    </row>
    <row r="224" spans="9:17" x14ac:dyDescent="0.25">
      <c r="I224">
        <v>7.1999999999998998</v>
      </c>
      <c r="J224">
        <f t="shared" si="12"/>
        <v>2.2079899631387395E-12</v>
      </c>
      <c r="K224">
        <f t="shared" si="13"/>
        <v>0.99999999999969891</v>
      </c>
      <c r="L224">
        <f>_xlfn.NORM.DIST(I224,A$3,B$3,0)</f>
        <v>2.8291993044968575E-2</v>
      </c>
      <c r="M224">
        <f>_xlfn.NORM.DIST(I224,A$3,B$3,1)</f>
        <v>0.92506630046567018</v>
      </c>
      <c r="N224">
        <f>_xlfn.NORM.DIST(I224,A$4,B$4,0)</f>
        <v>7.2426976482619074E-2</v>
      </c>
      <c r="O224">
        <f>_xlfn.NORM.DIST(I224,A$4,B$4,1)</f>
        <v>0.67003144633939904</v>
      </c>
      <c r="P224">
        <f>_xlfn.NORM.DIST(I224,A$5,B$5,0)</f>
        <v>3.8940375883379133E-2</v>
      </c>
      <c r="Q224">
        <f>_xlfn.NORM.DIST(I224,A$5,B$5,1)</f>
        <v>0.58706442264821068</v>
      </c>
    </row>
    <row r="225" spans="9:17" x14ac:dyDescent="0.25">
      <c r="I225">
        <v>7.2999999999999003</v>
      </c>
      <c r="J225">
        <f t="shared" si="12"/>
        <v>1.0693837871549427E-12</v>
      </c>
      <c r="K225">
        <f t="shared" si="13"/>
        <v>0.99999999999985612</v>
      </c>
      <c r="L225">
        <f>_xlfn.NORM.DIST(I225,A$3,B$3,0)</f>
        <v>2.7483307856457154E-2</v>
      </c>
      <c r="M225">
        <f>_xlfn.NORM.DIST(I225,A$3,B$3,1)</f>
        <v>0.92785496303410353</v>
      </c>
      <c r="N225">
        <f>_xlfn.NORM.DIST(I225,A$4,B$4,0)</f>
        <v>7.1778058206709572E-2</v>
      </c>
      <c r="O225">
        <f>_xlfn.NORM.DIST(I225,A$4,B$4,1)</f>
        <v>0.67724188974964517</v>
      </c>
      <c r="P225">
        <f>_xlfn.NORM.DIST(I225,A$5,B$5,0)</f>
        <v>3.8852858531583684E-2</v>
      </c>
      <c r="Q225">
        <f>_xlfn.NORM.DIST(I225,A$5,B$5,1)</f>
        <v>0.59095411514200202</v>
      </c>
    </row>
    <row r="226" spans="9:17" x14ac:dyDescent="0.25">
      <c r="I226">
        <v>7.3999999999999</v>
      </c>
      <c r="J226">
        <f t="shared" si="12"/>
        <v>5.1277536368004707E-13</v>
      </c>
      <c r="K226">
        <f t="shared" si="13"/>
        <v>0.99999999999993194</v>
      </c>
      <c r="L226">
        <f>_xlfn.NORM.DIST(I226,A$3,B$3,0)</f>
        <v>2.6687060790201247E-2</v>
      </c>
      <c r="M226">
        <f>_xlfn.NORM.DIST(I226,A$3,B$3,1)</f>
        <v>0.93056337666666566</v>
      </c>
      <c r="N226">
        <f>_xlfn.NORM.DIST(I226,A$4,B$4,0)</f>
        <v>7.1106505701200112E-2</v>
      </c>
      <c r="O226">
        <f>_xlfn.NORM.DIST(I226,A$4,B$4,1)</f>
        <v>0.68438630348377039</v>
      </c>
      <c r="P226">
        <f>_xlfn.NORM.DIST(I226,A$5,B$5,0)</f>
        <v>3.8761661512501509E-2</v>
      </c>
      <c r="Q226">
        <f>_xlfn.NORM.DIST(I226,A$5,B$5,1)</f>
        <v>0.59483487169779203</v>
      </c>
    </row>
    <row r="227" spans="9:17" x14ac:dyDescent="0.25">
      <c r="I227">
        <v>7.4999999999998996</v>
      </c>
      <c r="J227">
        <f t="shared" si="12"/>
        <v>2.4343205330308433E-13</v>
      </c>
      <c r="K227">
        <f t="shared" si="13"/>
        <v>0.99999999999996814</v>
      </c>
      <c r="L227">
        <f>_xlfn.NORM.DIST(I227,A$3,B$3,0)</f>
        <v>2.590351913317912E-2</v>
      </c>
      <c r="M227">
        <f>_xlfn.NORM.DIST(I227,A$3,B$3,1)</f>
        <v>0.93319279873113936</v>
      </c>
      <c r="N227">
        <f>_xlfn.NORM.DIST(I227,A$4,B$4,0)</f>
        <v>7.0413065352860613E-2</v>
      </c>
      <c r="O227">
        <f>_xlfn.NORM.DIST(I227,A$4,B$4,1)</f>
        <v>0.69146246127400612</v>
      </c>
      <c r="P227">
        <f>_xlfn.NORM.DIST(I227,A$5,B$5,0)</f>
        <v>3.8666811680285018E-2</v>
      </c>
      <c r="Q227">
        <f>_xlfn.NORM.DIST(I227,A$5,B$5,1)</f>
        <v>0.59870632568291993</v>
      </c>
    </row>
    <row r="228" spans="9:17" x14ac:dyDescent="0.25">
      <c r="I228">
        <v>7.5999999999999002</v>
      </c>
      <c r="J228">
        <f t="shared" si="12"/>
        <v>1.1441564901810028E-13</v>
      </c>
      <c r="K228">
        <f t="shared" si="13"/>
        <v>0.99999999999998523</v>
      </c>
      <c r="L228">
        <f>_xlfn.NORM.DIST(I228,A$3,B$3,0)</f>
        <v>2.5132927357818396E-2</v>
      </c>
      <c r="M228">
        <f>_xlfn.NORM.DIST(I228,A$3,B$3,1)</f>
        <v>0.93574451218106169</v>
      </c>
      <c r="N228">
        <f>_xlfn.NORM.DIST(I228,A$4,B$4,0)</f>
        <v>6.9698502551795619E-2</v>
      </c>
      <c r="O228">
        <f>_xlfn.NORM.DIST(I228,A$4,B$4,1)</f>
        <v>0.69846821245302682</v>
      </c>
      <c r="P228">
        <f>_xlfn.NORM.DIST(I228,A$5,B$5,0)</f>
        <v>3.8568336919181705E-2</v>
      </c>
      <c r="Q228">
        <f>_xlfn.NORM.DIST(I228,A$5,B$5,1)</f>
        <v>0.60256811320175663</v>
      </c>
    </row>
    <row r="229" spans="9:17" x14ac:dyDescent="0.25">
      <c r="I229">
        <v>7.6999999999998998</v>
      </c>
      <c r="J229">
        <f t="shared" si="12"/>
        <v>5.3241483722570671E-14</v>
      </c>
      <c r="K229">
        <f t="shared" si="13"/>
        <v>0.99999999999999323</v>
      </c>
      <c r="L229">
        <f>_xlfn.NORM.DIST(I229,A$3,B$3,0)</f>
        <v>2.4375507406481103E-2</v>
      </c>
      <c r="M229">
        <f>_xlfn.NORM.DIST(I229,A$3,B$3,1)</f>
        <v>0.93821982328818565</v>
      </c>
      <c r="N229">
        <f>_xlfn.NORM.DIST(I229,A$4,B$4,0)</f>
        <v>6.8963600287867424E-2</v>
      </c>
      <c r="O229">
        <f>_xlfn.NORM.DIST(I229,A$4,B$4,1)</f>
        <v>0.70540148378429501</v>
      </c>
      <c r="P229">
        <f>_xlfn.NORM.DIST(I229,A$5,B$5,0)</f>
        <v>3.8466266129874381E-2</v>
      </c>
      <c r="Q229">
        <f>_xlfn.NORM.DIST(I229,A$5,B$5,1)</f>
        <v>0.6064198731980357</v>
      </c>
    </row>
    <row r="230" spans="9:17" x14ac:dyDescent="0.25">
      <c r="I230">
        <v>7.7999999999999003</v>
      </c>
      <c r="J230">
        <f t="shared" si="12"/>
        <v>2.4528552856983323E-14</v>
      </c>
      <c r="K230">
        <f t="shared" si="13"/>
        <v>0.99999999999999689</v>
      </c>
      <c r="L230">
        <f>_xlfn.NORM.DIST(I230,A$3,B$3,0)</f>
        <v>2.363145901191719E-2</v>
      </c>
      <c r="M230">
        <f>_xlfn.NORM.DIST(I230,A$3,B$3,1)</f>
        <v>0.94062005940520466</v>
      </c>
      <c r="N230">
        <f>_xlfn.NORM.DIST(I230,A$4,B$4,0)</f>
        <v>6.8209157726071279E-2</v>
      </c>
      <c r="O230">
        <f>_xlfn.NORM.DIST(I230,A$4,B$4,1)</f>
        <v>0.71226028115096618</v>
      </c>
      <c r="P230">
        <f>_xlfn.NORM.DIST(I230,A$5,B$5,0)</f>
        <v>3.8360629215347962E-2</v>
      </c>
      <c r="Q230">
        <f>_xlfn.NORM.DIST(I230,A$5,B$5,1)</f>
        <v>0.61026124755579336</v>
      </c>
    </row>
    <row r="231" spans="9:17" x14ac:dyDescent="0.25">
      <c r="I231">
        <v>7.8999999999999</v>
      </c>
      <c r="J231">
        <f t="shared" si="12"/>
        <v>1.1187956214360681E-14</v>
      </c>
      <c r="K231">
        <f t="shared" si="13"/>
        <v>0.99999999999999856</v>
      </c>
      <c r="L231">
        <f>_xlfn.NORM.DIST(I231,A$3,B$3,0)</f>
        <v>2.2900960051859199E-2</v>
      </c>
      <c r="M231">
        <f>_xlfn.NORM.DIST(I231,A$3,B$3,1)</f>
        <v>0.94294656676224353</v>
      </c>
      <c r="N231">
        <f>_xlfn.NORM.DIST(I231,A$4,B$4,0)</f>
        <v>6.7435988764476887E-2</v>
      </c>
      <c r="O231">
        <f>_xlfn.NORM.DIST(I231,A$4,B$4,1)</f>
        <v>0.71904269110142893</v>
      </c>
      <c r="P231">
        <f>_xlfn.NORM.DIST(I231,A$5,B$5,0)</f>
        <v>3.8251457066292516E-2</v>
      </c>
      <c r="Q231">
        <f>_xlfn.NORM.DIST(I231,A$5,B$5,1)</f>
        <v>0.61409188119887359</v>
      </c>
    </row>
    <row r="232" spans="9:17" x14ac:dyDescent="0.25">
      <c r="I232">
        <v>7.9999999999998996</v>
      </c>
      <c r="J232">
        <f t="shared" si="12"/>
        <v>5.0522710835409491E-15</v>
      </c>
      <c r="K232">
        <f t="shared" si="13"/>
        <v>0.99999999999999933</v>
      </c>
      <c r="L232">
        <f>_xlfn.NORM.DIST(I232,A$3,B$3,0)</f>
        <v>2.2184166935891828E-2</v>
      </c>
      <c r="M232">
        <f>_xlfn.NORM.DIST(I232,A$3,B$3,1)</f>
        <v>0.94520070830043978</v>
      </c>
      <c r="N232">
        <f>_xlfn.NORM.DIST(I232,A$4,B$4,0)</f>
        <v>6.6644920578360745E-2</v>
      </c>
      <c r="O232">
        <f>_xlfn.NORM.DIST(I232,A$4,B$4,1)</f>
        <v>0.72574688224991979</v>
      </c>
      <c r="P232">
        <f>_xlfn.NORM.DIST(I232,A$5,B$5,0)</f>
        <v>3.8138781546052526E-2</v>
      </c>
      <c r="Q232">
        <f>_xlfn.NORM.DIST(I232,A$5,B$5,1)</f>
        <v>0.61791142218894879</v>
      </c>
    </row>
    <row r="233" spans="9:17" x14ac:dyDescent="0.25">
      <c r="I233">
        <v>8.0999999999999002</v>
      </c>
      <c r="J233">
        <f t="shared" si="12"/>
        <v>2.2588094031561329E-15</v>
      </c>
      <c r="K233">
        <f t="shared" si="13"/>
        <v>0.99999999999999978</v>
      </c>
      <c r="L233">
        <f>_xlfn.NORM.DIST(I233,A$3,B$3,0)</f>
        <v>2.1481215022697453E-2</v>
      </c>
      <c r="M233">
        <f>_xlfn.NORM.DIST(I233,A$3,B$3,1)</f>
        <v>0.94738386154574583</v>
      </c>
      <c r="N233">
        <f>_xlfn.NORM.DIST(I233,A$4,B$4,0)</f>
        <v>6.5836792154153778E-2</v>
      </c>
      <c r="O233">
        <f>_xlfn.NORM.DIST(I233,A$4,B$4,1)</f>
        <v>0.73237110653101045</v>
      </c>
      <c r="P233">
        <f>_xlfn.NORM.DIST(I233,A$5,B$5,0)</f>
        <v>3.8022635475132613E-2</v>
      </c>
      <c r="Q233">
        <f>_xlfn.NORM.DIST(I233,A$5,B$5,1)</f>
        <v>0.62171952182201551</v>
      </c>
    </row>
    <row r="234" spans="9:17" x14ac:dyDescent="0.25">
      <c r="I234">
        <v>8.1999999999998998</v>
      </c>
      <c r="J234">
        <f t="shared" si="12"/>
        <v>9.99837874850535E-16</v>
      </c>
      <c r="K234">
        <f t="shared" si="13"/>
        <v>0.99999999999999989</v>
      </c>
      <c r="L234">
        <f>_xlfn.NORM.DIST(I234,A$3,B$3,0)</f>
        <v>2.0792219065753525E-2</v>
      </c>
      <c r="M234">
        <f>_xlfn.NORM.DIST(I234,A$3,B$3,1)</f>
        <v>0.94949741652589426</v>
      </c>
      <c r="N234">
        <f>_xlfn.NORM.DIST(I234,A$4,B$4,0)</f>
        <v>6.5012452816817265E-2</v>
      </c>
      <c r="O234">
        <f>_xlfn.NORM.DIST(I234,A$4,B$4,1)</f>
        <v>0.73891370030713199</v>
      </c>
      <c r="P234">
        <f>_xlfn.NORM.DIST(I234,A$5,B$5,0)</f>
        <v>3.7903052615270293E-2</v>
      </c>
      <c r="Q234">
        <f>_xlfn.NORM.DIST(I234,A$5,B$5,1)</f>
        <v>0.62551583472331629</v>
      </c>
    </row>
    <row r="235" spans="9:17" x14ac:dyDescent="0.25">
      <c r="I235">
        <v>8.2999999999998995</v>
      </c>
      <c r="J235">
        <f t="shared" si="12"/>
        <v>4.3816394355129997E-16</v>
      </c>
      <c r="K235">
        <f t="shared" si="13"/>
        <v>1</v>
      </c>
      <c r="L235">
        <f>_xlfn.NORM.DIST(I235,A$3,B$3,0)</f>
        <v>2.0117273685538783E-2</v>
      </c>
      <c r="M235">
        <f>_xlfn.NORM.DIST(I235,A$3,B$3,1)</f>
        <v>0.95154277373327523</v>
      </c>
      <c r="N235">
        <f>_xlfn.NORM.DIST(I235,A$4,B$4,0)</f>
        <v>6.4172760754235364E-2</v>
      </c>
      <c r="O235">
        <f>_xlfn.NORM.DIST(I235,A$4,B$4,1)</f>
        <v>0.74537308532865743</v>
      </c>
      <c r="P235">
        <f>_xlfn.NORM.DIST(I235,A$5,B$5,0)</f>
        <v>3.7780067653086585E-2</v>
      </c>
      <c r="Q235">
        <f>_xlfn.NORM.DIST(I235,A$5,B$5,1)</f>
        <v>0.6293000189406498</v>
      </c>
    </row>
    <row r="236" spans="9:17" x14ac:dyDescent="0.25">
      <c r="I236">
        <v>8.3999999999999009</v>
      </c>
      <c r="J236">
        <f t="shared" si="12"/>
        <v>1.9010815379095444E-16</v>
      </c>
      <c r="K236">
        <f t="shared" si="13"/>
        <v>1</v>
      </c>
      <c r="L236">
        <f>_xlfn.NORM.DIST(I236,A$3,B$3,0)</f>
        <v>1.945645386629415E-2</v>
      </c>
      <c r="M236">
        <f>_xlfn.NORM.DIST(I236,A$3,B$3,1)</f>
        <v>0.95352134213627804</v>
      </c>
      <c r="N236">
        <f>_xlfn.NORM.DIST(I236,A$4,B$4,0)</f>
        <v>6.3318581542179411E-2</v>
      </c>
      <c r="O236">
        <f>_xlfn.NORM.DIST(I236,A$4,B$4,1)</f>
        <v>0.75174776954642319</v>
      </c>
      <c r="P236">
        <f>_xlfn.NORM.DIST(I236,A$5,B$5,0)</f>
        <v>3.7653716183325525E-2</v>
      </c>
      <c r="Q236">
        <f>_xlfn.NORM.DIST(I236,A$5,B$5,1)</f>
        <v>0.6330717360360244</v>
      </c>
    </row>
    <row r="237" spans="9:17" x14ac:dyDescent="0.25">
      <c r="I237">
        <v>8.4999999999999005</v>
      </c>
      <c r="J237">
        <f t="shared" si="12"/>
        <v>8.1662356316764552E-17</v>
      </c>
      <c r="K237">
        <f t="shared" si="13"/>
        <v>1</v>
      </c>
      <c r="L237">
        <f>_xlfn.NORM.DIST(I237,A$3,B$3,0)</f>
        <v>1.8809815475378019E-2</v>
      </c>
      <c r="M237">
        <f>_xlfn.NORM.DIST(I237,A$3,B$3,1)</f>
        <v>0.95543453724145511</v>
      </c>
      <c r="N237">
        <f>_xlfn.NORM.DIST(I237,A$4,B$4,0)</f>
        <v>6.2450786673353124E-2</v>
      </c>
      <c r="O237">
        <f>_xlfn.NORM.DIST(I237,A$4,B$4,1)</f>
        <v>0.75803634777692075</v>
      </c>
      <c r="P237">
        <f>_xlfn.NORM.DIST(I237,A$5,B$5,0)</f>
        <v>3.7524034691693915E-2</v>
      </c>
      <c r="Q237">
        <f>_xlfn.NORM.DIST(I237,A$5,B$5,1)</f>
        <v>0.63683065117561533</v>
      </c>
    </row>
    <row r="238" spans="9:17" x14ac:dyDescent="0.25">
      <c r="I238">
        <v>8.5999999999999002</v>
      </c>
      <c r="J238">
        <f t="shared" si="12"/>
        <v>3.4729627485691695E-17</v>
      </c>
      <c r="K238">
        <f t="shared" si="13"/>
        <v>1</v>
      </c>
      <c r="L238">
        <f>_xlfn.NORM.DIST(I238,A$3,B$3,0)</f>
        <v>1.8177395803257196E-2</v>
      </c>
      <c r="M238">
        <f>_xlfn.NORM.DIST(I238,A$3,B$3,1)</f>
        <v>0.95728377920866925</v>
      </c>
      <c r="N238">
        <f>_xlfn.NORM.DIST(I238,A$4,B$4,0)</f>
        <v>6.1570252093971482E-2</v>
      </c>
      <c r="O238">
        <f>_xlfn.NORM.DIST(I238,A$4,B$4,1)</f>
        <v>0.76423750222074271</v>
      </c>
      <c r="P238">
        <f>_xlfn.NORM.DIST(I238,A$5,B$5,0)</f>
        <v>3.7391060537312976E-2</v>
      </c>
      <c r="Q238">
        <f>_xlfn.NORM.DIST(I238,A$5,B$5,1)</f>
        <v>0.64057643321798752</v>
      </c>
    </row>
    <row r="239" spans="9:17" x14ac:dyDescent="0.25">
      <c r="I239">
        <v>8.6999999999998998</v>
      </c>
      <c r="J239">
        <f t="shared" si="12"/>
        <v>1.4622963575019256E-17</v>
      </c>
      <c r="K239">
        <f t="shared" si="13"/>
        <v>1</v>
      </c>
      <c r="L239">
        <f>_xlfn.NORM.DIST(I239,A$3,B$3,0)</f>
        <v>1.7559214122181737E-2</v>
      </c>
      <c r="M239">
        <f>_xlfn.NORM.DIST(I239,A$3,B$3,1)</f>
        <v>0.95907049102119091</v>
      </c>
      <c r="N239">
        <f>_xlfn.NORM.DIST(I239,A$4,B$4,0)</f>
        <v>6.0677856751260924E-2</v>
      </c>
      <c r="O239">
        <f>_xlfn.NORM.DIST(I239,A$4,B$4,1)</f>
        <v>0.77035000283520327</v>
      </c>
      <c r="P239">
        <f>_xlfn.NORM.DIST(I239,A$5,B$5,0)</f>
        <v>3.7254831934793481E-2</v>
      </c>
      <c r="Q239">
        <f>_xlfn.NORM.DIST(I239,A$5,B$5,1)</f>
        <v>0.64430875480054306</v>
      </c>
    </row>
    <row r="240" spans="9:17" x14ac:dyDescent="0.25">
      <c r="I240">
        <v>8.7999999999998995</v>
      </c>
      <c r="J240">
        <f t="shared" si="12"/>
        <v>6.0957581295678322E-18</v>
      </c>
      <c r="K240">
        <f t="shared" si="13"/>
        <v>1</v>
      </c>
      <c r="L240">
        <f>_xlfn.NORM.DIST(I240,A$3,B$3,0)</f>
        <v>1.6955272261605051E-2</v>
      </c>
      <c r="M240">
        <f>_xlfn.NORM.DIST(I240,A$3,B$3,1)</f>
        <v>0.96079609671251565</v>
      </c>
      <c r="N240">
        <f>_xlfn.NORM.DIST(I240,A$4,B$4,0)</f>
        <v>5.9774481155191468E-2</v>
      </c>
      <c r="O240">
        <f>_xlfn.NORM.DIST(I240,A$4,B$4,1)</f>
        <v>0.77637270756239463</v>
      </c>
      <c r="P240">
        <f>_xlfn.NORM.DIST(I240,A$5,B$5,0)</f>
        <v>3.7115387935946743E-2</v>
      </c>
      <c r="Q240">
        <f>_xlfn.NORM.DIST(I240,A$5,B$5,1)</f>
        <v>0.64802729242415913</v>
      </c>
    </row>
    <row r="241" spans="9:17" x14ac:dyDescent="0.25">
      <c r="I241">
        <v>8.8999999999999009</v>
      </c>
      <c r="J241">
        <f t="shared" si="12"/>
        <v>2.5158057769536392E-18</v>
      </c>
      <c r="K241">
        <f t="shared" si="13"/>
        <v>1</v>
      </c>
      <c r="L241">
        <f>_xlfn.NORM.DIST(I241,A$3,B$3,0)</f>
        <v>1.6365555198429135E-2</v>
      </c>
      <c r="M241">
        <f>_xlfn.NORM.DIST(I241,A$3,B$3,1)</f>
        <v>0.96246201965148159</v>
      </c>
      <c r="N241">
        <f>_xlfn.NORM.DIST(I241,A$4,B$4,0)</f>
        <v>5.8861005957665948E-2</v>
      </c>
      <c r="O241">
        <f>_xlfn.NORM.DIST(I241,A$4,B$4,1)</f>
        <v>0.78230456241426105</v>
      </c>
      <c r="P241">
        <f>_xlfn.NORM.DIST(I241,A$5,B$5,0)</f>
        <v>3.6972768411143379E-2</v>
      </c>
      <c r="Q241">
        <f>_xlfn.NORM.DIST(I241,A$5,B$5,1)</f>
        <v>0.65173172653597877</v>
      </c>
    </row>
    <row r="242" spans="9:17" x14ac:dyDescent="0.25">
      <c r="I242">
        <v>8.9999999999999005</v>
      </c>
      <c r="J242">
        <f t="shared" si="12"/>
        <v>1.0279773571678119E-18</v>
      </c>
      <c r="K242">
        <f t="shared" si="13"/>
        <v>1</v>
      </c>
      <c r="L242">
        <f>_xlfn.NORM.DIST(I242,A$3,B$3,0)</f>
        <v>1.57900316601794E-2</v>
      </c>
      <c r="M242">
        <f>_xlfn.NORM.DIST(I242,A$3,B$3,1)</f>
        <v>0.96406968088707268</v>
      </c>
      <c r="N242">
        <f>_xlfn.NORM.DIST(I242,A$4,B$4,0)</f>
        <v>5.7938310552297478E-2</v>
      </c>
      <c r="O242">
        <f>_xlfn.NORM.DIST(I242,A$4,B$4,1)</f>
        <v>0.78814460141659759</v>
      </c>
      <c r="P242">
        <f>_xlfn.NORM.DIST(I242,A$5,B$5,0)</f>
        <v>3.6827014030332478E-2</v>
      </c>
      <c r="Q242">
        <f>_xlfn.NORM.DIST(I242,A$5,B$5,1)</f>
        <v>0.65542174161032052</v>
      </c>
    </row>
    <row r="243" spans="9:17" x14ac:dyDescent="0.25">
      <c r="I243">
        <v>9.0999999999999002</v>
      </c>
      <c r="J243">
        <f t="shared" si="12"/>
        <v>4.1585989791189129E-19</v>
      </c>
      <c r="K243">
        <f t="shared" si="13"/>
        <v>1</v>
      </c>
      <c r="L243">
        <f>_xlfn.NORM.DIST(I243,A$3,B$3,0)</f>
        <v>1.5228654739242016E-2</v>
      </c>
      <c r="M243">
        <f>_xlfn.NORM.DIST(I243,A$3,B$3,1)</f>
        <v>0.9656204975541085</v>
      </c>
      <c r="N243">
        <f>_xlfn.NORM.DIST(I243,A$4,B$4,0)</f>
        <v>5.700727169780237E-2</v>
      </c>
      <c r="O243">
        <f>_xlfn.NORM.DIST(I243,A$4,B$4,1)</f>
        <v>0.79389194641418126</v>
      </c>
      <c r="P243">
        <f>_xlfn.NORM.DIST(I243,A$5,B$5,0)</f>
        <v>3.667816624373376E-2</v>
      </c>
      <c r="Q243">
        <f>_xlfn.NORM.DIST(I243,A$5,B$5,1)</f>
        <v>0.65909702622767374</v>
      </c>
    </row>
    <row r="244" spans="9:17" x14ac:dyDescent="0.25">
      <c r="I244">
        <v>9.1999999999998998</v>
      </c>
      <c r="J244">
        <f t="shared" si="12"/>
        <v>1.6655880323814555E-19</v>
      </c>
      <c r="K244">
        <f t="shared" si="13"/>
        <v>1</v>
      </c>
      <c r="L244">
        <f>_xlfn.NORM.DIST(I244,A$3,B$3,0)</f>
        <v>1.4681362516331922E-2</v>
      </c>
      <c r="M244">
        <f>_xlfn.NORM.DIST(I244,A$3,B$3,1)</f>
        <v>0.9671158813408347</v>
      </c>
      <c r="N244">
        <f>_xlfn.NORM.DIST(I244,A$4,B$4,0)</f>
        <v>5.6068762167925057E-2</v>
      </c>
      <c r="O244">
        <f>_xlfn.NORM.DIST(I244,A$4,B$4,1)</f>
        <v>0.79954580673954478</v>
      </c>
      <c r="P244">
        <f>_xlfn.NORM.DIST(I244,A$5,B$5,0)</f>
        <v>3.6526267262215542E-2</v>
      </c>
      <c r="Q244">
        <f>_xlfn.NORM.DIST(I244,A$5,B$5,1)</f>
        <v>0.66275727315174682</v>
      </c>
    </row>
    <row r="245" spans="9:17" x14ac:dyDescent="0.25">
      <c r="I245">
        <v>9.2999999999998995</v>
      </c>
      <c r="J245">
        <f t="shared" si="12"/>
        <v>6.6045798607455038E-20</v>
      </c>
      <c r="K245">
        <f t="shared" si="13"/>
        <v>1</v>
      </c>
      <c r="L245">
        <f>_xlfn.NORM.DIST(I245,A$3,B$3,0)</f>
        <v>1.4148078691397205E-2</v>
      </c>
      <c r="M245">
        <f>_xlfn.NORM.DIST(I245,A$3,B$3,1)</f>
        <v>0.9685572370192459</v>
      </c>
      <c r="N245">
        <f>_xlfn.NORM.DIST(I245,A$4,B$4,0)</f>
        <v>5.5123649430692284E-2</v>
      </c>
      <c r="O245">
        <f>_xlfn.NORM.DIST(I245,A$4,B$4,1)</f>
        <v>0.80510547874818617</v>
      </c>
      <c r="P245">
        <f>_xlfn.NORM.DIST(I245,A$5,B$5,0)</f>
        <v>3.6371360037371507E-2</v>
      </c>
      <c r="Q245">
        <f>_xlfn.NORM.DIST(I245,A$5,B$5,1)</f>
        <v>0.66640217940453872</v>
      </c>
    </row>
    <row r="246" spans="9:17" x14ac:dyDescent="0.25">
      <c r="I246">
        <v>9.3999999999999009</v>
      </c>
      <c r="J246">
        <f t="shared" si="12"/>
        <v>2.5928647011028026E-20</v>
      </c>
      <c r="K246">
        <f t="shared" si="13"/>
        <v>1</v>
      </c>
      <c r="L246">
        <f>_xlfn.NORM.DIST(I246,A$3,B$3,0)</f>
        <v>1.3628713220209423E-2</v>
      </c>
      <c r="M246">
        <f>_xlfn.NORM.DIST(I246,A$3,B$3,1)</f>
        <v>0.96994596103879882</v>
      </c>
      <c r="N246">
        <f>_xlfn.NORM.DIST(I246,A$4,B$4,0)</f>
        <v>5.4172794359668548E-2</v>
      </c>
      <c r="O246">
        <f>_xlfn.NORM.DIST(I246,A$4,B$4,1)</f>
        <v>0.81057034522328253</v>
      </c>
      <c r="P246">
        <f>_xlfn.NORM.DIST(I246,A$5,B$5,0)</f>
        <v>3.6213488241309384E-2</v>
      </c>
      <c r="Q246">
        <f>_xlfn.NORM.DIST(I246,A$5,B$5,1)</f>
        <v>0.67003144633940281</v>
      </c>
    </row>
    <row r="247" spans="9:17" x14ac:dyDescent="0.25">
      <c r="I247">
        <v>9.4999999999999005</v>
      </c>
      <c r="J247">
        <f t="shared" si="12"/>
        <v>1.0077935394309534E-20</v>
      </c>
      <c r="K247">
        <f t="shared" si="13"/>
        <v>1</v>
      </c>
      <c r="L247">
        <f>_xlfn.NORM.DIST(I247,A$3,B$3,0)</f>
        <v>1.3123162954935815E-2</v>
      </c>
      <c r="M247">
        <f>_xlfn.NORM.DIST(I247,A$3,B$3,1)</f>
        <v>0.97128344018399693</v>
      </c>
      <c r="N247">
        <f>_xlfn.NORM.DIST(I247,A$4,B$4,0)</f>
        <v>5.3217049979751914E-2</v>
      </c>
      <c r="O247">
        <f>_xlfn.NORM.DIST(I247,A$4,B$4,1)</f>
        <v>0.81593987465323525</v>
      </c>
      <c r="P247">
        <f>_xlfn.NORM.DIST(I247,A$5,B$5,0)</f>
        <v>3.6052696246164959E-2</v>
      </c>
      <c r="Q247">
        <f>_xlfn.NORM.DIST(I247,A$5,B$5,1)</f>
        <v>0.67364477971207637</v>
      </c>
    </row>
    <row r="248" spans="9:17" x14ac:dyDescent="0.25">
      <c r="I248">
        <v>9.5999999999999002</v>
      </c>
      <c r="J248">
        <f t="shared" si="12"/>
        <v>3.8781119317506816E-21</v>
      </c>
      <c r="K248">
        <f t="shared" si="13"/>
        <v>1</v>
      </c>
      <c r="L248">
        <f>_xlfn.NORM.DIST(I248,A$3,B$3,0)</f>
        <v>1.2631312287040215E-2</v>
      </c>
      <c r="M248">
        <f>_xlfn.NORM.DIST(I248,A$3,B$3,1)</f>
        <v>0.97257105029616198</v>
      </c>
      <c r="N248">
        <f>_xlfn.NORM.DIST(I248,A$4,B$4,0)</f>
        <v>5.2257260249911584E-2</v>
      </c>
      <c r="O248">
        <f>_xlfn.NORM.DIST(I248,A$4,B$4,1)</f>
        <v>0.82121362038562307</v>
      </c>
      <c r="P248">
        <f>_xlfn.NORM.DIST(I248,A$5,B$5,0)</f>
        <v>3.5889029103354626E-2</v>
      </c>
      <c r="Q248">
        <f>_xlfn.NORM.DIST(I248,A$5,B$5,1)</f>
        <v>0.67724188974964872</v>
      </c>
    </row>
    <row r="249" spans="9:17" x14ac:dyDescent="0.25">
      <c r="I249">
        <v>9.6999999999998998</v>
      </c>
      <c r="J249">
        <f t="shared" si="12"/>
        <v>1.4774954927056926E-21</v>
      </c>
      <c r="K249">
        <f t="shared" si="13"/>
        <v>1</v>
      </c>
      <c r="L249">
        <f>_xlfn.NORM.DIST(I249,A$3,B$3,0)</f>
        <v>1.2153033790913429E-2</v>
      </c>
      <c r="M249">
        <f>_xlfn.NORM.DIST(I249,A$3,B$3,1)</f>
        <v>0.97381015505954605</v>
      </c>
      <c r="N249">
        <f>_xlfn.NORM.DIST(I249,A$4,B$4,0)</f>
        <v>5.1294258885125038E-2</v>
      </c>
      <c r="O249">
        <f>_xlfn.NORM.DIST(I249,A$4,B$4,1)</f>
        <v>0.8263912196613703</v>
      </c>
      <c r="P249">
        <f>_xlfn.NORM.DIST(I249,A$5,B$5,0)</f>
        <v>3.5722532522580251E-2</v>
      </c>
      <c r="Q249">
        <f>_xlfn.NORM.DIST(I249,A$5,B$5,1)</f>
        <v>0.68082249121744065</v>
      </c>
    </row>
    <row r="250" spans="9:17" x14ac:dyDescent="0.25">
      <c r="I250">
        <v>9.7999999999998995</v>
      </c>
      <c r="J250">
        <f t="shared" si="12"/>
        <v>5.5730000227262348E-22</v>
      </c>
      <c r="K250">
        <f t="shared" si="13"/>
        <v>1</v>
      </c>
      <c r="L250">
        <f>_xlfn.NORM.DIST(I250,A$3,B$3,0)</f>
        <v>1.1688188866690751E-2</v>
      </c>
      <c r="M250">
        <f>_xlfn.NORM.DIST(I250,A$3,B$3,1)</f>
        <v>0.97500210485177841</v>
      </c>
      <c r="N250">
        <f>_xlfn.NORM.DIST(I250,A$4,B$4,0)</f>
        <v>5.0328868219624394E-2</v>
      </c>
      <c r="O250">
        <f>_xlfn.NORM.DIST(I250,A$4,B$4,1)</f>
        <v>0.83147239253315708</v>
      </c>
      <c r="P250">
        <f>_xlfn.NORM.DIST(I250,A$5,B$5,0)</f>
        <v>3.5553252850599883E-2</v>
      </c>
      <c r="Q250">
        <f>_xlfn.NORM.DIST(I250,A$5,B$5,1)</f>
        <v>0.68438630348377383</v>
      </c>
    </row>
    <row r="251" spans="9:17" x14ac:dyDescent="0.25">
      <c r="I251">
        <v>9.8999999999999009</v>
      </c>
      <c r="J251">
        <f t="shared" si="12"/>
        <v>2.0811768202048654E-22</v>
      </c>
      <c r="K251">
        <f t="shared" si="13"/>
        <v>1</v>
      </c>
      <c r="L251">
        <f>_xlfn.NORM.DIST(I251,A$3,B$3,0)</f>
        <v>1.1236628380774048E-2</v>
      </c>
      <c r="M251">
        <f>_xlfn.NORM.DIST(I251,A$3,B$3,1)</f>
        <v>0.9761482356584904</v>
      </c>
      <c r="N251">
        <f>_xlfn.NORM.DIST(I251,A$4,B$4,0)</f>
        <v>4.9361898113409498E-2</v>
      </c>
      <c r="O251">
        <f>_xlfn.NORM.DIST(I251,A$4,B$4,1)</f>
        <v>0.83645694067230281</v>
      </c>
      <c r="P251">
        <f>_xlfn.NORM.DIST(I251,A$5,B$5,0)</f>
        <v>3.5381237049778136E-2</v>
      </c>
      <c r="Q251">
        <f>_xlfn.NORM.DIST(I251,A$5,B$5,1)</f>
        <v>0.68793305058260601</v>
      </c>
    </row>
    <row r="252" spans="9:17" x14ac:dyDescent="0.25">
      <c r="I252">
        <v>9.9999999999999005</v>
      </c>
      <c r="J252">
        <f t="shared" si="12"/>
        <v>7.6945986267140748E-23</v>
      </c>
      <c r="K252">
        <f t="shared" si="13"/>
        <v>1</v>
      </c>
      <c r="L252">
        <f>_xlfn.NORM.DIST(I252,A$3,B$3,0)</f>
        <v>1.0798193302638044E-2</v>
      </c>
      <c r="M252">
        <f>_xlfn.NORM.DIST(I252,A$3,B$3,1)</f>
        <v>0.97724986805181968</v>
      </c>
      <c r="N252">
        <f>_xlfn.NORM.DIST(I252,A$4,B$4,0)</f>
        <v>4.8394144903829643E-2</v>
      </c>
      <c r="O252">
        <f>_xlfn.NORM.DIST(I252,A$4,B$4,1)</f>
        <v>0.84134474606853815</v>
      </c>
      <c r="P252">
        <f>_xlfn.NORM.DIST(I252,A$5,B$5,0)</f>
        <v>3.5206532676430126E-2</v>
      </c>
      <c r="Q252">
        <f>_xlfn.NORM.DIST(I252,A$5,B$5,1)</f>
        <v>0.69146246127400957</v>
      </c>
    </row>
    <row r="253" spans="9:17" x14ac:dyDescent="0.25">
      <c r="I253">
        <v>10.0999999999999</v>
      </c>
      <c r="J253">
        <f t="shared" si="12"/>
        <v>2.8165665442790642E-23</v>
      </c>
      <c r="K253">
        <f t="shared" si="13"/>
        <v>1</v>
      </c>
      <c r="L253">
        <f>_xlfn.NORM.DIST(I253,A$3,B$3,0)</f>
        <v>1.0372715336564533E-2</v>
      </c>
      <c r="M253">
        <f>_xlfn.NORM.DIST(I253,A$3,B$3,1)</f>
        <v>0.97830830623235221</v>
      </c>
      <c r="N253">
        <f>_xlfn.NORM.DIST(I253,A$4,B$4,0)</f>
        <v>4.7426390403876882E-2</v>
      </c>
      <c r="O253">
        <f>_xlfn.NORM.DIST(I253,A$4,B$4,1)</f>
        <v>0.84613576962726045</v>
      </c>
      <c r="P253">
        <f>_xlfn.NORM.DIST(I253,A$5,B$5,0)</f>
        <v>3.5029187858972764E-2</v>
      </c>
      <c r="Q253">
        <f>_xlfn.NORM.DIST(I253,A$5,B$5,1)</f>
        <v>0.69497426910247717</v>
      </c>
    </row>
    <row r="254" spans="9:17" x14ac:dyDescent="0.25">
      <c r="I254">
        <v>10.1999999999999</v>
      </c>
      <c r="J254">
        <f t="shared" si="12"/>
        <v>1.0207305594316472E-23</v>
      </c>
      <c r="K254">
        <f t="shared" si="13"/>
        <v>1</v>
      </c>
      <c r="L254">
        <f>_xlfn.NORM.DIST(I254,A$3,B$3,0)</f>
        <v>9.9600175470145602E-3</v>
      </c>
      <c r="M254">
        <f>_xlfn.NORM.DIST(I254,A$3,B$3,1)</f>
        <v>0.97932483713392893</v>
      </c>
      <c r="N254">
        <f>_xlfn.NORM.DIST(I254,A$4,B$4,0)</f>
        <v>4.64594009486742E-2</v>
      </c>
      <c r="O254">
        <f>_xlfn.NORM.DIST(I254,A$4,B$4,1)</f>
        <v>0.85083004966901399</v>
      </c>
      <c r="P254">
        <f>_xlfn.NORM.DIST(I254,A$5,B$5,0)</f>
        <v>3.4849251275897636E-2</v>
      </c>
      <c r="Q254">
        <f>_xlfn.NORM.DIST(I254,A$5,B$5,1)</f>
        <v>0.69846821245303037</v>
      </c>
    </row>
    <row r="255" spans="9:17" x14ac:dyDescent="0.25">
      <c r="I255">
        <v>10.299999999999899</v>
      </c>
      <c r="J255">
        <f t="shared" si="12"/>
        <v>3.6623451685592039E-24</v>
      </c>
      <c r="K255">
        <f t="shared" si="13"/>
        <v>1</v>
      </c>
      <c r="L255">
        <f>_xlfn.NORM.DIST(I255,A$3,B$3,0)</f>
        <v>9.5599149764157964E-3</v>
      </c>
      <c r="M255">
        <f>_xlfn.NORM.DIST(I255,A$3,B$3,1)</f>
        <v>0.9803007295906222</v>
      </c>
      <c r="N255">
        <f>_xlfn.NORM.DIST(I255,A$4,B$4,0)</f>
        <v>4.5493926491478154E-2</v>
      </c>
      <c r="O255">
        <f>_xlfn.NORM.DIST(I255,A$4,B$4,1)</f>
        <v>0.85542770033608584</v>
      </c>
      <c r="P255">
        <f>_xlfn.NORM.DIST(I255,A$5,B$5,0)</f>
        <v>3.4666772133579354E-2</v>
      </c>
      <c r="Q255">
        <f>_xlfn.NORM.DIST(I255,A$5,B$5,1)</f>
        <v>0.70194403460512012</v>
      </c>
    </row>
    <row r="256" spans="9:17" x14ac:dyDescent="0.25">
      <c r="I256">
        <v>10.399999999999901</v>
      </c>
      <c r="J256">
        <f t="shared" si="12"/>
        <v>1.3009616199252626E-24</v>
      </c>
      <c r="K256">
        <f t="shared" si="13"/>
        <v>1</v>
      </c>
      <c r="L256">
        <f>_xlfn.NORM.DIST(I256,A$3,B$3,0)</f>
        <v>9.1722152542113612E-3</v>
      </c>
      <c r="M256">
        <f>_xlfn.NORM.DIST(I256,A$3,B$3,1)</f>
        <v>0.98123723356506132</v>
      </c>
      <c r="N256">
        <f>_xlfn.NORM.DIST(I256,A$4,B$4,0)</f>
        <v>4.4530699750353182E-2</v>
      </c>
      <c r="O256">
        <f>_xlfn.NORM.DIST(I256,A$4,B$4,1)</f>
        <v>0.8599289099112265</v>
      </c>
      <c r="P256">
        <f>_xlfn.NORM.DIST(I256,A$5,B$5,0)</f>
        <v>3.4481800143933525E-2</v>
      </c>
      <c r="Q256">
        <f>_xlfn.NORM.DIST(I256,A$5,B$5,1)</f>
        <v>0.70540148378429857</v>
      </c>
    </row>
    <row r="257" spans="9:17" x14ac:dyDescent="0.25">
      <c r="I257">
        <v>10.499999999999901</v>
      </c>
      <c r="J257">
        <f t="shared" si="12"/>
        <v>4.5753755905255837E-25</v>
      </c>
      <c r="K257">
        <f t="shared" si="13"/>
        <v>1</v>
      </c>
      <c r="L257">
        <f>_xlfn.NORM.DIST(I257,A$3,B$3,0)</f>
        <v>8.7967191960858053E-3</v>
      </c>
      <c r="M257">
        <f>_xlfn.NORM.DIST(I257,A$3,B$3,1)</f>
        <v>0.98213557943718255</v>
      </c>
      <c r="N257">
        <f>_xlfn.NORM.DIST(I257,A$4,B$4,0)</f>
        <v>4.3570435406511066E-2</v>
      </c>
      <c r="O257">
        <f>_xlfn.NORM.DIST(I257,A$4,B$4,1)</f>
        <v>0.864333939053613</v>
      </c>
      <c r="P257">
        <f>_xlfn.NORM.DIST(I257,A$5,B$5,0)</f>
        <v>3.4294385501938578E-2</v>
      </c>
      <c r="Q257">
        <f>_xlfn.NORM.DIST(I257,A$5,B$5,1)</f>
        <v>0.70884031321165031</v>
      </c>
    </row>
    <row r="258" spans="9:17" x14ac:dyDescent="0.25">
      <c r="I258">
        <v>10.5999999999999</v>
      </c>
      <c r="J258">
        <f t="shared" si="12"/>
        <v>1.5931111327026533E-25</v>
      </c>
      <c r="K258">
        <f t="shared" si="13"/>
        <v>1</v>
      </c>
      <c r="L258">
        <f>_xlfn.NORM.DIST(I258,A$3,B$3,0)</f>
        <v>8.4332213923544209E-3</v>
      </c>
      <c r="M258">
        <f>_xlfn.NORM.DIST(I258,A$3,B$3,1)</f>
        <v>0.98299697735236635</v>
      </c>
      <c r="N258">
        <f>_xlfn.NORM.DIST(I258,A$4,B$4,0)</f>
        <v>4.2613829355144524E-2</v>
      </c>
      <c r="O258">
        <f>_xlfn.NORM.DIST(I258,A$4,B$4,1)</f>
        <v>0.86864311895726509</v>
      </c>
      <c r="P258">
        <f>_xlfn.NORM.DIST(I258,A$5,B$5,0)</f>
        <v>3.4104578863035445E-2</v>
      </c>
      <c r="Q258">
        <f>_xlfn.NORM.DIST(I258,A$5,B$5,1)</f>
        <v>0.71226028115096951</v>
      </c>
    </row>
    <row r="259" spans="9:17" x14ac:dyDescent="0.25">
      <c r="I259">
        <v>10.6999999999999</v>
      </c>
      <c r="J259">
        <f t="shared" ref="J259:J302" si="14">_xlfn.NORM.DIST(I259,A$2,B$2,0)</f>
        <v>5.4918978318237092E-26</v>
      </c>
      <c r="K259">
        <f t="shared" ref="K259:K302" si="15">_xlfn.NORM.DIST(I259,A$2,B$2,1)</f>
        <v>1</v>
      </c>
      <c r="L259">
        <f>_xlfn.NORM.DIST(I259,A$3,B$3,0)</f>
        <v>8.0815107845724054E-3</v>
      </c>
      <c r="M259">
        <f>_xlfn.NORM.DIST(I259,A$3,B$3,1)</f>
        <v>0.9838226166278331</v>
      </c>
      <c r="N259">
        <f>_xlfn.NORM.DIST(I259,A$4,B$4,0)</f>
        <v>4.1661558009422624E-2</v>
      </c>
      <c r="O259">
        <f>_xlfn.NORM.DIST(I259,A$4,B$4,1)</f>
        <v>0.87285684943719755</v>
      </c>
      <c r="P259">
        <f>_xlfn.NORM.DIST(I259,A$5,B$5,0)</f>
        <v>3.391243132041942E-2</v>
      </c>
      <c r="Q259">
        <f>_xlfn.NORM.DIST(I259,A$5,B$5,1)</f>
        <v>0.71566115095367244</v>
      </c>
    </row>
    <row r="260" spans="9:17" x14ac:dyDescent="0.25">
      <c r="I260">
        <v>10.799999999999899</v>
      </c>
      <c r="J260">
        <f t="shared" si="14"/>
        <v>1.8743724023438475E-26</v>
      </c>
      <c r="K260">
        <f t="shared" si="15"/>
        <v>1</v>
      </c>
      <c r="L260">
        <f>_xlfn.NORM.DIST(I260,A$3,B$3,0)</f>
        <v>7.7413712294914627E-3</v>
      </c>
      <c r="M260">
        <f>_xlfn.NORM.DIST(I260,A$3,B$3,1)</f>
        <v>0.98461366521607374</v>
      </c>
      <c r="N260">
        <f>_xlfn.NORM.DIST(I260,A$4,B$4,0)</f>
        <v>4.0714277658152838E-2</v>
      </c>
      <c r="O260">
        <f>_xlfn.NORM.DIST(I260,A$4,B$4,1)</f>
        <v>0.87697559694865257</v>
      </c>
      <c r="P260">
        <f>_xlfn.NORM.DIST(I260,A$5,B$5,0)</f>
        <v>3.3717994382238256E-2</v>
      </c>
      <c r="Q260">
        <f>_xlfn.NORM.DIST(I260,A$5,B$5,1)</f>
        <v>0.71904269110143226</v>
      </c>
    </row>
    <row r="261" spans="9:17" x14ac:dyDescent="0.25">
      <c r="I261">
        <v>10.899999999999901</v>
      </c>
      <c r="J261">
        <f t="shared" si="14"/>
        <v>6.3335378218374465E-27</v>
      </c>
      <c r="K261">
        <f t="shared" si="15"/>
        <v>1</v>
      </c>
      <c r="L261">
        <f>_xlfn.NORM.DIST(I261,A$3,B$3,0)</f>
        <v>7.4125820495616161E-3</v>
      </c>
      <c r="M261">
        <f>_xlfn.NORM.DIST(I261,A$3,B$3,1)</f>
        <v>0.98537126922400997</v>
      </c>
      <c r="N261">
        <f>_xlfn.NORM.DIST(I261,A$4,B$4,0)</f>
        <v>3.9772623877456115E-2</v>
      </c>
      <c r="O261">
        <f>_xlfn.NORM.DIST(I261,A$4,B$4,1)</f>
        <v>0.88099989254479538</v>
      </c>
      <c r="P261">
        <f>_xlfn.NORM.DIST(I261,A$5,B$5,0)</f>
        <v>3.3521319948710805E-2</v>
      </c>
      <c r="Q261">
        <f>_xlfn.NORM.DIST(I261,A$5,B$5,1)</f>
        <v>0.72240467524653185</v>
      </c>
    </row>
    <row r="262" spans="9:17" x14ac:dyDescent="0.25">
      <c r="I262">
        <v>10.999999999999901</v>
      </c>
      <c r="J262">
        <f t="shared" si="14"/>
        <v>2.1188192535116722E-27</v>
      </c>
      <c r="K262">
        <f t="shared" si="15"/>
        <v>1</v>
      </c>
      <c r="L262">
        <f>_xlfn.NORM.DIST(I262,A$3,B$3,0)</f>
        <v>7.0949185692465973E-3</v>
      </c>
      <c r="M262">
        <f>_xlfn.NORM.DIST(I262,A$3,B$3,1)</f>
        <v>0.98609655248650063</v>
      </c>
      <c r="N262">
        <f>_xlfn.NORM.DIST(I262,A$4,B$4,0)</f>
        <v>3.8837210996643515E-2</v>
      </c>
      <c r="O262">
        <f>_xlfn.NORM.DIST(I262,A$4,B$4,1)</f>
        <v>0.88493032977828789</v>
      </c>
      <c r="P262">
        <f>_xlfn.NORM.DIST(I262,A$5,B$5,0)</f>
        <v>3.3322460289180164E-2</v>
      </c>
      <c r="Q262">
        <f>_xlfn.NORM.DIST(I262,A$5,B$5,1)</f>
        <v>0.72574688224992312</v>
      </c>
    </row>
    <row r="263" spans="9:17" x14ac:dyDescent="0.25">
      <c r="I263">
        <v>11.0999999999999</v>
      </c>
      <c r="J263">
        <f t="shared" si="14"/>
        <v>7.017759942669086E-28</v>
      </c>
      <c r="K263">
        <f t="shared" si="15"/>
        <v>1</v>
      </c>
      <c r="L263">
        <f>_xlfn.NORM.DIST(I263,A$3,B$3,0)</f>
        <v>6.7881526364901388E-3</v>
      </c>
      <c r="M263">
        <f>_xlfn.NORM.DIST(I263,A$3,B$3,1)</f>
        <v>0.98679061619274311</v>
      </c>
      <c r="N263">
        <f>_xlfn.NORM.DIST(I263,A$4,B$4,0)</f>
        <v>3.7908631618328976E-2</v>
      </c>
      <c r="O263">
        <f>_xlfn.NORM.DIST(I263,A$4,B$4,1)</f>
        <v>0.88876756255216161</v>
      </c>
      <c r="P263">
        <f>_xlfn.NORM.DIST(I263,A$5,B$5,0)</f>
        <v>3.3121468019115495E-2</v>
      </c>
      <c r="Q263">
        <f>_xlfn.NORM.DIST(I263,A$5,B$5,1)</f>
        <v>0.72906909621699101</v>
      </c>
    </row>
    <row r="264" spans="9:17" x14ac:dyDescent="0.25">
      <c r="I264">
        <v>11.1999999999999</v>
      </c>
      <c r="J264">
        <f t="shared" si="14"/>
        <v>2.3012307088507224E-28</v>
      </c>
      <c r="K264">
        <f t="shared" si="15"/>
        <v>1</v>
      </c>
      <c r="L264">
        <f>_xlfn.NORM.DIST(I264,A$3,B$3,0)</f>
        <v>6.4920531287397847E-3</v>
      </c>
      <c r="M264">
        <f>_xlfn.NORM.DIST(I264,A$3,B$3,1)</f>
        <v>0.98745453856405274</v>
      </c>
      <c r="N264">
        <f>_xlfn.NORM.DIST(I264,A$4,B$4,0)</f>
        <v>3.6987456192661979E-2</v>
      </c>
      <c r="O264">
        <f>_xlfn.NORM.DIST(I264,A$4,B$4,1)</f>
        <v>0.8925123029254094</v>
      </c>
      <c r="P264">
        <f>_xlfn.NORM.DIST(I264,A$5,B$5,0)</f>
        <v>3.2918396077076688E-2</v>
      </c>
      <c r="Q264">
        <f>_xlfn.NORM.DIST(I264,A$5,B$5,1)</f>
        <v>0.73237110653101367</v>
      </c>
    </row>
    <row r="265" spans="9:17" x14ac:dyDescent="0.25">
      <c r="I265">
        <v>11.299999999999899</v>
      </c>
      <c r="J265">
        <f t="shared" si="14"/>
        <v>7.4710022758920179E-29</v>
      </c>
      <c r="K265">
        <f t="shared" si="15"/>
        <v>1</v>
      </c>
      <c r="L265">
        <f>_xlfn.NORM.DIST(I265,A$3,B$3,0)</f>
        <v>6.2063864430019332E-3</v>
      </c>
      <c r="M265">
        <f>_xlfn.NORM.DIST(I265,A$3,B$3,1)</f>
        <v>0.9880893745814523</v>
      </c>
      <c r="N265">
        <f>_xlfn.NORM.DIST(I265,A$4,B$4,0)</f>
        <v>3.6074232645416981E-2</v>
      </c>
      <c r="O265">
        <f>_xlfn.NORM.DIST(I265,A$4,B$4,1)</f>
        <v>0.89616531887869599</v>
      </c>
      <c r="P265">
        <f>_xlfn.NORM.DIST(I265,A$5,B$5,0)</f>
        <v>3.2713297701655653E-2</v>
      </c>
      <c r="Q265">
        <f>_xlfn.NORM.DIST(I265,A$5,B$5,1)</f>
        <v>0.73565270788431913</v>
      </c>
    </row>
    <row r="266" spans="9:17" x14ac:dyDescent="0.25">
      <c r="I266">
        <v>11.399999999999901</v>
      </c>
      <c r="J266">
        <f t="shared" si="14"/>
        <v>2.4013454000112659E-29</v>
      </c>
      <c r="K266">
        <f t="shared" si="15"/>
        <v>1</v>
      </c>
      <c r="L266">
        <f>_xlfn.NORM.DIST(I266,A$3,B$3,0)</f>
        <v>5.9309169694685216E-3</v>
      </c>
      <c r="M266">
        <f>_xlfn.NORM.DIST(I266,A$3,B$3,1)</f>
        <v>0.98869615576144665</v>
      </c>
      <c r="N266">
        <f>_xlfn.NORM.DIST(I266,A$4,B$4,0)</f>
        <v>3.5169486059533364E-2</v>
      </c>
      <c r="O266">
        <f>_xlfn.NORM.DIST(I266,A$4,B$4,1)</f>
        <v>0.8997274320455545</v>
      </c>
      <c r="P266">
        <f>_xlfn.NORM.DIST(I266,A$5,B$5,0)</f>
        <v>3.2506226408408417E-2</v>
      </c>
      <c r="Q266">
        <f>_xlfn.NORM.DIST(I266,A$5,B$5,1)</f>
        <v>0.73891370030713521</v>
      </c>
    </row>
    <row r="267" spans="9:17" x14ac:dyDescent="0.25">
      <c r="I267">
        <v>11.499999999999901</v>
      </c>
      <c r="J267">
        <f t="shared" si="14"/>
        <v>7.6416554115958913E-30</v>
      </c>
      <c r="K267">
        <f t="shared" si="15"/>
        <v>1</v>
      </c>
      <c r="L267">
        <f>_xlfn.NORM.DIST(I267,A$3,B$3,0)</f>
        <v>5.6654075483204914E-3</v>
      </c>
      <c r="M267">
        <f>_xlfn.NORM.DIST(I267,A$3,B$3,1)</f>
        <v>0.98927588997832361</v>
      </c>
      <c r="N267">
        <f>_xlfn.NORM.DIST(I267,A$4,B$4,0)</f>
        <v>3.4273718409562358E-2</v>
      </c>
      <c r="O267">
        <f>_xlfn.NORM.DIST(I267,A$4,B$4,1)</f>
        <v>0.90319951541438626</v>
      </c>
      <c r="P267">
        <f>_xlfn.NORM.DIST(I267,A$5,B$5,0)</f>
        <v>3.2297235966791633E-2</v>
      </c>
      <c r="Q267">
        <f>_xlfn.NORM.DIST(I267,A$5,B$5,1)</f>
        <v>0.74215388919413205</v>
      </c>
    </row>
    <row r="268" spans="9:17" x14ac:dyDescent="0.25">
      <c r="I268">
        <v>11.5999999999999</v>
      </c>
      <c r="J268">
        <f t="shared" si="14"/>
        <v>2.4075611318421067E-30</v>
      </c>
      <c r="K268">
        <f t="shared" si="15"/>
        <v>1</v>
      </c>
      <c r="L268">
        <f>_xlfn.NORM.DIST(I268,A$3,B$3,0)</f>
        <v>5.4096199093766097E-3</v>
      </c>
      <c r="M268">
        <f>_xlfn.NORM.DIST(I268,A$3,B$3,1)</f>
        <v>0.98982956133127975</v>
      </c>
      <c r="N268">
        <f>_xlfn.NORM.DIST(I268,A$4,B$4,0)</f>
        <v>3.3387408348343639E-2</v>
      </c>
      <c r="O268">
        <f>_xlfn.NORM.DIST(I268,A$4,B$4,1)</f>
        <v>0.90658249100652488</v>
      </c>
      <c r="P268">
        <f>_xlfn.NORM.DIST(I268,A$5,B$5,0)</f>
        <v>3.208638037711746E-2</v>
      </c>
      <c r="Q268">
        <f>_xlfn.NORM.DIST(I268,A$5,B$5,1)</f>
        <v>0.74537308532866065</v>
      </c>
    </row>
    <row r="269" spans="9:17" x14ac:dyDescent="0.25">
      <c r="I269">
        <v>11.6999999999999</v>
      </c>
      <c r="J269">
        <f t="shared" si="14"/>
        <v>7.5097287725052783E-31</v>
      </c>
      <c r="K269">
        <f t="shared" si="15"/>
        <v>1</v>
      </c>
      <c r="L269">
        <f>_xlfn.NORM.DIST(I269,A$3,B$3,0)</f>
        <v>5.1633150943177801E-3</v>
      </c>
      <c r="M269">
        <f>_xlfn.NORM.DIST(I269,A$3,B$3,1)</f>
        <v>0.99035813005464113</v>
      </c>
      <c r="N269">
        <f>_xlfn.NORM.DIST(I269,A$4,B$4,0)</f>
        <v>3.2511011045107709E-2</v>
      </c>
      <c r="O269">
        <f>_xlfn.NORM.DIST(I269,A$4,B$4,1)</f>
        <v>0.90987732753554429</v>
      </c>
      <c r="P269">
        <f>_xlfn.NORM.DIST(I269,A$5,B$5,0)</f>
        <v>3.1873713847540369E-2</v>
      </c>
      <c r="Q269">
        <f>_xlfn.NORM.DIST(I269,A$5,B$5,1)</f>
        <v>0.74857110490468681</v>
      </c>
    </row>
    <row r="270" spans="9:17" x14ac:dyDescent="0.25">
      <c r="I270">
        <v>11.799999999999899</v>
      </c>
      <c r="J270">
        <f t="shared" si="14"/>
        <v>2.3191467772588854E-31</v>
      </c>
      <c r="K270">
        <f t="shared" si="15"/>
        <v>1</v>
      </c>
      <c r="L270">
        <f>_xlfn.NORM.DIST(I270,A$3,B$3,0)</f>
        <v>4.9262538612767333E-3</v>
      </c>
      <c r="M270">
        <f>_xlfn.NORM.DIST(I270,A$3,B$3,1)</f>
        <v>0.99086253246942679</v>
      </c>
      <c r="N270">
        <f>_xlfn.NORM.DIST(I270,A$4,B$4,0)</f>
        <v>3.1644958074077474E-2</v>
      </c>
      <c r="O270">
        <f>_xlfn.NORM.DIST(I270,A$4,B$4,1)</f>
        <v>0.91308503805291175</v>
      </c>
      <c r="P270">
        <f>_xlfn.NORM.DIST(I270,A$5,B$5,0)</f>
        <v>3.1659290771089497E-2</v>
      </c>
      <c r="Q270">
        <f>_xlfn.NORM.DIST(I270,A$5,B$5,1)</f>
        <v>0.7517477695464263</v>
      </c>
    </row>
    <row r="271" spans="9:17" x14ac:dyDescent="0.25">
      <c r="I271">
        <v>11.899999999999901</v>
      </c>
      <c r="J271">
        <f t="shared" si="14"/>
        <v>7.0907026684364234E-32</v>
      </c>
      <c r="K271">
        <f t="shared" si="15"/>
        <v>1</v>
      </c>
      <c r="L271">
        <f>_xlfn.NORM.DIST(I271,A$3,B$3,0)</f>
        <v>4.6981970716404925E-3</v>
      </c>
      <c r="M271">
        <f>_xlfn.NORM.DIST(I271,A$3,B$3,1)</f>
        <v>0.991343680974483</v>
      </c>
      <c r="N271">
        <f>_xlfn.NORM.DIST(I271,A$4,B$4,0)</f>
        <v>3.0789657352527582E-2</v>
      </c>
      <c r="O271">
        <f>_xlfn.NORM.DIST(I271,A$4,B$4,1)</f>
        <v>0.91620667758498275</v>
      </c>
      <c r="P271">
        <f>_xlfn.NORM.DIST(I271,A$5,B$5,0)</f>
        <v>3.144316570275995E-2</v>
      </c>
      <c r="Q271">
        <f>_xlfn.NORM.DIST(I271,A$5,B$5,1)</f>
        <v>0.75490290632568757</v>
      </c>
    </row>
    <row r="272" spans="9:17" x14ac:dyDescent="0.25">
      <c r="I272">
        <v>11.999999999999901</v>
      </c>
      <c r="J272">
        <f t="shared" si="14"/>
        <v>2.1463837356656228E-32</v>
      </c>
      <c r="K272">
        <f t="shared" si="15"/>
        <v>1</v>
      </c>
      <c r="L272">
        <f>_xlfn.NORM.DIST(I272,A$3,B$3,0)</f>
        <v>4.4789060589687946E-3</v>
      </c>
      <c r="M272">
        <f>_xlfn.NORM.DIST(I272,A$3,B$3,1)</f>
        <v>0.9918024640754034</v>
      </c>
      <c r="N272">
        <f>_xlfn.NORM.DIST(I272,A$4,B$4,0)</f>
        <v>2.9945493127149805E-2</v>
      </c>
      <c r="O272">
        <f>_xlfn.NORM.DIST(I272,A$4,B$4,1)</f>
        <v>0.91924334076622594</v>
      </c>
      <c r="P272">
        <f>_xlfn.NORM.DIST(I272,A$5,B$5,0)</f>
        <v>3.1225393336676344E-2</v>
      </c>
      <c r="Q272">
        <f>_xlfn.NORM.DIST(I272,A$5,B$5,1)</f>
        <v>0.75803634777692386</v>
      </c>
    </row>
    <row r="273" spans="9:17" x14ac:dyDescent="0.25">
      <c r="I273">
        <v>12.0999999999999</v>
      </c>
      <c r="J273">
        <f t="shared" si="14"/>
        <v>6.4325403346435182E-33</v>
      </c>
      <c r="K273">
        <f t="shared" si="15"/>
        <v>1</v>
      </c>
      <c r="L273">
        <f>_xlfn.NORM.DIST(I273,A$3,B$3,0)</f>
        <v>4.2681429799847634E-3</v>
      </c>
      <c r="M273">
        <f>_xlfn.NORM.DIST(I273,A$3,B$3,1)</f>
        <v>0.9922397464494459</v>
      </c>
      <c r="N273">
        <f>_xlfn.NORM.DIST(I273,A$4,B$4,0)</f>
        <v>2.9112826007470349E-2</v>
      </c>
      <c r="O273">
        <f>_xlfn.NORM.DIST(I273,A$4,B$4,1)</f>
        <v>0.92219615947345068</v>
      </c>
      <c r="P273">
        <f>_xlfn.NORM.DIST(I273,A$5,B$5,0)</f>
        <v>3.1006028483341837E-2</v>
      </c>
      <c r="Q273">
        <f>_xlfn.NORM.DIST(I273,A$5,B$5,1)</f>
        <v>0.76114793191001018</v>
      </c>
    </row>
    <row r="274" spans="9:17" x14ac:dyDescent="0.25">
      <c r="I274">
        <v>12.1999999999999</v>
      </c>
      <c r="J274">
        <f t="shared" si="14"/>
        <v>1.9085991346391218E-33</v>
      </c>
      <c r="K274">
        <f t="shared" si="15"/>
        <v>1</v>
      </c>
      <c r="L274">
        <f>_xlfn.NORM.DIST(I274,A$3,B$3,0)</f>
        <v>4.0656711476453663E-3</v>
      </c>
      <c r="M274">
        <f>_xlfn.NORM.DIST(I274,A$3,B$3,1)</f>
        <v>0.99265636904465127</v>
      </c>
      <c r="N274">
        <f>_xlfn.NORM.DIST(I274,A$4,B$4,0)</f>
        <v>2.8291993044968575E-2</v>
      </c>
      <c r="O274">
        <f>_xlfn.NORM.DIST(I274,A$4,B$4,1)</f>
        <v>0.92506630046567018</v>
      </c>
      <c r="P274">
        <f>_xlfn.NORM.DIST(I274,A$5,B$5,0)</f>
        <v>3.0785126046985519E-2</v>
      </c>
      <c r="Q274">
        <f>_xlfn.NORM.DIST(I274,A$5,B$5,1)</f>
        <v>0.76423750222074582</v>
      </c>
    </row>
    <row r="275" spans="9:17" x14ac:dyDescent="0.25">
      <c r="I275">
        <v>12.299999999999899</v>
      </c>
      <c r="J275">
        <f t="shared" si="14"/>
        <v>5.6066569263108433E-34</v>
      </c>
      <c r="K275">
        <f t="shared" si="15"/>
        <v>1</v>
      </c>
      <c r="L275">
        <f>_xlfn.NORM.DIST(I275,A$3,B$3,0)</f>
        <v>3.8712553463475822E-3</v>
      </c>
      <c r="M275">
        <f>_xlfn.NORM.DIST(I275,A$3,B$3,1)</f>
        <v>0.99305314921137533</v>
      </c>
      <c r="N275">
        <f>_xlfn.NORM.DIST(I275,A$4,B$4,0)</f>
        <v>2.7483307856457154E-2</v>
      </c>
      <c r="O275">
        <f>_xlfn.NORM.DIST(I275,A$4,B$4,1)</f>
        <v>0.92785496303410353</v>
      </c>
      <c r="P275">
        <f>_xlfn.NORM.DIST(I275,A$5,B$5,0)</f>
        <v>3.0562741003021209E-2</v>
      </c>
      <c r="Q275">
        <f>_xlfn.NORM.DIST(I275,A$5,B$5,1)</f>
        <v>0.76730490769909954</v>
      </c>
    </row>
    <row r="276" spans="9:17" x14ac:dyDescent="0.25">
      <c r="I276">
        <v>12.399999999999901</v>
      </c>
      <c r="J276">
        <f t="shared" si="14"/>
        <v>1.630610734841661E-34</v>
      </c>
      <c r="K276">
        <f t="shared" si="15"/>
        <v>1</v>
      </c>
      <c r="L276">
        <f>_xlfn.NORM.DIST(I276,A$3,B$3,0)</f>
        <v>3.6846621293725925E-3</v>
      </c>
      <c r="M276">
        <f>_xlfn.NORM.DIST(I276,A$3,B$3,1)</f>
        <v>0.99343088086445286</v>
      </c>
      <c r="N276">
        <f>_xlfn.NORM.DIST(I276,A$4,B$4,0)</f>
        <v>2.668706079020124E-2</v>
      </c>
      <c r="O276">
        <f>_xlfn.NORM.DIST(I276,A$4,B$4,1)</f>
        <v>0.93056337666666566</v>
      </c>
      <c r="P276">
        <f>_xlfn.NORM.DIST(I276,A$5,B$5,0)</f>
        <v>3.0338928375630236E-2</v>
      </c>
      <c r="Q276">
        <f>_xlfn.NORM.DIST(I276,A$5,B$5,1)</f>
        <v>0.77035000283520638</v>
      </c>
    </row>
    <row r="277" spans="9:17" x14ac:dyDescent="0.25">
      <c r="I277">
        <v>12.499999999999901</v>
      </c>
      <c r="J277">
        <f t="shared" si="14"/>
        <v>4.6951953579810174E-35</v>
      </c>
      <c r="K277">
        <f t="shared" si="15"/>
        <v>1</v>
      </c>
      <c r="L277">
        <f>_xlfn.NORM.DIST(I277,A$3,B$3,0)</f>
        <v>3.5056600987138824E-3</v>
      </c>
      <c r="M277">
        <f>_xlfn.NORM.DIST(I277,A$3,B$3,1)</f>
        <v>0.99379033467422351</v>
      </c>
      <c r="N277">
        <f>_xlfn.NORM.DIST(I277,A$4,B$4,0)</f>
        <v>2.590351913317912E-2</v>
      </c>
      <c r="O277">
        <f>_xlfn.NORM.DIST(I277,A$4,B$4,1)</f>
        <v>0.93319279873113936</v>
      </c>
      <c r="P277">
        <f>_xlfn.NORM.DIST(I277,A$5,B$5,0)</f>
        <v>3.011374321548067E-2</v>
      </c>
      <c r="Q277">
        <f>_xlfn.NORM.DIST(I277,A$5,B$5,1)</f>
        <v>0.77337264762312874</v>
      </c>
    </row>
    <row r="278" spans="9:17" x14ac:dyDescent="0.25">
      <c r="I278">
        <v>12.5999999999999</v>
      </c>
      <c r="J278">
        <f t="shared" si="14"/>
        <v>1.3384867992559616E-35</v>
      </c>
      <c r="K278">
        <f t="shared" si="15"/>
        <v>1</v>
      </c>
      <c r="L278">
        <f>_xlfn.NORM.DIST(I278,A$3,B$3,0)</f>
        <v>3.33402016747638E-3</v>
      </c>
      <c r="M278">
        <f>_xlfn.NORM.DIST(I278,A$3,B$3,1)</f>
        <v>0.99413225828466711</v>
      </c>
      <c r="N278">
        <f>_xlfn.NORM.DIST(I278,A$4,B$4,0)</f>
        <v>2.5132927357818396E-2</v>
      </c>
      <c r="O278">
        <f>_xlfn.NORM.DIST(I278,A$4,B$4,1)</f>
        <v>0.93574451218106169</v>
      </c>
      <c r="P278">
        <f>_xlfn.NORM.DIST(I278,A$5,B$5,0)</f>
        <v>2.9887240577595505E-2</v>
      </c>
      <c r="Q278">
        <f>_xlfn.NORM.DIST(I278,A$5,B$5,1)</f>
        <v>0.77637270756239762</v>
      </c>
    </row>
    <row r="279" spans="9:17" x14ac:dyDescent="0.25">
      <c r="I279">
        <v>12.6999999999999</v>
      </c>
      <c r="J279">
        <f t="shared" si="14"/>
        <v>3.7777357211538974E-36</v>
      </c>
      <c r="K279">
        <f t="shared" si="15"/>
        <v>1</v>
      </c>
      <c r="L279">
        <f>_xlfn.NORM.DIST(I279,A$3,B$3,0)</f>
        <v>3.1695158050723243E-3</v>
      </c>
      <c r="M279">
        <f>_xlfn.NORM.DIST(I279,A$3,B$3,1)</f>
        <v>0.99445737655691713</v>
      </c>
      <c r="N279">
        <f>_xlfn.NORM.DIST(I279,A$4,B$4,0)</f>
        <v>2.4375507406481103E-2</v>
      </c>
      <c r="O279">
        <f>_xlfn.NORM.DIST(I279,A$4,B$4,1)</f>
        <v>0.93821982328818565</v>
      </c>
      <c r="P279">
        <f>_xlfn.NORM.DIST(I279,A$5,B$5,0)</f>
        <v>2.9659475499381801E-2</v>
      </c>
      <c r="Q279">
        <f>_xlfn.NORM.DIST(I279,A$5,B$5,1)</f>
        <v>0.77935005365734744</v>
      </c>
    </row>
    <row r="280" spans="9:17" x14ac:dyDescent="0.25">
      <c r="I280">
        <v>12.799999999999899</v>
      </c>
      <c r="J280">
        <f t="shared" si="14"/>
        <v>1.0556163502466539E-36</v>
      </c>
      <c r="K280">
        <f t="shared" si="15"/>
        <v>1</v>
      </c>
      <c r="L280">
        <f>_xlfn.NORM.DIST(I280,A$3,B$3,0)</f>
        <v>3.0119232654756438E-3</v>
      </c>
      <c r="M280">
        <f>_xlfn.NORM.DIST(I280,A$3,B$3,1)</f>
        <v>0.99476639183644389</v>
      </c>
      <c r="N280">
        <f>_xlfn.NORM.DIST(I280,A$4,B$4,0)</f>
        <v>2.36314590119172E-2</v>
      </c>
      <c r="O280">
        <f>_xlfn.NORM.DIST(I280,A$4,B$4,1)</f>
        <v>0.94062005940520466</v>
      </c>
      <c r="P280">
        <f>_xlfn.NORM.DIST(I280,A$5,B$5,0)</f>
        <v>2.9430502978832745E-2</v>
      </c>
      <c r="Q280">
        <f>_xlfn.NORM.DIST(I280,A$5,B$5,1)</f>
        <v>0.78230456241426394</v>
      </c>
    </row>
    <row r="281" spans="9:17" x14ac:dyDescent="0.25">
      <c r="I281">
        <v>12.899999999999901</v>
      </c>
      <c r="J281">
        <f t="shared" si="14"/>
        <v>2.920368793871873E-37</v>
      </c>
      <c r="K281">
        <f t="shared" si="15"/>
        <v>1</v>
      </c>
      <c r="L281">
        <f>_xlfn.NORM.DIST(I281,A$3,B$3,0)</f>
        <v>2.8610217988300855E-3</v>
      </c>
      <c r="M281">
        <f>_xlfn.NORM.DIST(I281,A$3,B$3,1)</f>
        <v>0.99505998424222908</v>
      </c>
      <c r="N281">
        <f>_xlfn.NORM.DIST(I281,A$4,B$4,0)</f>
        <v>2.2900960051859199E-2</v>
      </c>
      <c r="O281">
        <f>_xlfn.NORM.DIST(I281,A$4,B$4,1)</f>
        <v>0.94294656676224353</v>
      </c>
      <c r="P281">
        <f>_xlfn.NORM.DIST(I281,A$5,B$5,0)</f>
        <v>2.9200377952914379E-2</v>
      </c>
      <c r="Q281">
        <f>_xlfn.NORM.DIST(I281,A$5,B$5,1)</f>
        <v>0.78523611583635999</v>
      </c>
    </row>
    <row r="282" spans="9:17" x14ac:dyDescent="0.25">
      <c r="I282">
        <v>12.999999999999901</v>
      </c>
      <c r="J282">
        <f t="shared" si="14"/>
        <v>7.998827757017155E-38</v>
      </c>
      <c r="K282">
        <f t="shared" si="15"/>
        <v>1</v>
      </c>
      <c r="L282">
        <f>_xlfn.NORM.DIST(I282,A$3,B$3,0)</f>
        <v>2.7165938467372639E-3</v>
      </c>
      <c r="M282">
        <f>_xlfn.NORM.DIST(I282,A$3,B$3,1)</f>
        <v>0.99533881197628093</v>
      </c>
      <c r="N282">
        <f>_xlfn.NORM.DIST(I282,A$4,B$4,0)</f>
        <v>2.2184166935891817E-2</v>
      </c>
      <c r="O282">
        <f>_xlfn.NORM.DIST(I282,A$4,B$4,1)</f>
        <v>0.94520070830043978</v>
      </c>
      <c r="P282">
        <f>_xlfn.NORM.DIST(I282,A$5,B$5,0)</f>
        <v>2.8969155276148507E-2</v>
      </c>
      <c r="Q282">
        <f>_xlfn.NORM.DIST(I282,A$5,B$5,1)</f>
        <v>0.78814460141660048</v>
      </c>
    </row>
    <row r="283" spans="9:17" x14ac:dyDescent="0.25">
      <c r="I283">
        <v>13.0999999999999</v>
      </c>
      <c r="J283">
        <f t="shared" si="14"/>
        <v>2.1690624002634987E-38</v>
      </c>
      <c r="K283">
        <f t="shared" si="15"/>
        <v>1</v>
      </c>
      <c r="L283">
        <f>_xlfn.NORM.DIST(I283,A$3,B$3,0)</f>
        <v>2.5784252215791956E-3</v>
      </c>
      <c r="M283">
        <f>_xlfn.NORM.DIST(I283,A$3,B$3,1)</f>
        <v>0.99560351165187844</v>
      </c>
      <c r="N283">
        <f>_xlfn.NORM.DIST(I283,A$4,B$4,0)</f>
        <v>2.1481215022697453E-2</v>
      </c>
      <c r="O283">
        <f>_xlfn.NORM.DIST(I283,A$4,B$4,1)</f>
        <v>0.94738386154574583</v>
      </c>
      <c r="P283">
        <f>_xlfn.NORM.DIST(I283,A$5,B$5,0)</f>
        <v>2.8736889699403061E-2</v>
      </c>
      <c r="Q283">
        <f>_xlfn.NORM.DIST(I283,A$5,B$5,1)</f>
        <v>0.79102991212839557</v>
      </c>
    </row>
    <row r="284" spans="9:17" x14ac:dyDescent="0.25">
      <c r="I284">
        <v>13.1999999999999</v>
      </c>
      <c r="J284">
        <f t="shared" si="14"/>
        <v>5.8233755997441819E-39</v>
      </c>
      <c r="K284">
        <f t="shared" si="15"/>
        <v>1</v>
      </c>
      <c r="L284">
        <f>_xlfn.NORM.DIST(I284,A$3,B$3,0)</f>
        <v>2.4463052702557234E-3</v>
      </c>
      <c r="M284">
        <f>_xlfn.NORM.DIST(I284,A$3,B$3,1)</f>
        <v>0.9958546986389637</v>
      </c>
      <c r="N284">
        <f>_xlfn.NORM.DIST(I284,A$4,B$4,0)</f>
        <v>2.0792219065753525E-2</v>
      </c>
      <c r="O284">
        <f>_xlfn.NORM.DIST(I284,A$4,B$4,1)</f>
        <v>0.94949741652589426</v>
      </c>
      <c r="P284">
        <f>_xlfn.NORM.DIST(I284,A$5,B$5,0)</f>
        <v>2.8503635848900952E-2</v>
      </c>
      <c r="Q284">
        <f>_xlfn.NORM.DIST(I284,A$5,B$5,1)</f>
        <v>0.79389194641418404</v>
      </c>
    </row>
    <row r="285" spans="9:17" x14ac:dyDescent="0.25">
      <c r="I285">
        <v>13.299999999999899</v>
      </c>
      <c r="J285">
        <f t="shared" si="14"/>
        <v>1.5478704662982959E-39</v>
      </c>
      <c r="K285">
        <f t="shared" si="15"/>
        <v>1</v>
      </c>
      <c r="L285">
        <f>_xlfn.NORM.DIST(I285,A$3,B$3,0)</f>
        <v>2.320027022740638E-3</v>
      </c>
      <c r="M285">
        <f>_xlfn.NORM.DIST(I285,A$3,B$3,1)</f>
        <v>0.99609296742514697</v>
      </c>
      <c r="N285">
        <f>_xlfn.NORM.DIST(I285,A$4,B$4,0)</f>
        <v>2.0117273685538783E-2</v>
      </c>
      <c r="O285">
        <f>_xlfn.NORM.DIST(I285,A$4,B$4,1)</f>
        <v>0.95154277373327523</v>
      </c>
      <c r="P285">
        <f>_xlfn.NORM.DIST(I285,A$5,B$5,0)</f>
        <v>2.8269448205458261E-2</v>
      </c>
      <c r="Q285">
        <f>_xlfn.NORM.DIST(I285,A$5,B$5,1)</f>
        <v>0.79673060817192876</v>
      </c>
    </row>
    <row r="286" spans="9:17" x14ac:dyDescent="0.25">
      <c r="I286">
        <v>13.399999999999901</v>
      </c>
      <c r="J286">
        <f t="shared" si="14"/>
        <v>4.0733476775332866E-40</v>
      </c>
      <c r="K286">
        <f t="shared" si="15"/>
        <v>1</v>
      </c>
      <c r="L286">
        <f>_xlfn.NORM.DIST(I286,A$3,B$3,0)</f>
        <v>2.1993873258812327E-3</v>
      </c>
      <c r="M286">
        <f>_xlfn.NORM.DIST(I286,A$3,B$3,1)</f>
        <v>0.9963188919908248</v>
      </c>
      <c r="N286">
        <f>_xlfn.NORM.DIST(I286,A$4,B$4,0)</f>
        <v>1.945645386629415E-2</v>
      </c>
      <c r="O286">
        <f>_xlfn.NORM.DIST(I286,A$4,B$4,1)</f>
        <v>0.95352134213627804</v>
      </c>
      <c r="P286">
        <f>_xlfn.NORM.DIST(I286,A$5,B$5,0)</f>
        <v>2.8034381083962293E-2</v>
      </c>
      <c r="Q286">
        <f>_xlfn.NORM.DIST(I286,A$5,B$5,1)</f>
        <v>0.79954580673954756</v>
      </c>
    </row>
    <row r="287" spans="9:17" x14ac:dyDescent="0.25">
      <c r="I287">
        <v>13.499999999999901</v>
      </c>
      <c r="J287">
        <f t="shared" si="14"/>
        <v>1.0612688139166339E-40</v>
      </c>
      <c r="K287">
        <f t="shared" si="15"/>
        <v>1</v>
      </c>
      <c r="L287">
        <f>_xlfn.NORM.DIST(I287,A$3,B$3,0)</f>
        <v>2.0841869628846297E-3</v>
      </c>
      <c r="M287">
        <f>_xlfn.NORM.DIST(I287,A$3,B$3,1)</f>
        <v>0.99653302619695916</v>
      </c>
      <c r="N287">
        <f>_xlfn.NORM.DIST(I287,A$4,B$4,0)</f>
        <v>1.8809815475378019E-2</v>
      </c>
      <c r="O287">
        <f>_xlfn.NORM.DIST(I287,A$4,B$4,1)</f>
        <v>0.95543453724145511</v>
      </c>
      <c r="P287">
        <f>_xlfn.NORM.DIST(I287,A$5,B$5,0)</f>
        <v>2.7798488613099887E-2</v>
      </c>
      <c r="Q287">
        <f>_xlfn.NORM.DIST(I287,A$5,B$5,1)</f>
        <v>0.80233745687730484</v>
      </c>
    </row>
    <row r="288" spans="9:17" x14ac:dyDescent="0.25">
      <c r="I288">
        <v>13.5999999999999</v>
      </c>
      <c r="J288">
        <f t="shared" si="14"/>
        <v>2.7375141923590039E-41</v>
      </c>
      <c r="K288">
        <f t="shared" si="15"/>
        <v>1</v>
      </c>
      <c r="L288">
        <f>_xlfn.NORM.DIST(I288,A$3,B$3,0)</f>
        <v>1.974230758950334E-3</v>
      </c>
      <c r="M288">
        <f>_xlfn.NORM.DIST(I288,A$3,B$3,1)</f>
        <v>0.99673590418410851</v>
      </c>
      <c r="N288">
        <f>_xlfn.NORM.DIST(I288,A$4,B$4,0)</f>
        <v>1.8177395803257196E-2</v>
      </c>
      <c r="O288">
        <f>_xlfn.NORM.DIST(I288,A$4,B$4,1)</f>
        <v>0.95728377920866925</v>
      </c>
      <c r="P288">
        <f>_xlfn.NORM.DIST(I288,A$5,B$5,0)</f>
        <v>2.7561824715345906E-2</v>
      </c>
      <c r="Q288">
        <f>_xlfn.NORM.DIST(I288,A$5,B$5,1)</f>
        <v>0.80510547874818894</v>
      </c>
    </row>
    <row r="289" spans="9:17" x14ac:dyDescent="0.25">
      <c r="I289">
        <v>13.6999999999999</v>
      </c>
      <c r="J289">
        <f t="shared" si="14"/>
        <v>6.9910822497161256E-42</v>
      </c>
      <c r="K289">
        <f t="shared" si="15"/>
        <v>1</v>
      </c>
      <c r="L289">
        <f>_xlfn.NORM.DIST(I289,A$3,B$3,0)</f>
        <v>1.8693276735225613E-3</v>
      </c>
      <c r="M289">
        <f>_xlfn.NORM.DIST(I289,A$3,B$3,1)</f>
        <v>0.99692804078134933</v>
      </c>
      <c r="N289">
        <f>_xlfn.NORM.DIST(I289,A$4,B$4,0)</f>
        <v>1.7559214122181737E-2</v>
      </c>
      <c r="O289">
        <f>_xlfn.NORM.DIST(I289,A$4,B$4,1)</f>
        <v>0.95907049102119091</v>
      </c>
      <c r="P289">
        <f>_xlfn.NORM.DIST(I289,A$5,B$5,0)</f>
        <v>2.7324443087221862E-2</v>
      </c>
      <c r="Q289">
        <f>_xlfn.NORM.DIST(I289,A$5,B$5,1)</f>
        <v>0.80784979789630107</v>
      </c>
    </row>
    <row r="290" spans="9:17" x14ac:dyDescent="0.25">
      <c r="I290">
        <v>13.799999999999899</v>
      </c>
      <c r="J290">
        <f t="shared" si="14"/>
        <v>1.7676224102559877E-42</v>
      </c>
      <c r="K290">
        <f t="shared" si="15"/>
        <v>1</v>
      </c>
      <c r="L290">
        <f>_xlfn.NORM.DIST(I290,A$3,B$3,0)</f>
        <v>1.7692908796475434E-3</v>
      </c>
      <c r="M290">
        <f>_xlfn.NORM.DIST(I290,A$3,B$3,1)</f>
        <v>0.99710993192377373</v>
      </c>
      <c r="N290">
        <f>_xlfn.NORM.DIST(I290,A$4,B$4,0)</f>
        <v>1.6955272261605051E-2</v>
      </c>
      <c r="O290">
        <f>_xlfn.NORM.DIST(I290,A$4,B$4,1)</f>
        <v>0.96079609671251565</v>
      </c>
      <c r="P290">
        <f>_xlfn.NORM.DIST(I290,A$5,B$5,0)</f>
        <v>2.7086397179834042E-2</v>
      </c>
      <c r="Q290">
        <f>_xlfn.NORM.DIST(I290,A$5,B$5,1)</f>
        <v>0.81057034522328519</v>
      </c>
    </row>
    <row r="291" spans="9:17" x14ac:dyDescent="0.25">
      <c r="I291">
        <v>13.899999999999901</v>
      </c>
      <c r="J291">
        <f t="shared" si="14"/>
        <v>4.4247795833222668E-43</v>
      </c>
      <c r="K291">
        <f t="shared" si="15"/>
        <v>1</v>
      </c>
      <c r="L291">
        <f>_xlfn.NORM.DIST(I291,A$3,B$3,0)</f>
        <v>1.6739378309306974E-3</v>
      </c>
      <c r="M291">
        <f>_xlfn.NORM.DIST(I291,A$3,B$3,1)</f>
        <v>0.99728205507729861</v>
      </c>
      <c r="N291">
        <f>_xlfn.NORM.DIST(I291,A$4,B$4,0)</f>
        <v>1.6365555198429135E-2</v>
      </c>
      <c r="O291">
        <f>_xlfn.NORM.DIST(I291,A$4,B$4,1)</f>
        <v>0.96246201965148159</v>
      </c>
      <c r="P291">
        <f>_xlfn.NORM.DIST(I291,A$5,B$5,0)</f>
        <v>2.6847740179700472E-2</v>
      </c>
      <c r="Q291">
        <f>_xlfn.NORM.DIST(I291,A$5,B$5,1)</f>
        <v>0.81326705696282475</v>
      </c>
    </row>
    <row r="292" spans="9:17" x14ac:dyDescent="0.25">
      <c r="I292">
        <v>13.999999999999901</v>
      </c>
      <c r="J292">
        <f t="shared" si="14"/>
        <v>1.0966065593904984E-43</v>
      </c>
      <c r="K292">
        <f t="shared" si="15"/>
        <v>1</v>
      </c>
      <c r="L292">
        <f>_xlfn.NORM.DIST(I292,A$3,B$3,0)</f>
        <v>1.58309031659608E-3</v>
      </c>
      <c r="M292">
        <f>_xlfn.NORM.DIST(I292,A$3,B$3,1)</f>
        <v>0.99744486966957191</v>
      </c>
      <c r="N292">
        <f>_xlfn.NORM.DIST(I292,A$4,B$4,0)</f>
        <v>1.57900316601794E-2</v>
      </c>
      <c r="O292">
        <f>_xlfn.NORM.DIST(I292,A$4,B$4,1)</f>
        <v>0.96406968088707268</v>
      </c>
      <c r="P292">
        <f>_xlfn.NORM.DIST(I292,A$5,B$5,0)</f>
        <v>2.6608524989875721E-2</v>
      </c>
      <c r="Q292">
        <f>_xlfn.NORM.DIST(I292,A$5,B$5,1)</f>
        <v>0.81593987465323792</v>
      </c>
    </row>
    <row r="293" spans="9:17" x14ac:dyDescent="0.25">
      <c r="I293">
        <v>14.0999999999999</v>
      </c>
      <c r="J293">
        <f t="shared" si="14"/>
        <v>2.6907112356462131E-44</v>
      </c>
      <c r="K293">
        <f t="shared" si="15"/>
        <v>1</v>
      </c>
      <c r="L293">
        <f>_xlfn.NORM.DIST(I293,A$3,B$3,0)</f>
        <v>1.4965745051561973E-3</v>
      </c>
      <c r="M293">
        <f>_xlfn.NORM.DIST(I293,A$3,B$3,1)</f>
        <v>0.99759881752581059</v>
      </c>
      <c r="N293">
        <f>_xlfn.NORM.DIST(I293,A$4,B$4,0)</f>
        <v>1.5228654739242016E-2</v>
      </c>
      <c r="O293">
        <f>_xlfn.NORM.DIST(I293,A$4,B$4,1)</f>
        <v>0.9656204975541085</v>
      </c>
      <c r="P293">
        <f>_xlfn.NORM.DIST(I293,A$5,B$5,0)</f>
        <v>2.6368804211382057E-2</v>
      </c>
      <c r="Q293">
        <f>_xlfn.NORM.DIST(I293,A$5,B$5,1)</f>
        <v>0.81858874510820012</v>
      </c>
    </row>
    <row r="294" spans="9:17" x14ac:dyDescent="0.25">
      <c r="I294">
        <v>14.1999999999999</v>
      </c>
      <c r="J294">
        <f t="shared" si="14"/>
        <v>6.5364267753279473E-45</v>
      </c>
      <c r="K294">
        <f t="shared" si="15"/>
        <v>1</v>
      </c>
      <c r="L294">
        <f>_xlfn.NORM.DIST(I294,A$3,B$3,0)</f>
        <v>1.41422097720397E-3</v>
      </c>
      <c r="M294">
        <f>_xlfn.NORM.DIST(I294,A$3,B$3,1)</f>
        <v>0.99774432330845753</v>
      </c>
      <c r="N294">
        <f>_xlfn.NORM.DIST(I294,A$4,B$4,0)</f>
        <v>1.4681362516331922E-2</v>
      </c>
      <c r="O294">
        <f>_xlfn.NORM.DIST(I294,A$4,B$4,1)</f>
        <v>0.9671158813408347</v>
      </c>
      <c r="P294">
        <f>_xlfn.NORM.DIST(I294,A$5,B$5,0)</f>
        <v>2.6128630124955556E-2</v>
      </c>
      <c r="Q294">
        <f>_xlfn.NORM.DIST(I294,A$5,B$5,1)</f>
        <v>0.82121362038562573</v>
      </c>
    </row>
    <row r="295" spans="9:17" x14ac:dyDescent="0.25">
      <c r="I295">
        <v>14.299999999999899</v>
      </c>
      <c r="J295">
        <f t="shared" si="14"/>
        <v>1.5720659586079883E-45</v>
      </c>
      <c r="K295">
        <f t="shared" si="15"/>
        <v>1</v>
      </c>
      <c r="L295">
        <f>_xlfn.NORM.DIST(I295,A$3,B$3,0)</f>
        <v>1.3358647478406002E-3</v>
      </c>
      <c r="M295">
        <f>_xlfn.NORM.DIST(I295,A$3,B$3,1)</f>
        <v>0.99788179495959528</v>
      </c>
      <c r="N295">
        <f>_xlfn.NORM.DIST(I295,A$4,B$4,0)</f>
        <v>1.4148078691397205E-2</v>
      </c>
      <c r="O295">
        <f>_xlfn.NORM.DIST(I295,A$4,B$4,1)</f>
        <v>0.9685572370192459</v>
      </c>
      <c r="P295">
        <f>_xlfn.NORM.DIST(I295,A$5,B$5,0)</f>
        <v>2.5888054673115127E-2</v>
      </c>
      <c r="Q295">
        <f>_xlfn.NORM.DIST(I295,A$5,B$5,1)</f>
        <v>0.82381445775473949</v>
      </c>
    </row>
    <row r="296" spans="9:17" x14ac:dyDescent="0.25">
      <c r="I296">
        <v>14.399999999999901</v>
      </c>
      <c r="J296">
        <f t="shared" si="14"/>
        <v>3.7433305798903821E-46</v>
      </c>
      <c r="K296">
        <f t="shared" si="15"/>
        <v>1</v>
      </c>
      <c r="L296">
        <f>_xlfn.NORM.DIST(I296,A$3,B$3,0)</f>
        <v>1.261345279253256E-3</v>
      </c>
      <c r="M296">
        <f>_xlfn.NORM.DIST(I296,A$3,B$3,1)</f>
        <v>0.99801162414510558</v>
      </c>
      <c r="N296">
        <f>_xlfn.NORM.DIST(I296,A$4,B$4,0)</f>
        <v>1.3628713220209423E-2</v>
      </c>
      <c r="O296">
        <f>_xlfn.NORM.DIST(I296,A$4,B$4,1)</f>
        <v>0.96994596103879882</v>
      </c>
      <c r="P296">
        <f>_xlfn.NORM.DIST(I296,A$5,B$5,0)</f>
        <v>2.5647129442562276E-2</v>
      </c>
      <c r="Q296">
        <f>_xlfn.NORM.DIST(I296,A$5,B$5,1)</f>
        <v>0.82639121966137286</v>
      </c>
    </row>
    <row r="297" spans="9:17" x14ac:dyDescent="0.25">
      <c r="I297">
        <v>14.499999999999901</v>
      </c>
      <c r="J297">
        <f t="shared" si="14"/>
        <v>8.824754974607617E-47</v>
      </c>
      <c r="K297">
        <f t="shared" si="15"/>
        <v>1</v>
      </c>
      <c r="L297">
        <f>_xlfn.NORM.DIST(I297,A$3,B$3,0)</f>
        <v>1.1905064839552405E-3</v>
      </c>
      <c r="M297">
        <f>_xlfn.NORM.DIST(I297,A$3,B$3,1)</f>
        <v>0.99813418669961584</v>
      </c>
      <c r="N297">
        <f>_xlfn.NORM.DIST(I297,A$4,B$4,0)</f>
        <v>1.3123162954935815E-2</v>
      </c>
      <c r="O297">
        <f>_xlfn.NORM.DIST(I297,A$4,B$4,1)</f>
        <v>0.97128344018399693</v>
      </c>
      <c r="P297">
        <f>_xlfn.NORM.DIST(I297,A$5,B$5,0)</f>
        <v>2.5405905646919143E-2</v>
      </c>
      <c r="Q297">
        <f>_xlfn.NORM.DIST(I297,A$5,B$5,1)</f>
        <v>0.82894387369151568</v>
      </c>
    </row>
    <row r="298" spans="9:17" x14ac:dyDescent="0.25">
      <c r="I298">
        <v>14.5999999999999</v>
      </c>
      <c r="J298">
        <f t="shared" si="14"/>
        <v>2.0597010224119167E-47</v>
      </c>
      <c r="K298">
        <f t="shared" si="15"/>
        <v>1</v>
      </c>
      <c r="L298">
        <f>_xlfn.NORM.DIST(I298,A$3,B$3,0)</f>
        <v>1.1231967191982586E-3</v>
      </c>
      <c r="M298">
        <f>_xlfn.NORM.DIST(I298,A$3,B$3,1)</f>
        <v>0.99824984307132381</v>
      </c>
      <c r="N298">
        <f>_xlfn.NORM.DIST(I298,A$4,B$4,0)</f>
        <v>1.2631312287040215E-2</v>
      </c>
      <c r="O298">
        <f>_xlfn.NORM.DIST(I298,A$4,B$4,1)</f>
        <v>0.97257105029616198</v>
      </c>
      <c r="P298">
        <f>_xlfn.NORM.DIST(I298,A$5,B$5,0)</f>
        <v>2.5164434109811954E-2</v>
      </c>
      <c r="Q298">
        <f>_xlfn.NORM.DIST(I298,A$5,B$5,1)</f>
        <v>0.83147239253315974</v>
      </c>
    </row>
    <row r="299" spans="9:17" x14ac:dyDescent="0.25">
      <c r="I299">
        <v>14.6999999999999</v>
      </c>
      <c r="J299">
        <f t="shared" si="14"/>
        <v>4.7595157530276112E-48</v>
      </c>
      <c r="K299">
        <f t="shared" si="15"/>
        <v>1</v>
      </c>
      <c r="L299">
        <f>_xlfn.NORM.DIST(I299,A$3,B$3,0)</f>
        <v>1.059268773062266E-3</v>
      </c>
      <c r="M299">
        <f>_xlfn.NORM.DIST(I299,A$3,B$3,1)</f>
        <v>0.99835893876584292</v>
      </c>
      <c r="N299">
        <f>_xlfn.NORM.DIST(I299,A$4,B$4,0)</f>
        <v>1.2153033790913429E-2</v>
      </c>
      <c r="O299">
        <f>_xlfn.NORM.DIST(I299,A$4,B$4,1)</f>
        <v>0.97381015505954605</v>
      </c>
      <c r="P299">
        <f>_xlfn.NORM.DIST(I299,A$5,B$5,0)</f>
        <v>2.4922765248306833E-2</v>
      </c>
      <c r="Q299">
        <f>_xlfn.NORM.DIST(I299,A$5,B$5,1)</f>
        <v>0.83397675393646786</v>
      </c>
    </row>
    <row r="300" spans="9:17" x14ac:dyDescent="0.25">
      <c r="I300">
        <v>14.799999999999899</v>
      </c>
      <c r="J300">
        <f t="shared" si="14"/>
        <v>1.0888759553293463E-48</v>
      </c>
      <c r="K300">
        <f t="shared" si="15"/>
        <v>1</v>
      </c>
      <c r="L300">
        <f>_xlfn.NORM.DIST(I300,A$3,B$3,0)</f>
        <v>9.9857984272253356E-4</v>
      </c>
      <c r="M300">
        <f>_xlfn.NORM.DIST(I300,A$3,B$3,1)</f>
        <v>0.99846180478826185</v>
      </c>
      <c r="N300">
        <f>_xlfn.NORM.DIST(I300,A$4,B$4,0)</f>
        <v>1.1688188866690751E-2</v>
      </c>
      <c r="O300">
        <f>_xlfn.NORM.DIST(I300,A$4,B$4,1)</f>
        <v>0.97500210485177841</v>
      </c>
      <c r="P300">
        <f>_xlfn.NORM.DIST(I300,A$5,B$5,0)</f>
        <v>2.4680949056704513E-2</v>
      </c>
      <c r="Q300">
        <f>_xlfn.NORM.DIST(I300,A$5,B$5,1)</f>
        <v>0.83645694067230525</v>
      </c>
    </row>
    <row r="301" spans="9:17" x14ac:dyDescent="0.25">
      <c r="I301">
        <v>14.899999999999901</v>
      </c>
      <c r="J301">
        <f t="shared" si="14"/>
        <v>2.4663295258842312E-49</v>
      </c>
      <c r="K301">
        <f t="shared" si="15"/>
        <v>1</v>
      </c>
      <c r="L301">
        <f>_xlfn.NORM.DIST(I301,A$3,B$3,0)</f>
        <v>9.4099150538685191E-4</v>
      </c>
      <c r="M301">
        <f>_xlfn.NORM.DIST(I301,A$3,B$3,1)</f>
        <v>0.99855875808265993</v>
      </c>
      <c r="N301">
        <f>_xlfn.NORM.DIST(I301,A$4,B$4,0)</f>
        <v>1.1236628380774048E-2</v>
      </c>
      <c r="O301">
        <f>_xlfn.NORM.DIST(I301,A$4,B$4,1)</f>
        <v>0.9761482356584904</v>
      </c>
      <c r="P301">
        <f>_xlfn.NORM.DIST(I301,A$5,B$5,0)</f>
        <v>2.4439035090700199E-2</v>
      </c>
      <c r="Q301">
        <f>_xlfn.NORM.DIST(I301,A$5,B$5,1)</f>
        <v>0.83891294048916665</v>
      </c>
    </row>
    <row r="302" spans="9:17" x14ac:dyDescent="0.25">
      <c r="I302">
        <v>14.999999999999901</v>
      </c>
      <c r="J302">
        <f t="shared" si="14"/>
        <v>5.530709549852669E-50</v>
      </c>
      <c r="K302">
        <f t="shared" si="15"/>
        <v>1</v>
      </c>
      <c r="L302">
        <f>_xlfn.NORM.DIST(I302,A$3,B$3,0)</f>
        <v>8.8636968238765498E-4</v>
      </c>
      <c r="M302">
        <f>_xlfn.NORM.DIST(I302,A$3,B$3,1)</f>
        <v>0.99865010196836979</v>
      </c>
      <c r="N302">
        <f>_xlfn.NORM.DIST(I302,A$4,B$4,0)</f>
        <v>1.0798193302638044E-2</v>
      </c>
      <c r="O302">
        <f>_xlfn.NORM.DIST(I302,A$4,B$4,1)</f>
        <v>0.97724986805181968</v>
      </c>
      <c r="P302">
        <f>_xlfn.NORM.DIST(I302,A$5,B$5,0)</f>
        <v>2.4197072451914579E-2</v>
      </c>
      <c r="Q302">
        <f>_xlfn.NORM.DIST(I302,A$5,B$5,1)</f>
        <v>0.84134474606854059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74E3-354E-4910-8BAF-80B070845D9F}">
  <dimension ref="A1:F152"/>
  <sheetViews>
    <sheetView tabSelected="1" workbookViewId="0">
      <selection activeCell="L22" sqref="L22"/>
    </sheetView>
  </sheetViews>
  <sheetFormatPr defaultRowHeight="16.5" x14ac:dyDescent="0.25"/>
  <cols>
    <col min="6" max="6" width="20.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25</v>
      </c>
      <c r="E1" t="s">
        <v>24</v>
      </c>
      <c r="F1" t="s">
        <v>26</v>
      </c>
    </row>
    <row r="2" spans="1:6" x14ac:dyDescent="0.25">
      <c r="A2">
        <v>4</v>
      </c>
      <c r="B2">
        <v>6</v>
      </c>
      <c r="C2">
        <v>0</v>
      </c>
      <c r="D2">
        <f>IF(AND((C2&gt;=$A$2),(C2&lt;=$B$2)),1,0)*1/($B$2-$A$2)</f>
        <v>0</v>
      </c>
      <c r="E2">
        <f>IF(AND((C2&gt;=$A$2),(C2&lt;=$B$2)),1,0)*1/($B$2-$A$2)</f>
        <v>0</v>
      </c>
      <c r="F2">
        <f>IF(AND(C2&gt;=2*$A$2,C2&lt;=2*$B$2),1,0)*IF(C2&lt;=($A$2+$B$2),(C2-2*$A$2)/($B$2-$A$2)^2,(-C2+2*$B$2)/($B$2-$A$2)^2)</f>
        <v>0</v>
      </c>
    </row>
    <row r="3" spans="1:6" x14ac:dyDescent="0.25">
      <c r="C3">
        <v>0.1</v>
      </c>
      <c r="D3">
        <f t="shared" ref="D3:D66" si="0">IF(AND((C3&gt;=$A$2),(C3&lt;=$B$2)),1,0)*1/($B$2-$A$2)</f>
        <v>0</v>
      </c>
      <c r="E3">
        <f t="shared" ref="E3:E66" si="1">IF(AND((C3&gt;=$A$2),(C3&lt;=$B$2)),1,0)*1/($B$2-$A$2)</f>
        <v>0</v>
      </c>
      <c r="F3">
        <f t="shared" ref="F3:F66" si="2">IF(AND(C3&gt;=2*$A$2,C3&lt;=2*$B$2),1,0)*IF(C3&lt;=($A$2+$B$2),(C3-2*$A$2)/($B$2-$A$2)^2,(-C3+2*$B$2)/($B$2-$A$2)^2)</f>
        <v>0</v>
      </c>
    </row>
    <row r="4" spans="1:6" x14ac:dyDescent="0.25">
      <c r="C4">
        <v>0.2</v>
      </c>
      <c r="D4">
        <f t="shared" si="0"/>
        <v>0</v>
      </c>
      <c r="E4">
        <f t="shared" si="1"/>
        <v>0</v>
      </c>
      <c r="F4">
        <f t="shared" si="2"/>
        <v>0</v>
      </c>
    </row>
    <row r="5" spans="1:6" x14ac:dyDescent="0.25">
      <c r="C5">
        <v>0.3</v>
      </c>
      <c r="D5">
        <f t="shared" si="0"/>
        <v>0</v>
      </c>
      <c r="E5">
        <f t="shared" si="1"/>
        <v>0</v>
      </c>
      <c r="F5">
        <f t="shared" si="2"/>
        <v>0</v>
      </c>
    </row>
    <row r="6" spans="1:6" x14ac:dyDescent="0.25">
      <c r="C6">
        <v>0.4</v>
      </c>
      <c r="D6">
        <f t="shared" si="0"/>
        <v>0</v>
      </c>
      <c r="E6">
        <f t="shared" si="1"/>
        <v>0</v>
      </c>
      <c r="F6">
        <f t="shared" si="2"/>
        <v>0</v>
      </c>
    </row>
    <row r="7" spans="1:6" x14ac:dyDescent="0.25">
      <c r="C7">
        <v>0.5</v>
      </c>
      <c r="D7">
        <f t="shared" si="0"/>
        <v>0</v>
      </c>
      <c r="E7">
        <f t="shared" si="1"/>
        <v>0</v>
      </c>
      <c r="F7">
        <f t="shared" si="2"/>
        <v>0</v>
      </c>
    </row>
    <row r="8" spans="1:6" x14ac:dyDescent="0.25">
      <c r="C8">
        <v>0.6</v>
      </c>
      <c r="D8">
        <f t="shared" si="0"/>
        <v>0</v>
      </c>
      <c r="E8">
        <f t="shared" si="1"/>
        <v>0</v>
      </c>
      <c r="F8">
        <f t="shared" si="2"/>
        <v>0</v>
      </c>
    </row>
    <row r="9" spans="1:6" x14ac:dyDescent="0.25">
      <c r="C9">
        <v>0.7</v>
      </c>
      <c r="D9">
        <f t="shared" si="0"/>
        <v>0</v>
      </c>
      <c r="E9">
        <f t="shared" si="1"/>
        <v>0</v>
      </c>
      <c r="F9">
        <f t="shared" si="2"/>
        <v>0</v>
      </c>
    </row>
    <row r="10" spans="1:6" x14ac:dyDescent="0.25">
      <c r="C10">
        <v>0.8</v>
      </c>
      <c r="D10">
        <f t="shared" si="0"/>
        <v>0</v>
      </c>
      <c r="E10">
        <f t="shared" si="1"/>
        <v>0</v>
      </c>
      <c r="F10">
        <f t="shared" si="2"/>
        <v>0</v>
      </c>
    </row>
    <row r="11" spans="1:6" x14ac:dyDescent="0.25">
      <c r="C11">
        <v>0.9</v>
      </c>
      <c r="D11">
        <f t="shared" si="0"/>
        <v>0</v>
      </c>
      <c r="E11">
        <f t="shared" si="1"/>
        <v>0</v>
      </c>
      <c r="F11">
        <f t="shared" si="2"/>
        <v>0</v>
      </c>
    </row>
    <row r="12" spans="1:6" x14ac:dyDescent="0.25"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</row>
    <row r="13" spans="1:6" x14ac:dyDescent="0.25">
      <c r="C13">
        <v>1.1000000000000001</v>
      </c>
      <c r="D13">
        <f t="shared" si="0"/>
        <v>0</v>
      </c>
      <c r="E13">
        <f t="shared" si="1"/>
        <v>0</v>
      </c>
      <c r="F13">
        <f t="shared" si="2"/>
        <v>0</v>
      </c>
    </row>
    <row r="14" spans="1:6" x14ac:dyDescent="0.25">
      <c r="C14">
        <v>1.2</v>
      </c>
      <c r="D14">
        <f t="shared" si="0"/>
        <v>0</v>
      </c>
      <c r="E14">
        <f t="shared" si="1"/>
        <v>0</v>
      </c>
      <c r="F14">
        <f t="shared" si="2"/>
        <v>0</v>
      </c>
    </row>
    <row r="15" spans="1:6" x14ac:dyDescent="0.25">
      <c r="C15">
        <v>1.3</v>
      </c>
      <c r="D15">
        <f t="shared" si="0"/>
        <v>0</v>
      </c>
      <c r="E15">
        <f t="shared" si="1"/>
        <v>0</v>
      </c>
      <c r="F15">
        <f t="shared" si="2"/>
        <v>0</v>
      </c>
    </row>
    <row r="16" spans="1:6" x14ac:dyDescent="0.25">
      <c r="C16">
        <v>1.4</v>
      </c>
      <c r="D16">
        <f t="shared" si="0"/>
        <v>0</v>
      </c>
      <c r="E16">
        <f t="shared" si="1"/>
        <v>0</v>
      </c>
      <c r="F16">
        <f t="shared" si="2"/>
        <v>0</v>
      </c>
    </row>
    <row r="17" spans="3:6" x14ac:dyDescent="0.25">
      <c r="C17">
        <v>1.5</v>
      </c>
      <c r="D17">
        <f t="shared" si="0"/>
        <v>0</v>
      </c>
      <c r="E17">
        <f t="shared" si="1"/>
        <v>0</v>
      </c>
      <c r="F17">
        <f t="shared" si="2"/>
        <v>0</v>
      </c>
    </row>
    <row r="18" spans="3:6" x14ac:dyDescent="0.25">
      <c r="C18">
        <v>1.6</v>
      </c>
      <c r="D18">
        <f t="shared" si="0"/>
        <v>0</v>
      </c>
      <c r="E18">
        <f t="shared" si="1"/>
        <v>0</v>
      </c>
      <c r="F18">
        <f t="shared" si="2"/>
        <v>0</v>
      </c>
    </row>
    <row r="19" spans="3:6" x14ac:dyDescent="0.25">
      <c r="C19">
        <v>1.7</v>
      </c>
      <c r="D19">
        <f t="shared" si="0"/>
        <v>0</v>
      </c>
      <c r="E19">
        <f t="shared" si="1"/>
        <v>0</v>
      </c>
      <c r="F19">
        <f t="shared" si="2"/>
        <v>0</v>
      </c>
    </row>
    <row r="20" spans="3:6" x14ac:dyDescent="0.25">
      <c r="C20">
        <v>1.8</v>
      </c>
      <c r="D20">
        <f t="shared" si="0"/>
        <v>0</v>
      </c>
      <c r="E20">
        <f t="shared" si="1"/>
        <v>0</v>
      </c>
      <c r="F20">
        <f t="shared" si="2"/>
        <v>0</v>
      </c>
    </row>
    <row r="21" spans="3:6" x14ac:dyDescent="0.25">
      <c r="C21">
        <v>1.9</v>
      </c>
      <c r="D21">
        <f t="shared" si="0"/>
        <v>0</v>
      </c>
      <c r="E21">
        <f t="shared" si="1"/>
        <v>0</v>
      </c>
      <c r="F21">
        <f t="shared" si="2"/>
        <v>0</v>
      </c>
    </row>
    <row r="22" spans="3:6" x14ac:dyDescent="0.25">
      <c r="C22">
        <v>2</v>
      </c>
      <c r="D22">
        <f t="shared" si="0"/>
        <v>0</v>
      </c>
      <c r="E22">
        <f t="shared" si="1"/>
        <v>0</v>
      </c>
      <c r="F22">
        <f t="shared" si="2"/>
        <v>0</v>
      </c>
    </row>
    <row r="23" spans="3:6" x14ac:dyDescent="0.25">
      <c r="C23">
        <v>2.1</v>
      </c>
      <c r="D23">
        <f t="shared" si="0"/>
        <v>0</v>
      </c>
      <c r="E23">
        <f t="shared" si="1"/>
        <v>0</v>
      </c>
      <c r="F23">
        <f t="shared" si="2"/>
        <v>0</v>
      </c>
    </row>
    <row r="24" spans="3:6" x14ac:dyDescent="0.25">
      <c r="C24">
        <v>2.2000000000000002</v>
      </c>
      <c r="D24">
        <f t="shared" si="0"/>
        <v>0</v>
      </c>
      <c r="E24">
        <f t="shared" si="1"/>
        <v>0</v>
      </c>
      <c r="F24">
        <f t="shared" si="2"/>
        <v>0</v>
      </c>
    </row>
    <row r="25" spans="3:6" x14ac:dyDescent="0.25">
      <c r="C25">
        <v>2.2999999999999998</v>
      </c>
      <c r="D25">
        <f t="shared" si="0"/>
        <v>0</v>
      </c>
      <c r="E25">
        <f t="shared" si="1"/>
        <v>0</v>
      </c>
      <c r="F25">
        <f t="shared" si="2"/>
        <v>0</v>
      </c>
    </row>
    <row r="26" spans="3:6" x14ac:dyDescent="0.25">
      <c r="C26">
        <v>2.4</v>
      </c>
      <c r="D26">
        <f t="shared" si="0"/>
        <v>0</v>
      </c>
      <c r="E26">
        <f t="shared" si="1"/>
        <v>0</v>
      </c>
      <c r="F26">
        <f t="shared" si="2"/>
        <v>0</v>
      </c>
    </row>
    <row r="27" spans="3:6" x14ac:dyDescent="0.25">
      <c r="C27">
        <v>2.5</v>
      </c>
      <c r="D27">
        <f t="shared" si="0"/>
        <v>0</v>
      </c>
      <c r="E27">
        <f t="shared" si="1"/>
        <v>0</v>
      </c>
      <c r="F27">
        <f t="shared" si="2"/>
        <v>0</v>
      </c>
    </row>
    <row r="28" spans="3:6" x14ac:dyDescent="0.25">
      <c r="C28">
        <v>2.6</v>
      </c>
      <c r="D28">
        <f t="shared" si="0"/>
        <v>0</v>
      </c>
      <c r="E28">
        <f t="shared" si="1"/>
        <v>0</v>
      </c>
      <c r="F28">
        <f t="shared" si="2"/>
        <v>0</v>
      </c>
    </row>
    <row r="29" spans="3:6" x14ac:dyDescent="0.25">
      <c r="C29">
        <v>2.7</v>
      </c>
      <c r="D29">
        <f t="shared" si="0"/>
        <v>0</v>
      </c>
      <c r="E29">
        <f t="shared" si="1"/>
        <v>0</v>
      </c>
      <c r="F29">
        <f t="shared" si="2"/>
        <v>0</v>
      </c>
    </row>
    <row r="30" spans="3:6" x14ac:dyDescent="0.25">
      <c r="C30">
        <v>2.8</v>
      </c>
      <c r="D30">
        <f t="shared" si="0"/>
        <v>0</v>
      </c>
      <c r="E30">
        <f t="shared" si="1"/>
        <v>0</v>
      </c>
      <c r="F30">
        <f t="shared" si="2"/>
        <v>0</v>
      </c>
    </row>
    <row r="31" spans="3:6" x14ac:dyDescent="0.25">
      <c r="C31">
        <v>2.9</v>
      </c>
      <c r="D31">
        <f t="shared" si="0"/>
        <v>0</v>
      </c>
      <c r="E31">
        <f t="shared" si="1"/>
        <v>0</v>
      </c>
      <c r="F31">
        <f t="shared" si="2"/>
        <v>0</v>
      </c>
    </row>
    <row r="32" spans="3:6" x14ac:dyDescent="0.25">
      <c r="C32">
        <v>3</v>
      </c>
      <c r="D32">
        <f t="shared" si="0"/>
        <v>0</v>
      </c>
      <c r="E32">
        <f t="shared" si="1"/>
        <v>0</v>
      </c>
      <c r="F32">
        <f t="shared" si="2"/>
        <v>0</v>
      </c>
    </row>
    <row r="33" spans="3:6" x14ac:dyDescent="0.25">
      <c r="C33">
        <v>3.1</v>
      </c>
      <c r="D33">
        <f t="shared" si="0"/>
        <v>0</v>
      </c>
      <c r="E33">
        <f t="shared" si="1"/>
        <v>0</v>
      </c>
      <c r="F33">
        <f t="shared" si="2"/>
        <v>0</v>
      </c>
    </row>
    <row r="34" spans="3:6" x14ac:dyDescent="0.25">
      <c r="C34">
        <v>3.2</v>
      </c>
      <c r="D34">
        <f t="shared" si="0"/>
        <v>0</v>
      </c>
      <c r="E34">
        <f t="shared" si="1"/>
        <v>0</v>
      </c>
      <c r="F34">
        <f t="shared" si="2"/>
        <v>0</v>
      </c>
    </row>
    <row r="35" spans="3:6" x14ac:dyDescent="0.25">
      <c r="C35">
        <v>3.3</v>
      </c>
      <c r="D35">
        <f t="shared" si="0"/>
        <v>0</v>
      </c>
      <c r="E35">
        <f t="shared" si="1"/>
        <v>0</v>
      </c>
      <c r="F35">
        <f t="shared" si="2"/>
        <v>0</v>
      </c>
    </row>
    <row r="36" spans="3:6" x14ac:dyDescent="0.25">
      <c r="C36">
        <v>3.4</v>
      </c>
      <c r="D36">
        <f t="shared" si="0"/>
        <v>0</v>
      </c>
      <c r="E36">
        <f t="shared" si="1"/>
        <v>0</v>
      </c>
      <c r="F36">
        <f t="shared" si="2"/>
        <v>0</v>
      </c>
    </row>
    <row r="37" spans="3:6" x14ac:dyDescent="0.25">
      <c r="C37">
        <v>3.5</v>
      </c>
      <c r="D37">
        <f t="shared" si="0"/>
        <v>0</v>
      </c>
      <c r="E37">
        <f t="shared" si="1"/>
        <v>0</v>
      </c>
      <c r="F37">
        <f t="shared" si="2"/>
        <v>0</v>
      </c>
    </row>
    <row r="38" spans="3:6" x14ac:dyDescent="0.25">
      <c r="C38">
        <v>3.6</v>
      </c>
      <c r="D38">
        <f t="shared" si="0"/>
        <v>0</v>
      </c>
      <c r="E38">
        <f t="shared" si="1"/>
        <v>0</v>
      </c>
      <c r="F38">
        <f t="shared" si="2"/>
        <v>0</v>
      </c>
    </row>
    <row r="39" spans="3:6" x14ac:dyDescent="0.25">
      <c r="C39">
        <v>3.7</v>
      </c>
      <c r="D39">
        <f t="shared" si="0"/>
        <v>0</v>
      </c>
      <c r="E39">
        <f t="shared" si="1"/>
        <v>0</v>
      </c>
      <c r="F39">
        <f t="shared" si="2"/>
        <v>0</v>
      </c>
    </row>
    <row r="40" spans="3:6" x14ac:dyDescent="0.25">
      <c r="C40">
        <v>3.8</v>
      </c>
      <c r="D40">
        <f t="shared" si="0"/>
        <v>0</v>
      </c>
      <c r="E40">
        <f t="shared" si="1"/>
        <v>0</v>
      </c>
      <c r="F40">
        <f t="shared" si="2"/>
        <v>0</v>
      </c>
    </row>
    <row r="41" spans="3:6" x14ac:dyDescent="0.25">
      <c r="C41">
        <v>3.9</v>
      </c>
      <c r="D41">
        <f t="shared" si="0"/>
        <v>0</v>
      </c>
      <c r="E41">
        <f t="shared" si="1"/>
        <v>0</v>
      </c>
      <c r="F41">
        <f t="shared" si="2"/>
        <v>0</v>
      </c>
    </row>
    <row r="42" spans="3:6" x14ac:dyDescent="0.25">
      <c r="C42">
        <v>4</v>
      </c>
      <c r="D42">
        <f t="shared" si="0"/>
        <v>0.5</v>
      </c>
      <c r="E42">
        <f t="shared" si="1"/>
        <v>0.5</v>
      </c>
      <c r="F42">
        <f t="shared" si="2"/>
        <v>0</v>
      </c>
    </row>
    <row r="43" spans="3:6" x14ac:dyDescent="0.25">
      <c r="C43">
        <v>4.0999999999999996</v>
      </c>
      <c r="D43">
        <f t="shared" si="0"/>
        <v>0.5</v>
      </c>
      <c r="E43">
        <f t="shared" si="1"/>
        <v>0.5</v>
      </c>
      <c r="F43">
        <f t="shared" si="2"/>
        <v>0</v>
      </c>
    </row>
    <row r="44" spans="3:6" x14ac:dyDescent="0.25">
      <c r="C44">
        <v>4.2</v>
      </c>
      <c r="D44">
        <f t="shared" si="0"/>
        <v>0.5</v>
      </c>
      <c r="E44">
        <f t="shared" si="1"/>
        <v>0.5</v>
      </c>
      <c r="F44">
        <f t="shared" si="2"/>
        <v>0</v>
      </c>
    </row>
    <row r="45" spans="3:6" x14ac:dyDescent="0.25">
      <c r="C45">
        <v>4.3</v>
      </c>
      <c r="D45">
        <f t="shared" si="0"/>
        <v>0.5</v>
      </c>
      <c r="E45">
        <f t="shared" si="1"/>
        <v>0.5</v>
      </c>
      <c r="F45">
        <f t="shared" si="2"/>
        <v>0</v>
      </c>
    </row>
    <row r="46" spans="3:6" x14ac:dyDescent="0.25">
      <c r="C46">
        <v>4.4000000000000004</v>
      </c>
      <c r="D46">
        <f t="shared" si="0"/>
        <v>0.5</v>
      </c>
      <c r="E46">
        <f t="shared" si="1"/>
        <v>0.5</v>
      </c>
      <c r="F46">
        <f t="shared" si="2"/>
        <v>0</v>
      </c>
    </row>
    <row r="47" spans="3:6" x14ac:dyDescent="0.25">
      <c r="C47">
        <v>4.5</v>
      </c>
      <c r="D47">
        <f t="shared" si="0"/>
        <v>0.5</v>
      </c>
      <c r="E47">
        <f t="shared" si="1"/>
        <v>0.5</v>
      </c>
      <c r="F47">
        <f t="shared" si="2"/>
        <v>0</v>
      </c>
    </row>
    <row r="48" spans="3:6" x14ac:dyDescent="0.25">
      <c r="C48">
        <v>4.5999999999999996</v>
      </c>
      <c r="D48">
        <f t="shared" si="0"/>
        <v>0.5</v>
      </c>
      <c r="E48">
        <f t="shared" si="1"/>
        <v>0.5</v>
      </c>
      <c r="F48">
        <f t="shared" si="2"/>
        <v>0</v>
      </c>
    </row>
    <row r="49" spans="3:6" x14ac:dyDescent="0.25">
      <c r="C49">
        <v>4.7</v>
      </c>
      <c r="D49">
        <f t="shared" si="0"/>
        <v>0.5</v>
      </c>
      <c r="E49">
        <f t="shared" si="1"/>
        <v>0.5</v>
      </c>
      <c r="F49">
        <f t="shared" si="2"/>
        <v>0</v>
      </c>
    </row>
    <row r="50" spans="3:6" x14ac:dyDescent="0.25">
      <c r="C50">
        <v>4.8</v>
      </c>
      <c r="D50">
        <f t="shared" si="0"/>
        <v>0.5</v>
      </c>
      <c r="E50">
        <f t="shared" si="1"/>
        <v>0.5</v>
      </c>
      <c r="F50">
        <f t="shared" si="2"/>
        <v>0</v>
      </c>
    </row>
    <row r="51" spans="3:6" x14ac:dyDescent="0.25">
      <c r="C51">
        <v>4.9000000000000004</v>
      </c>
      <c r="D51">
        <f t="shared" si="0"/>
        <v>0.5</v>
      </c>
      <c r="E51">
        <f t="shared" si="1"/>
        <v>0.5</v>
      </c>
      <c r="F51">
        <f t="shared" si="2"/>
        <v>0</v>
      </c>
    </row>
    <row r="52" spans="3:6" x14ac:dyDescent="0.25">
      <c r="C52">
        <v>5</v>
      </c>
      <c r="D52">
        <f t="shared" si="0"/>
        <v>0.5</v>
      </c>
      <c r="E52">
        <f t="shared" si="1"/>
        <v>0.5</v>
      </c>
      <c r="F52">
        <f t="shared" si="2"/>
        <v>0</v>
      </c>
    </row>
    <row r="53" spans="3:6" x14ac:dyDescent="0.25">
      <c r="C53">
        <v>5.0999999999999996</v>
      </c>
      <c r="D53">
        <f t="shared" si="0"/>
        <v>0.5</v>
      </c>
      <c r="E53">
        <f t="shared" si="1"/>
        <v>0.5</v>
      </c>
      <c r="F53">
        <f t="shared" si="2"/>
        <v>0</v>
      </c>
    </row>
    <row r="54" spans="3:6" x14ac:dyDescent="0.25">
      <c r="C54">
        <v>5.2</v>
      </c>
      <c r="D54">
        <f t="shared" si="0"/>
        <v>0.5</v>
      </c>
      <c r="E54">
        <f t="shared" si="1"/>
        <v>0.5</v>
      </c>
      <c r="F54">
        <f t="shared" si="2"/>
        <v>0</v>
      </c>
    </row>
    <row r="55" spans="3:6" x14ac:dyDescent="0.25">
      <c r="C55">
        <v>5.3</v>
      </c>
      <c r="D55">
        <f t="shared" si="0"/>
        <v>0.5</v>
      </c>
      <c r="E55">
        <f t="shared" si="1"/>
        <v>0.5</v>
      </c>
      <c r="F55">
        <f t="shared" si="2"/>
        <v>0</v>
      </c>
    </row>
    <row r="56" spans="3:6" x14ac:dyDescent="0.25">
      <c r="C56">
        <v>5.4</v>
      </c>
      <c r="D56">
        <f t="shared" si="0"/>
        <v>0.5</v>
      </c>
      <c r="E56">
        <f t="shared" si="1"/>
        <v>0.5</v>
      </c>
      <c r="F56">
        <f t="shared" si="2"/>
        <v>0</v>
      </c>
    </row>
    <row r="57" spans="3:6" x14ac:dyDescent="0.25">
      <c r="C57">
        <v>5.5</v>
      </c>
      <c r="D57">
        <f t="shared" si="0"/>
        <v>0.5</v>
      </c>
      <c r="E57">
        <f t="shared" si="1"/>
        <v>0.5</v>
      </c>
      <c r="F57">
        <f t="shared" si="2"/>
        <v>0</v>
      </c>
    </row>
    <row r="58" spans="3:6" x14ac:dyDescent="0.25">
      <c r="C58">
        <v>5.6</v>
      </c>
      <c r="D58">
        <f t="shared" si="0"/>
        <v>0.5</v>
      </c>
      <c r="E58">
        <f t="shared" si="1"/>
        <v>0.5</v>
      </c>
      <c r="F58">
        <f t="shared" si="2"/>
        <v>0</v>
      </c>
    </row>
    <row r="59" spans="3:6" x14ac:dyDescent="0.25">
      <c r="C59">
        <v>5.7</v>
      </c>
      <c r="D59">
        <f t="shared" si="0"/>
        <v>0.5</v>
      </c>
      <c r="E59">
        <f t="shared" si="1"/>
        <v>0.5</v>
      </c>
      <c r="F59">
        <f t="shared" si="2"/>
        <v>0</v>
      </c>
    </row>
    <row r="60" spans="3:6" x14ac:dyDescent="0.25">
      <c r="C60">
        <v>5.8</v>
      </c>
      <c r="D60">
        <f t="shared" si="0"/>
        <v>0.5</v>
      </c>
      <c r="E60">
        <f t="shared" si="1"/>
        <v>0.5</v>
      </c>
      <c r="F60">
        <f t="shared" si="2"/>
        <v>0</v>
      </c>
    </row>
    <row r="61" spans="3:6" x14ac:dyDescent="0.25">
      <c r="C61">
        <v>5.9</v>
      </c>
      <c r="D61">
        <f t="shared" si="0"/>
        <v>0.5</v>
      </c>
      <c r="E61">
        <f t="shared" si="1"/>
        <v>0.5</v>
      </c>
      <c r="F61">
        <f t="shared" si="2"/>
        <v>0</v>
      </c>
    </row>
    <row r="62" spans="3:6" x14ac:dyDescent="0.25">
      <c r="C62">
        <v>6</v>
      </c>
      <c r="D62">
        <f t="shared" si="0"/>
        <v>0.5</v>
      </c>
      <c r="E62">
        <f t="shared" si="1"/>
        <v>0.5</v>
      </c>
      <c r="F62">
        <f t="shared" si="2"/>
        <v>0</v>
      </c>
    </row>
    <row r="63" spans="3:6" x14ac:dyDescent="0.25">
      <c r="C63">
        <v>6.1</v>
      </c>
      <c r="D63">
        <f t="shared" si="0"/>
        <v>0</v>
      </c>
      <c r="E63">
        <f t="shared" si="1"/>
        <v>0</v>
      </c>
      <c r="F63">
        <f t="shared" si="2"/>
        <v>0</v>
      </c>
    </row>
    <row r="64" spans="3:6" x14ac:dyDescent="0.25">
      <c r="C64">
        <v>6.2</v>
      </c>
      <c r="D64">
        <f t="shared" si="0"/>
        <v>0</v>
      </c>
      <c r="E64">
        <f t="shared" si="1"/>
        <v>0</v>
      </c>
      <c r="F64">
        <f t="shared" si="2"/>
        <v>0</v>
      </c>
    </row>
    <row r="65" spans="3:6" x14ac:dyDescent="0.25">
      <c r="C65">
        <v>6.3</v>
      </c>
      <c r="D65">
        <f t="shared" si="0"/>
        <v>0</v>
      </c>
      <c r="E65">
        <f t="shared" si="1"/>
        <v>0</v>
      </c>
      <c r="F65">
        <f t="shared" si="2"/>
        <v>0</v>
      </c>
    </row>
    <row r="66" spans="3:6" x14ac:dyDescent="0.25">
      <c r="C66">
        <v>6.4</v>
      </c>
      <c r="D66">
        <f t="shared" si="0"/>
        <v>0</v>
      </c>
      <c r="E66">
        <f t="shared" si="1"/>
        <v>0</v>
      </c>
      <c r="F66">
        <f t="shared" si="2"/>
        <v>0</v>
      </c>
    </row>
    <row r="67" spans="3:6" x14ac:dyDescent="0.25">
      <c r="C67">
        <v>6.5</v>
      </c>
      <c r="D67">
        <f t="shared" ref="D67:D130" si="3">IF(AND((C67&gt;=$A$2),(C67&lt;=$B$2)),1,0)*1/($B$2-$A$2)</f>
        <v>0</v>
      </c>
      <c r="E67">
        <f t="shared" ref="E67:E130" si="4">IF(AND((C67&gt;=$A$2),(C67&lt;=$B$2)),1,0)*1/($B$2-$A$2)</f>
        <v>0</v>
      </c>
      <c r="F67">
        <f t="shared" ref="F67:F123" si="5">IF(AND(C67&gt;=2*$A$2,C67&lt;=2*$B$2),1,0)*IF(C67&lt;=($A$2+$B$2),(C67-2*$A$2)/($B$2-$A$2)^2,(-C67+2*$B$2)/($B$2-$A$2)^2)</f>
        <v>0</v>
      </c>
    </row>
    <row r="68" spans="3:6" x14ac:dyDescent="0.25">
      <c r="C68">
        <v>6.6</v>
      </c>
      <c r="D68">
        <f t="shared" si="3"/>
        <v>0</v>
      </c>
      <c r="E68">
        <f t="shared" si="4"/>
        <v>0</v>
      </c>
      <c r="F68">
        <f t="shared" si="5"/>
        <v>0</v>
      </c>
    </row>
    <row r="69" spans="3:6" x14ac:dyDescent="0.25">
      <c r="C69">
        <v>6.7</v>
      </c>
      <c r="D69">
        <f t="shared" si="3"/>
        <v>0</v>
      </c>
      <c r="E69">
        <f t="shared" si="4"/>
        <v>0</v>
      </c>
      <c r="F69">
        <f t="shared" si="5"/>
        <v>0</v>
      </c>
    </row>
    <row r="70" spans="3:6" x14ac:dyDescent="0.25">
      <c r="C70">
        <v>6.8</v>
      </c>
      <c r="D70">
        <f t="shared" si="3"/>
        <v>0</v>
      </c>
      <c r="E70">
        <f t="shared" si="4"/>
        <v>0</v>
      </c>
      <c r="F70">
        <f t="shared" si="5"/>
        <v>0</v>
      </c>
    </row>
    <row r="71" spans="3:6" x14ac:dyDescent="0.25">
      <c r="C71">
        <v>6.9</v>
      </c>
      <c r="D71">
        <f t="shared" si="3"/>
        <v>0</v>
      </c>
      <c r="E71">
        <f t="shared" si="4"/>
        <v>0</v>
      </c>
      <c r="F71">
        <f t="shared" si="5"/>
        <v>0</v>
      </c>
    </row>
    <row r="72" spans="3:6" x14ac:dyDescent="0.25">
      <c r="C72">
        <v>7</v>
      </c>
      <c r="D72">
        <f t="shared" si="3"/>
        <v>0</v>
      </c>
      <c r="E72">
        <f t="shared" si="4"/>
        <v>0</v>
      </c>
      <c r="F72">
        <f t="shared" si="5"/>
        <v>0</v>
      </c>
    </row>
    <row r="73" spans="3:6" x14ac:dyDescent="0.25">
      <c r="C73">
        <v>7.1</v>
      </c>
      <c r="D73">
        <f t="shared" si="3"/>
        <v>0</v>
      </c>
      <c r="E73">
        <f t="shared" si="4"/>
        <v>0</v>
      </c>
      <c r="F73">
        <f t="shared" si="5"/>
        <v>0</v>
      </c>
    </row>
    <row r="74" spans="3:6" x14ac:dyDescent="0.25">
      <c r="C74">
        <v>7.2</v>
      </c>
      <c r="D74">
        <f t="shared" si="3"/>
        <v>0</v>
      </c>
      <c r="E74">
        <f t="shared" si="4"/>
        <v>0</v>
      </c>
      <c r="F74">
        <f t="shared" si="5"/>
        <v>0</v>
      </c>
    </row>
    <row r="75" spans="3:6" x14ac:dyDescent="0.25">
      <c r="C75">
        <v>7.3</v>
      </c>
      <c r="D75">
        <f t="shared" si="3"/>
        <v>0</v>
      </c>
      <c r="E75">
        <f t="shared" si="4"/>
        <v>0</v>
      </c>
      <c r="F75">
        <f t="shared" si="5"/>
        <v>0</v>
      </c>
    </row>
    <row r="76" spans="3:6" x14ac:dyDescent="0.25">
      <c r="C76">
        <v>7.4</v>
      </c>
      <c r="D76">
        <f t="shared" si="3"/>
        <v>0</v>
      </c>
      <c r="E76">
        <f t="shared" si="4"/>
        <v>0</v>
      </c>
      <c r="F76">
        <f t="shared" si="5"/>
        <v>0</v>
      </c>
    </row>
    <row r="77" spans="3:6" x14ac:dyDescent="0.25">
      <c r="C77">
        <v>7.5</v>
      </c>
      <c r="D77">
        <f t="shared" si="3"/>
        <v>0</v>
      </c>
      <c r="E77">
        <f t="shared" si="4"/>
        <v>0</v>
      </c>
      <c r="F77">
        <f t="shared" si="5"/>
        <v>0</v>
      </c>
    </row>
    <row r="78" spans="3:6" x14ac:dyDescent="0.25">
      <c r="C78">
        <v>7.6</v>
      </c>
      <c r="D78">
        <f t="shared" si="3"/>
        <v>0</v>
      </c>
      <c r="E78">
        <f t="shared" si="4"/>
        <v>0</v>
      </c>
      <c r="F78">
        <f t="shared" si="5"/>
        <v>0</v>
      </c>
    </row>
    <row r="79" spans="3:6" x14ac:dyDescent="0.25">
      <c r="C79">
        <v>7.7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3:6" x14ac:dyDescent="0.25">
      <c r="C80">
        <v>7.8</v>
      </c>
      <c r="D80">
        <f t="shared" si="3"/>
        <v>0</v>
      </c>
      <c r="E80">
        <f t="shared" si="4"/>
        <v>0</v>
      </c>
      <c r="F80">
        <f t="shared" si="5"/>
        <v>0</v>
      </c>
    </row>
    <row r="81" spans="3:6" x14ac:dyDescent="0.25">
      <c r="C81">
        <v>7.9</v>
      </c>
      <c r="D81">
        <f t="shared" si="3"/>
        <v>0</v>
      </c>
      <c r="E81">
        <f t="shared" si="4"/>
        <v>0</v>
      </c>
      <c r="F81">
        <f t="shared" si="5"/>
        <v>0</v>
      </c>
    </row>
    <row r="82" spans="3:6" x14ac:dyDescent="0.25">
      <c r="C82">
        <v>8</v>
      </c>
      <c r="D82">
        <f t="shared" si="3"/>
        <v>0</v>
      </c>
      <c r="E82">
        <f t="shared" si="4"/>
        <v>0</v>
      </c>
      <c r="F82">
        <f t="shared" si="5"/>
        <v>0</v>
      </c>
    </row>
    <row r="83" spans="3:6" x14ac:dyDescent="0.25">
      <c r="C83">
        <v>8.1</v>
      </c>
      <c r="D83">
        <f t="shared" si="3"/>
        <v>0</v>
      </c>
      <c r="E83">
        <f t="shared" si="4"/>
        <v>0</v>
      </c>
      <c r="F83">
        <f t="shared" si="5"/>
        <v>2.4999999999999911E-2</v>
      </c>
    </row>
    <row r="84" spans="3:6" x14ac:dyDescent="0.25">
      <c r="C84">
        <v>8.1999999999999993</v>
      </c>
      <c r="D84">
        <f t="shared" si="3"/>
        <v>0</v>
      </c>
      <c r="E84">
        <f t="shared" si="4"/>
        <v>0</v>
      </c>
      <c r="F84">
        <f t="shared" si="5"/>
        <v>4.9999999999999822E-2</v>
      </c>
    </row>
    <row r="85" spans="3:6" x14ac:dyDescent="0.25">
      <c r="C85">
        <v>8.3000000000000007</v>
      </c>
      <c r="D85">
        <f t="shared" si="3"/>
        <v>0</v>
      </c>
      <c r="E85">
        <f t="shared" si="4"/>
        <v>0</v>
      </c>
      <c r="F85">
        <f t="shared" si="5"/>
        <v>7.5000000000000178E-2</v>
      </c>
    </row>
    <row r="86" spans="3:6" x14ac:dyDescent="0.25">
      <c r="C86">
        <v>8.4</v>
      </c>
      <c r="D86">
        <f t="shared" si="3"/>
        <v>0</v>
      </c>
      <c r="E86">
        <f t="shared" si="4"/>
        <v>0</v>
      </c>
      <c r="F86">
        <f t="shared" si="5"/>
        <v>0.10000000000000009</v>
      </c>
    </row>
    <row r="87" spans="3:6" x14ac:dyDescent="0.25">
      <c r="C87">
        <v>8.5</v>
      </c>
      <c r="D87">
        <f t="shared" si="3"/>
        <v>0</v>
      </c>
      <c r="E87">
        <f t="shared" si="4"/>
        <v>0</v>
      </c>
      <c r="F87">
        <f t="shared" si="5"/>
        <v>0.125</v>
      </c>
    </row>
    <row r="88" spans="3:6" x14ac:dyDescent="0.25">
      <c r="C88">
        <v>8.6</v>
      </c>
      <c r="D88">
        <f t="shared" si="3"/>
        <v>0</v>
      </c>
      <c r="E88">
        <f t="shared" si="4"/>
        <v>0</v>
      </c>
      <c r="F88">
        <f t="shared" si="5"/>
        <v>0.14999999999999991</v>
      </c>
    </row>
    <row r="89" spans="3:6" x14ac:dyDescent="0.25">
      <c r="C89">
        <v>8.6999999999999993</v>
      </c>
      <c r="D89">
        <f t="shared" si="3"/>
        <v>0</v>
      </c>
      <c r="E89">
        <f t="shared" si="4"/>
        <v>0</v>
      </c>
      <c r="F89">
        <f t="shared" si="5"/>
        <v>0.17499999999999982</v>
      </c>
    </row>
    <row r="90" spans="3:6" x14ac:dyDescent="0.25">
      <c r="C90">
        <v>8.8000000000000007</v>
      </c>
      <c r="D90">
        <f t="shared" si="3"/>
        <v>0</v>
      </c>
      <c r="E90">
        <f t="shared" si="4"/>
        <v>0</v>
      </c>
      <c r="F90">
        <f t="shared" si="5"/>
        <v>0.20000000000000018</v>
      </c>
    </row>
    <row r="91" spans="3:6" x14ac:dyDescent="0.25">
      <c r="C91">
        <v>8.9</v>
      </c>
      <c r="D91">
        <f t="shared" si="3"/>
        <v>0</v>
      </c>
      <c r="E91">
        <f t="shared" si="4"/>
        <v>0</v>
      </c>
      <c r="F91">
        <f t="shared" si="5"/>
        <v>0.22500000000000009</v>
      </c>
    </row>
    <row r="92" spans="3:6" x14ac:dyDescent="0.25">
      <c r="C92">
        <v>9</v>
      </c>
      <c r="D92">
        <f t="shared" si="3"/>
        <v>0</v>
      </c>
      <c r="E92">
        <f t="shared" si="4"/>
        <v>0</v>
      </c>
      <c r="F92">
        <f t="shared" si="5"/>
        <v>0.25</v>
      </c>
    </row>
    <row r="93" spans="3:6" x14ac:dyDescent="0.25">
      <c r="C93">
        <v>9.1</v>
      </c>
      <c r="D93">
        <f t="shared" si="3"/>
        <v>0</v>
      </c>
      <c r="E93">
        <f t="shared" si="4"/>
        <v>0</v>
      </c>
      <c r="F93">
        <f t="shared" si="5"/>
        <v>0.27499999999999991</v>
      </c>
    </row>
    <row r="94" spans="3:6" x14ac:dyDescent="0.25">
      <c r="C94">
        <v>9.1999999999999993</v>
      </c>
      <c r="D94">
        <f t="shared" si="3"/>
        <v>0</v>
      </c>
      <c r="E94">
        <f t="shared" si="4"/>
        <v>0</v>
      </c>
      <c r="F94">
        <f t="shared" si="5"/>
        <v>0.29999999999999982</v>
      </c>
    </row>
    <row r="95" spans="3:6" x14ac:dyDescent="0.25">
      <c r="C95">
        <v>9.3000000000000007</v>
      </c>
      <c r="D95">
        <f t="shared" si="3"/>
        <v>0</v>
      </c>
      <c r="E95">
        <f t="shared" si="4"/>
        <v>0</v>
      </c>
      <c r="F95">
        <f t="shared" si="5"/>
        <v>0.32500000000000018</v>
      </c>
    </row>
    <row r="96" spans="3:6" x14ac:dyDescent="0.25">
      <c r="C96">
        <v>9.4</v>
      </c>
      <c r="D96">
        <f t="shared" si="3"/>
        <v>0</v>
      </c>
      <c r="E96">
        <f t="shared" si="4"/>
        <v>0</v>
      </c>
      <c r="F96">
        <f t="shared" si="5"/>
        <v>0.35000000000000009</v>
      </c>
    </row>
    <row r="97" spans="3:6" x14ac:dyDescent="0.25">
      <c r="C97">
        <v>9.5</v>
      </c>
      <c r="D97">
        <f t="shared" si="3"/>
        <v>0</v>
      </c>
      <c r="E97">
        <f t="shared" si="4"/>
        <v>0</v>
      </c>
      <c r="F97">
        <f t="shared" si="5"/>
        <v>0.375</v>
      </c>
    </row>
    <row r="98" spans="3:6" x14ac:dyDescent="0.25">
      <c r="C98">
        <v>9.6</v>
      </c>
      <c r="D98">
        <f t="shared" si="3"/>
        <v>0</v>
      </c>
      <c r="E98">
        <f t="shared" si="4"/>
        <v>0</v>
      </c>
      <c r="F98">
        <f t="shared" si="5"/>
        <v>0.39999999999999991</v>
      </c>
    </row>
    <row r="99" spans="3:6" x14ac:dyDescent="0.25">
      <c r="C99">
        <v>9.6999999999999993</v>
      </c>
      <c r="D99">
        <f t="shared" si="3"/>
        <v>0</v>
      </c>
      <c r="E99">
        <f t="shared" si="4"/>
        <v>0</v>
      </c>
      <c r="F99">
        <f t="shared" si="5"/>
        <v>0.42499999999999982</v>
      </c>
    </row>
    <row r="100" spans="3:6" x14ac:dyDescent="0.25">
      <c r="C100">
        <v>9.8000000000000007</v>
      </c>
      <c r="D100">
        <f t="shared" si="3"/>
        <v>0</v>
      </c>
      <c r="E100">
        <f t="shared" si="4"/>
        <v>0</v>
      </c>
      <c r="F100">
        <f t="shared" si="5"/>
        <v>0.45000000000000018</v>
      </c>
    </row>
    <row r="101" spans="3:6" x14ac:dyDescent="0.25">
      <c r="C101">
        <v>9.9</v>
      </c>
      <c r="D101">
        <f t="shared" si="3"/>
        <v>0</v>
      </c>
      <c r="E101">
        <f t="shared" si="4"/>
        <v>0</v>
      </c>
      <c r="F101">
        <f t="shared" si="5"/>
        <v>0.47500000000000009</v>
      </c>
    </row>
    <row r="102" spans="3:6" x14ac:dyDescent="0.25">
      <c r="C102">
        <v>10</v>
      </c>
      <c r="D102">
        <f t="shared" si="3"/>
        <v>0</v>
      </c>
      <c r="E102">
        <f t="shared" si="4"/>
        <v>0</v>
      </c>
      <c r="F102">
        <f t="shared" si="5"/>
        <v>0.5</v>
      </c>
    </row>
    <row r="103" spans="3:6" x14ac:dyDescent="0.25">
      <c r="C103">
        <v>10.1</v>
      </c>
      <c r="D103">
        <f t="shared" si="3"/>
        <v>0</v>
      </c>
      <c r="E103">
        <f t="shared" si="4"/>
        <v>0</v>
      </c>
      <c r="F103">
        <f t="shared" si="5"/>
        <v>0.47500000000000009</v>
      </c>
    </row>
    <row r="104" spans="3:6" x14ac:dyDescent="0.25">
      <c r="C104">
        <v>10.199999999999999</v>
      </c>
      <c r="D104">
        <f t="shared" si="3"/>
        <v>0</v>
      </c>
      <c r="E104">
        <f t="shared" si="4"/>
        <v>0</v>
      </c>
      <c r="F104">
        <f t="shared" si="5"/>
        <v>0.45000000000000018</v>
      </c>
    </row>
    <row r="105" spans="3:6" x14ac:dyDescent="0.25">
      <c r="C105">
        <v>10.3</v>
      </c>
      <c r="D105">
        <f t="shared" si="3"/>
        <v>0</v>
      </c>
      <c r="E105">
        <f t="shared" si="4"/>
        <v>0</v>
      </c>
      <c r="F105">
        <f t="shared" si="5"/>
        <v>0.42499999999999982</v>
      </c>
    </row>
    <row r="106" spans="3:6" x14ac:dyDescent="0.25">
      <c r="C106">
        <v>10.4</v>
      </c>
      <c r="D106">
        <f t="shared" si="3"/>
        <v>0</v>
      </c>
      <c r="E106">
        <f t="shared" si="4"/>
        <v>0</v>
      </c>
      <c r="F106">
        <f t="shared" si="5"/>
        <v>0.39999999999999991</v>
      </c>
    </row>
    <row r="107" spans="3:6" x14ac:dyDescent="0.25">
      <c r="C107">
        <v>10.5</v>
      </c>
      <c r="D107">
        <f t="shared" si="3"/>
        <v>0</v>
      </c>
      <c r="E107">
        <f t="shared" si="4"/>
        <v>0</v>
      </c>
      <c r="F107">
        <f t="shared" si="5"/>
        <v>0.375</v>
      </c>
    </row>
    <row r="108" spans="3:6" x14ac:dyDescent="0.25">
      <c r="C108">
        <v>10.6</v>
      </c>
      <c r="D108">
        <f t="shared" si="3"/>
        <v>0</v>
      </c>
      <c r="E108">
        <f t="shared" si="4"/>
        <v>0</v>
      </c>
      <c r="F108">
        <f t="shared" si="5"/>
        <v>0.35000000000000009</v>
      </c>
    </row>
    <row r="109" spans="3:6" x14ac:dyDescent="0.25">
      <c r="C109">
        <v>10.7</v>
      </c>
      <c r="D109">
        <f t="shared" si="3"/>
        <v>0</v>
      </c>
      <c r="E109">
        <f t="shared" si="4"/>
        <v>0</v>
      </c>
      <c r="F109">
        <f t="shared" si="5"/>
        <v>0.32500000000000018</v>
      </c>
    </row>
    <row r="110" spans="3:6" x14ac:dyDescent="0.25">
      <c r="C110">
        <v>10.8</v>
      </c>
      <c r="D110">
        <f t="shared" si="3"/>
        <v>0</v>
      </c>
      <c r="E110">
        <f t="shared" si="4"/>
        <v>0</v>
      </c>
      <c r="F110">
        <f t="shared" si="5"/>
        <v>0.29999999999999982</v>
      </c>
    </row>
    <row r="111" spans="3:6" x14ac:dyDescent="0.25">
      <c r="C111">
        <v>10.9</v>
      </c>
      <c r="D111">
        <f t="shared" si="3"/>
        <v>0</v>
      </c>
      <c r="E111">
        <f t="shared" si="4"/>
        <v>0</v>
      </c>
      <c r="F111">
        <f t="shared" si="5"/>
        <v>0.27499999999999991</v>
      </c>
    </row>
    <row r="112" spans="3:6" x14ac:dyDescent="0.25">
      <c r="C112">
        <v>11</v>
      </c>
      <c r="D112">
        <f t="shared" si="3"/>
        <v>0</v>
      </c>
      <c r="E112">
        <f t="shared" si="4"/>
        <v>0</v>
      </c>
      <c r="F112">
        <f t="shared" si="5"/>
        <v>0.25</v>
      </c>
    </row>
    <row r="113" spans="3:6" x14ac:dyDescent="0.25">
      <c r="C113">
        <v>11.1</v>
      </c>
      <c r="D113">
        <f t="shared" si="3"/>
        <v>0</v>
      </c>
      <c r="E113">
        <f t="shared" si="4"/>
        <v>0</v>
      </c>
      <c r="F113">
        <f t="shared" si="5"/>
        <v>0.22500000000000009</v>
      </c>
    </row>
    <row r="114" spans="3:6" x14ac:dyDescent="0.25">
      <c r="C114">
        <v>11.2</v>
      </c>
      <c r="D114">
        <f t="shared" si="3"/>
        <v>0</v>
      </c>
      <c r="E114">
        <f t="shared" si="4"/>
        <v>0</v>
      </c>
      <c r="F114">
        <f t="shared" si="5"/>
        <v>0.20000000000000018</v>
      </c>
    </row>
    <row r="115" spans="3:6" x14ac:dyDescent="0.25">
      <c r="C115">
        <v>11.3</v>
      </c>
      <c r="D115">
        <f t="shared" si="3"/>
        <v>0</v>
      </c>
      <c r="E115">
        <f t="shared" si="4"/>
        <v>0</v>
      </c>
      <c r="F115">
        <f t="shared" si="5"/>
        <v>0.17499999999999982</v>
      </c>
    </row>
    <row r="116" spans="3:6" x14ac:dyDescent="0.25">
      <c r="C116">
        <v>11.4</v>
      </c>
      <c r="D116">
        <f t="shared" si="3"/>
        <v>0</v>
      </c>
      <c r="E116">
        <f t="shared" si="4"/>
        <v>0</v>
      </c>
      <c r="F116">
        <f t="shared" si="5"/>
        <v>0.14999999999999991</v>
      </c>
    </row>
    <row r="117" spans="3:6" x14ac:dyDescent="0.25">
      <c r="C117">
        <v>11.5</v>
      </c>
      <c r="D117">
        <f t="shared" si="3"/>
        <v>0</v>
      </c>
      <c r="E117">
        <f t="shared" si="4"/>
        <v>0</v>
      </c>
      <c r="F117">
        <f t="shared" si="5"/>
        <v>0.125</v>
      </c>
    </row>
    <row r="118" spans="3:6" x14ac:dyDescent="0.25">
      <c r="C118">
        <v>11.6</v>
      </c>
      <c r="D118">
        <f t="shared" si="3"/>
        <v>0</v>
      </c>
      <c r="E118">
        <f t="shared" si="4"/>
        <v>0</v>
      </c>
      <c r="F118">
        <f t="shared" si="5"/>
        <v>0.10000000000000009</v>
      </c>
    </row>
    <row r="119" spans="3:6" x14ac:dyDescent="0.25">
      <c r="C119">
        <v>11.7</v>
      </c>
      <c r="D119">
        <f t="shared" si="3"/>
        <v>0</v>
      </c>
      <c r="E119">
        <f t="shared" si="4"/>
        <v>0</v>
      </c>
      <c r="F119">
        <f t="shared" si="5"/>
        <v>7.5000000000000178E-2</v>
      </c>
    </row>
    <row r="120" spans="3:6" x14ac:dyDescent="0.25">
      <c r="C120">
        <v>11.8</v>
      </c>
      <c r="D120">
        <f t="shared" si="3"/>
        <v>0</v>
      </c>
      <c r="E120">
        <f t="shared" si="4"/>
        <v>0</v>
      </c>
      <c r="F120">
        <f t="shared" si="5"/>
        <v>4.9999999999999822E-2</v>
      </c>
    </row>
    <row r="121" spans="3:6" x14ac:dyDescent="0.25">
      <c r="C121">
        <v>11.9</v>
      </c>
      <c r="D121">
        <f t="shared" si="3"/>
        <v>0</v>
      </c>
      <c r="E121">
        <f t="shared" si="4"/>
        <v>0</v>
      </c>
      <c r="F121">
        <f t="shared" si="5"/>
        <v>2.4999999999999911E-2</v>
      </c>
    </row>
    <row r="122" spans="3:6" x14ac:dyDescent="0.25">
      <c r="C122">
        <v>12</v>
      </c>
      <c r="D122">
        <f t="shared" si="3"/>
        <v>0</v>
      </c>
      <c r="E122">
        <f t="shared" si="4"/>
        <v>0</v>
      </c>
      <c r="F122">
        <f t="shared" si="5"/>
        <v>0</v>
      </c>
    </row>
    <row r="123" spans="3:6" x14ac:dyDescent="0.25">
      <c r="C123">
        <v>12.1</v>
      </c>
      <c r="D123">
        <f t="shared" si="3"/>
        <v>0</v>
      </c>
      <c r="E123">
        <f t="shared" si="4"/>
        <v>0</v>
      </c>
      <c r="F123">
        <f t="shared" si="5"/>
        <v>0</v>
      </c>
    </row>
    <row r="124" spans="3:6" x14ac:dyDescent="0.25">
      <c r="C124">
        <v>12.2</v>
      </c>
      <c r="D124">
        <f t="shared" si="3"/>
        <v>0</v>
      </c>
      <c r="E124">
        <f t="shared" si="4"/>
        <v>0</v>
      </c>
      <c r="F124">
        <f>IF(AND(C124&gt;=2*$A$2,C124&lt;=2*$B$2),1,0)*IF(C124&lt;=($A$2+$B$2),(C124-2*$A$2)/($B$2-$A$2)^2,(-C124+2*$B$2)/($B$2-$A$2)^2)</f>
        <v>0</v>
      </c>
    </row>
    <row r="125" spans="3:6" x14ac:dyDescent="0.25">
      <c r="C125">
        <v>12.3</v>
      </c>
      <c r="D125">
        <f t="shared" si="3"/>
        <v>0</v>
      </c>
      <c r="E125">
        <f t="shared" si="4"/>
        <v>0</v>
      </c>
      <c r="F125">
        <f t="shared" ref="F125:F152" si="6">IF(AND(C125&gt;=2*$A$2,C125&lt;=2*$B$2),1,0)*IF(C125&lt;=($A$2+$B$2),(C125-2*$A$2)/($B$2-$A$2)^2,(-C125+2*$B$2)/($B$2-$A$2)^2)</f>
        <v>0</v>
      </c>
    </row>
    <row r="126" spans="3:6" x14ac:dyDescent="0.25">
      <c r="C126">
        <v>12.4</v>
      </c>
      <c r="D126">
        <f t="shared" si="3"/>
        <v>0</v>
      </c>
      <c r="E126">
        <f t="shared" si="4"/>
        <v>0</v>
      </c>
      <c r="F126">
        <f t="shared" si="6"/>
        <v>0</v>
      </c>
    </row>
    <row r="127" spans="3:6" x14ac:dyDescent="0.25">
      <c r="C127">
        <v>12.5</v>
      </c>
      <c r="D127">
        <f t="shared" si="3"/>
        <v>0</v>
      </c>
      <c r="E127">
        <f t="shared" si="4"/>
        <v>0</v>
      </c>
      <c r="F127">
        <f t="shared" si="6"/>
        <v>0</v>
      </c>
    </row>
    <row r="128" spans="3:6" x14ac:dyDescent="0.25">
      <c r="C128">
        <v>12.6</v>
      </c>
      <c r="D128">
        <f t="shared" si="3"/>
        <v>0</v>
      </c>
      <c r="E128">
        <f t="shared" si="4"/>
        <v>0</v>
      </c>
      <c r="F128">
        <f t="shared" si="6"/>
        <v>0</v>
      </c>
    </row>
    <row r="129" spans="3:6" x14ac:dyDescent="0.25">
      <c r="C129">
        <v>12.7</v>
      </c>
      <c r="D129">
        <f t="shared" si="3"/>
        <v>0</v>
      </c>
      <c r="E129">
        <f t="shared" si="4"/>
        <v>0</v>
      </c>
      <c r="F129">
        <f t="shared" si="6"/>
        <v>0</v>
      </c>
    </row>
    <row r="130" spans="3:6" x14ac:dyDescent="0.25">
      <c r="C130">
        <v>12.8</v>
      </c>
      <c r="D130">
        <f t="shared" si="3"/>
        <v>0</v>
      </c>
      <c r="E130">
        <f t="shared" si="4"/>
        <v>0</v>
      </c>
      <c r="F130">
        <f t="shared" si="6"/>
        <v>0</v>
      </c>
    </row>
    <row r="131" spans="3:6" x14ac:dyDescent="0.25">
      <c r="C131">
        <v>12.9</v>
      </c>
      <c r="D131">
        <f t="shared" ref="D131:D152" si="7">IF(AND((C131&gt;=$A$2),(C131&lt;=$B$2)),1,0)*1/($B$2-$A$2)</f>
        <v>0</v>
      </c>
      <c r="E131">
        <f t="shared" ref="E131:E152" si="8">IF(AND((C131&gt;=$A$2),(C131&lt;=$B$2)),1,0)*1/($B$2-$A$2)</f>
        <v>0</v>
      </c>
      <c r="F131">
        <f t="shared" si="6"/>
        <v>0</v>
      </c>
    </row>
    <row r="132" spans="3:6" x14ac:dyDescent="0.25">
      <c r="C132">
        <v>13</v>
      </c>
      <c r="D132">
        <f t="shared" si="7"/>
        <v>0</v>
      </c>
      <c r="E132">
        <f t="shared" si="8"/>
        <v>0</v>
      </c>
      <c r="F132">
        <f t="shared" si="6"/>
        <v>0</v>
      </c>
    </row>
    <row r="133" spans="3:6" x14ac:dyDescent="0.25">
      <c r="C133">
        <v>13.1</v>
      </c>
      <c r="D133">
        <f t="shared" si="7"/>
        <v>0</v>
      </c>
      <c r="E133">
        <f t="shared" si="8"/>
        <v>0</v>
      </c>
      <c r="F133">
        <f t="shared" si="6"/>
        <v>0</v>
      </c>
    </row>
    <row r="134" spans="3:6" x14ac:dyDescent="0.25">
      <c r="C134">
        <v>13.2</v>
      </c>
      <c r="D134">
        <f t="shared" si="7"/>
        <v>0</v>
      </c>
      <c r="E134">
        <f t="shared" si="8"/>
        <v>0</v>
      </c>
      <c r="F134">
        <f t="shared" si="6"/>
        <v>0</v>
      </c>
    </row>
    <row r="135" spans="3:6" x14ac:dyDescent="0.25">
      <c r="C135">
        <v>13.3</v>
      </c>
      <c r="D135">
        <f t="shared" si="7"/>
        <v>0</v>
      </c>
      <c r="E135">
        <f t="shared" si="8"/>
        <v>0</v>
      </c>
      <c r="F135">
        <f t="shared" si="6"/>
        <v>0</v>
      </c>
    </row>
    <row r="136" spans="3:6" x14ac:dyDescent="0.25">
      <c r="C136">
        <v>13.4</v>
      </c>
      <c r="D136">
        <f t="shared" si="7"/>
        <v>0</v>
      </c>
      <c r="E136">
        <f t="shared" si="8"/>
        <v>0</v>
      </c>
      <c r="F136">
        <f t="shared" si="6"/>
        <v>0</v>
      </c>
    </row>
    <row r="137" spans="3:6" x14ac:dyDescent="0.25">
      <c r="C137">
        <v>13.5</v>
      </c>
      <c r="D137">
        <f t="shared" si="7"/>
        <v>0</v>
      </c>
      <c r="E137">
        <f t="shared" si="8"/>
        <v>0</v>
      </c>
      <c r="F137">
        <f t="shared" si="6"/>
        <v>0</v>
      </c>
    </row>
    <row r="138" spans="3:6" x14ac:dyDescent="0.25">
      <c r="C138">
        <v>13.6</v>
      </c>
      <c r="D138">
        <f t="shared" si="7"/>
        <v>0</v>
      </c>
      <c r="E138">
        <f t="shared" si="8"/>
        <v>0</v>
      </c>
      <c r="F138">
        <f t="shared" si="6"/>
        <v>0</v>
      </c>
    </row>
    <row r="139" spans="3:6" x14ac:dyDescent="0.25">
      <c r="C139">
        <v>13.7</v>
      </c>
      <c r="D139">
        <f t="shared" si="7"/>
        <v>0</v>
      </c>
      <c r="E139">
        <f t="shared" si="8"/>
        <v>0</v>
      </c>
      <c r="F139">
        <f t="shared" si="6"/>
        <v>0</v>
      </c>
    </row>
    <row r="140" spans="3:6" x14ac:dyDescent="0.25">
      <c r="C140">
        <v>13.8</v>
      </c>
      <c r="D140">
        <f t="shared" si="7"/>
        <v>0</v>
      </c>
      <c r="E140">
        <f t="shared" si="8"/>
        <v>0</v>
      </c>
      <c r="F140">
        <f t="shared" si="6"/>
        <v>0</v>
      </c>
    </row>
    <row r="141" spans="3:6" x14ac:dyDescent="0.25">
      <c r="C141">
        <v>13.9</v>
      </c>
      <c r="D141">
        <f t="shared" si="7"/>
        <v>0</v>
      </c>
      <c r="E141">
        <f t="shared" si="8"/>
        <v>0</v>
      </c>
      <c r="F141">
        <f t="shared" si="6"/>
        <v>0</v>
      </c>
    </row>
    <row r="142" spans="3:6" x14ac:dyDescent="0.25">
      <c r="C142">
        <v>14</v>
      </c>
      <c r="D142">
        <f t="shared" si="7"/>
        <v>0</v>
      </c>
      <c r="E142">
        <f t="shared" si="8"/>
        <v>0</v>
      </c>
      <c r="F142">
        <f t="shared" si="6"/>
        <v>0</v>
      </c>
    </row>
    <row r="143" spans="3:6" x14ac:dyDescent="0.25">
      <c r="C143">
        <v>14.1</v>
      </c>
      <c r="D143">
        <f t="shared" si="7"/>
        <v>0</v>
      </c>
      <c r="E143">
        <f t="shared" si="8"/>
        <v>0</v>
      </c>
      <c r="F143">
        <f t="shared" si="6"/>
        <v>0</v>
      </c>
    </row>
    <row r="144" spans="3:6" x14ac:dyDescent="0.25">
      <c r="C144">
        <v>14.2</v>
      </c>
      <c r="D144">
        <f t="shared" si="7"/>
        <v>0</v>
      </c>
      <c r="E144">
        <f t="shared" si="8"/>
        <v>0</v>
      </c>
      <c r="F144">
        <f t="shared" si="6"/>
        <v>0</v>
      </c>
    </row>
    <row r="145" spans="3:6" x14ac:dyDescent="0.25">
      <c r="C145">
        <v>14.3</v>
      </c>
      <c r="D145">
        <f t="shared" si="7"/>
        <v>0</v>
      </c>
      <c r="E145">
        <f t="shared" si="8"/>
        <v>0</v>
      </c>
      <c r="F145">
        <f t="shared" si="6"/>
        <v>0</v>
      </c>
    </row>
    <row r="146" spans="3:6" x14ac:dyDescent="0.25">
      <c r="C146">
        <v>14.4</v>
      </c>
      <c r="D146">
        <f t="shared" si="7"/>
        <v>0</v>
      </c>
      <c r="E146">
        <f t="shared" si="8"/>
        <v>0</v>
      </c>
      <c r="F146">
        <f t="shared" si="6"/>
        <v>0</v>
      </c>
    </row>
    <row r="147" spans="3:6" x14ac:dyDescent="0.25">
      <c r="C147">
        <v>14.5</v>
      </c>
      <c r="D147">
        <f t="shared" si="7"/>
        <v>0</v>
      </c>
      <c r="E147">
        <f t="shared" si="8"/>
        <v>0</v>
      </c>
      <c r="F147">
        <f t="shared" si="6"/>
        <v>0</v>
      </c>
    </row>
    <row r="148" spans="3:6" x14ac:dyDescent="0.25">
      <c r="C148">
        <v>14.6</v>
      </c>
      <c r="D148">
        <f t="shared" si="7"/>
        <v>0</v>
      </c>
      <c r="E148">
        <f t="shared" si="8"/>
        <v>0</v>
      </c>
      <c r="F148">
        <f t="shared" si="6"/>
        <v>0</v>
      </c>
    </row>
    <row r="149" spans="3:6" x14ac:dyDescent="0.25">
      <c r="C149">
        <v>14.7</v>
      </c>
      <c r="D149">
        <f t="shared" si="7"/>
        <v>0</v>
      </c>
      <c r="E149">
        <f t="shared" si="8"/>
        <v>0</v>
      </c>
      <c r="F149">
        <f t="shared" si="6"/>
        <v>0</v>
      </c>
    </row>
    <row r="150" spans="3:6" x14ac:dyDescent="0.25">
      <c r="C150">
        <v>14.8</v>
      </c>
      <c r="D150">
        <f t="shared" si="7"/>
        <v>0</v>
      </c>
      <c r="E150">
        <f t="shared" si="8"/>
        <v>0</v>
      </c>
      <c r="F150">
        <f t="shared" si="6"/>
        <v>0</v>
      </c>
    </row>
    <row r="151" spans="3:6" x14ac:dyDescent="0.25">
      <c r="C151">
        <v>14.9</v>
      </c>
      <c r="D151">
        <f t="shared" si="7"/>
        <v>0</v>
      </c>
      <c r="E151">
        <f t="shared" si="8"/>
        <v>0</v>
      </c>
      <c r="F151">
        <f t="shared" si="6"/>
        <v>0</v>
      </c>
    </row>
    <row r="152" spans="3:6" x14ac:dyDescent="0.25">
      <c r="C152">
        <v>15</v>
      </c>
      <c r="D152">
        <f t="shared" si="7"/>
        <v>0</v>
      </c>
      <c r="E152">
        <f t="shared" si="8"/>
        <v>0</v>
      </c>
      <c r="F152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第1題</vt:lpstr>
      <vt:lpstr>第2題</vt:lpstr>
      <vt:lpstr>第3題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2024-03-06T06:53:37Z</dcterms:created>
  <dcterms:modified xsi:type="dcterms:W3CDTF">2024-03-06T13:28:02Z</dcterms:modified>
</cp:coreProperties>
</file>