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10-d\trunk\表格导出\"/>
    </mc:Choice>
  </mc:AlternateContent>
  <bookViews>
    <workbookView xWindow="0" yWindow="0" windowWidth="28080" windowHeight="12630" tabRatio="801"/>
  </bookViews>
  <sheets>
    <sheet name="魔魂等级配置" sheetId="7" r:id="rId1"/>
    <sheet name="魔化等级配置" sheetId="8" r:id="rId2"/>
    <sheet name="灵魂锁链等级配置" sheetId="9" r:id="rId3"/>
  </sheets>
  <externalReferences>
    <externalReference r:id="rId4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52511" concurrentCalc="0"/>
</workbook>
</file>

<file path=xl/calcChain.xml><?xml version="1.0" encoding="utf-8"?>
<calcChain xmlns="http://schemas.openxmlformats.org/spreadsheetml/2006/main">
  <c r="L8" i="7" l="1"/>
  <c r="B19" i="8"/>
  <c r="B23" i="8"/>
  <c r="B18" i="8"/>
  <c r="B22" i="8"/>
  <c r="B17" i="8"/>
  <c r="B21" i="8"/>
  <c r="B16" i="8"/>
  <c r="B20" i="8"/>
</calcChain>
</file>

<file path=xl/comments1.xml><?xml version="1.0" encoding="utf-8"?>
<comments xmlns="http://schemas.openxmlformats.org/spreadsheetml/2006/main">
  <authors>
    <author>Administrator</author>
  </authors>
  <commentList>
    <comment ref="B5" authorId="0" shapeId="0">
      <text>
        <r>
          <rPr>
            <sz val="9"/>
            <rFont val="宋体"/>
            <family val="3"/>
            <charset val="134"/>
          </rPr>
          <t>战法道：1，2，3</t>
        </r>
      </text>
    </comment>
  </commentList>
</comments>
</file>

<file path=xl/sharedStrings.xml><?xml version="1.0" encoding="utf-8"?>
<sst xmlns="http://schemas.openxmlformats.org/spreadsheetml/2006/main" count="193" uniqueCount="89">
  <si>
    <t>导出类型</t>
  </si>
  <si>
    <t>base</t>
  </si>
  <si>
    <t>导出文件头</t>
  </si>
  <si>
    <t>ReincarnationSoulLevel={</t>
  </si>
  <si>
    <t>导出文件</t>
  </si>
  <si>
    <t>reincarnationsoul/reincarnationsoullevel.config</t>
  </si>
  <si>
    <t>导出文件尾</t>
  </si>
  <si>
    <t>}</t>
  </si>
  <si>
    <t>key数量</t>
  </si>
  <si>
    <t>配置备注</t>
  </si>
  <si>
    <t>职业</t>
  </si>
  <si>
    <t>部位</t>
  </si>
  <si>
    <t>魔魂等级</t>
  </si>
  <si>
    <t>消耗材料</t>
  </si>
  <si>
    <t>属性加成(覆盖)</t>
  </si>
  <si>
    <t>扩展属性加成(覆盖)</t>
  </si>
  <si>
    <t>额外战力</t>
  </si>
  <si>
    <t>灵魂锁链等级</t>
  </si>
  <si>
    <t>魔化等级</t>
  </si>
  <si>
    <t>导出参数</t>
  </si>
  <si>
    <t>c</t>
  </si>
  <si>
    <t>sc</t>
  </si>
  <si>
    <t>job</t>
  </si>
  <si>
    <t>slot</t>
  </si>
  <si>
    <t>level</t>
  </si>
  <si>
    <t>materialInfo</t>
  </si>
  <si>
    <t>attrs</t>
  </si>
  <si>
    <t>ex_attrs</t>
  </si>
  <si>
    <t>ex_power</t>
  </si>
  <si>
    <t>soulLinkLevel</t>
  </si>
  <si>
    <t>demonLevel</t>
  </si>
  <si>
    <t>{id=410001,count=2}</t>
  </si>
  <si>
    <t>{id=410002,count=2}</t>
  </si>
  <si>
    <t>{id=410003,count=2}</t>
  </si>
  <si>
    <t>{id=410004,count=2}</t>
  </si>
  <si>
    <t>ReincarnationDemonLevel={</t>
  </si>
  <si>
    <t>reincarnationsoul/reincarnationdemonlevel.config</t>
  </si>
  <si>
    <t>基础属性提升万分比</t>
  </si>
  <si>
    <t>precent</t>
  </si>
  <si>
    <t>ReincarnationLinkLevel={</t>
  </si>
  <si>
    <t>reincarnationsoul/reincarnationlinklevel.config</t>
  </si>
  <si>
    <t>主部位</t>
  </si>
  <si>
    <t>副部位</t>
  </si>
  <si>
    <t>firstSlot</t>
  </si>
  <si>
    <t>secondSlot</t>
  </si>
  <si>
    <t>{{type=55,value=300}}</t>
  </si>
  <si>
    <t>{{type=55,value=600}}</t>
  </si>
  <si>
    <t>{{type=55,value=900}}</t>
  </si>
  <si>
    <t>{{type=55,value=1200}}</t>
  </si>
  <si>
    <t>{{type=19,value=600}}</t>
  </si>
  <si>
    <t>{{type=19,value=1200}}</t>
  </si>
  <si>
    <t>{{type=19,value=1800}}</t>
  </si>
  <si>
    <t>{{type=19,value=2400}}</t>
  </si>
  <si>
    <t>{{type=56,value=600}}</t>
  </si>
  <si>
    <t>{{type=56,value=1200}}</t>
  </si>
  <si>
    <t>{{type=56,value=1800}}</t>
  </si>
  <si>
    <t>{{type=56,value=2400}}</t>
  </si>
  <si>
    <t>{{type=11,value=300}}</t>
  </si>
  <si>
    <t>{{type=11,value=600}}</t>
  </si>
  <si>
    <t>{{type=11,value=900}}</t>
  </si>
  <si>
    <t>{{type=11,value=1200}}</t>
  </si>
  <si>
    <t>{id=410001,count=1}</t>
  </si>
  <si>
    <t>{id=410001,count=3}</t>
  </si>
  <si>
    <t>{id=410001,count=4}</t>
  </si>
  <si>
    <t>{id=410002,count=1}</t>
  </si>
  <si>
    <t>{id=410002,count=3}</t>
  </si>
  <si>
    <t>{id=410002,count=4}</t>
  </si>
  <si>
    <t>{id=410003,count=1}</t>
  </si>
  <si>
    <t>{id=410003,count=3}</t>
  </si>
  <si>
    <t>{id=410003,count=4}</t>
  </si>
  <si>
    <t>{id=410004,count=1}</t>
  </si>
  <si>
    <t>{id=410004,count=3}</t>
  </si>
  <si>
    <t>{id=410004,count=4}</t>
  </si>
  <si>
    <t>{{type=4,value=10800},{type=5,value=600},{type=6,value=600},{type=2,value=10800},{type=57,value=5250}}</t>
  </si>
  <si>
    <t>{{type=4,value=27000},{type=5,value=1500},{type=6,value=1500},{type=2,value=27000},{type=57,value=13125}}</t>
  </si>
  <si>
    <t>{{type=4,value=43200},{type=5,value=2400},{type=6,value=2400},{type=2,value=43200},{type=57,value=21000}}</t>
  </si>
  <si>
    <t>{{type=4,value=59400},{type=5,value=3300},{type=6,value=3300},{type=2,value=59400},{type=57,value=28875}}</t>
  </si>
  <si>
    <t>{{type=4,value=7200},{type=5,value=1800},{type=6,value=1800},{type=2,value=54000},{type=57,value=5250}}</t>
  </si>
  <si>
    <t>{{type=4,value=18000},{type=5,value=4500},{type=6,value=4500},{type=2,value=135000},{type=57,value=13125}}</t>
  </si>
  <si>
    <t>{{type=4,value=28800},{type=5,value=7200},{type=6,value=7200},{type=2,value=216000},{type=57,value=21000}}</t>
  </si>
  <si>
    <t>{{type=4,value=39600},{type=5,value=9900},{type=6,value=9900},{type=2,value=297000},{type=57,value=28875}}</t>
  </si>
  <si>
    <t>{{type=4,value=3000},{type=5,value=600},{type=6,value=600},{type=2,value=151200},{type=57,value=5250}}</t>
  </si>
  <si>
    <t>{{type=4,value=7500},{type=5,value=1500},{type=6,value=1500},{type=2,value=378000},{type=57,value=13125}}</t>
  </si>
  <si>
    <t>{{type=4,value=12000},{type=5,value=2400},{type=6,value=2400},{type=2,value=604800},{type=57,value=21000}}</t>
  </si>
  <si>
    <t>{{type=4,value=16500},{type=5,value=3300},{type=6,value=3300},{type=2,value=831600},{type=57,value=28875}}</t>
  </si>
  <si>
    <t>{{type=4,value=3000},{type=5,value=3000},{type=6,value=3000},{type=2,value=108000},{type=57,value=5250}}</t>
  </si>
  <si>
    <t>{{type=4,value=7500},{type=5,value=7500},{type=6,value=7500},{type=2,value=270000},{type=57,value=13125}}</t>
  </si>
  <si>
    <t>{{type=4,value=12000},{type=5,value=12000},{type=6,value=12000},{type=2,value=432000},{type=57,value=21000}}</t>
  </si>
  <si>
    <t>{{type=4,value=16500},{type=5,value=16500},{type=6,value=16500},{type=2,value=594000},{type=57,value=28875}}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</si>
</sst>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charset val="134"/>
      <scheme val="minor"/>
    </font>
    <font>
      <b/>
      <sz val="9"/>
      <color indexed="8"/>
      <name val="等线"/>
      <charset val="134"/>
    </font>
    <font>
      <b/>
      <sz val="9"/>
      <color rgb="FF0070C0"/>
      <name val="等线"/>
      <charset val="134"/>
    </font>
    <font>
      <b/>
      <sz val="9"/>
      <color rgb="FF000000"/>
      <name val="等线"/>
      <charset val="134"/>
    </font>
    <font>
      <sz val="9"/>
      <color indexed="8"/>
      <name val="等线"/>
      <charset val="134"/>
    </font>
    <font>
      <sz val="11"/>
      <color theme="1"/>
      <name val="等线"/>
      <charset val="134"/>
    </font>
    <font>
      <sz val="9"/>
      <color indexed="9"/>
      <name val="等线"/>
      <charset val="134"/>
    </font>
    <font>
      <sz val="11"/>
      <color indexed="8"/>
      <name val="等线"/>
      <charset val="134"/>
    </font>
    <font>
      <sz val="11"/>
      <color rgb="FF0070C0"/>
      <name val="华文中宋"/>
      <family val="3"/>
      <charset val="134"/>
    </font>
    <font>
      <sz val="11"/>
      <color rgb="FFFF0000"/>
      <name val="华文中宋"/>
      <family val="3"/>
      <charset val="134"/>
    </font>
    <font>
      <sz val="11"/>
      <color rgb="FFFF0000"/>
      <name val="等线"/>
      <charset val="134"/>
    </font>
    <font>
      <sz val="12"/>
      <color rgb="FF3F3F76"/>
      <name val="华文细黑"/>
      <family val="3"/>
      <charset val="134"/>
    </font>
    <font>
      <b/>
      <sz val="14"/>
      <color theme="0"/>
      <name val="新宋体"/>
      <family val="3"/>
      <charset val="134"/>
    </font>
    <font>
      <sz val="14"/>
      <color theme="5" tint="-0.249977111117893"/>
      <name val="华文新魏"/>
      <family val="3"/>
      <charset val="134"/>
    </font>
    <font>
      <sz val="10"/>
      <color indexed="8"/>
      <name val="微软雅黑"/>
      <family val="2"/>
      <charset val="134"/>
    </font>
    <font>
      <sz val="12"/>
      <color rgb="FFC00000"/>
      <name val="华文中宋"/>
      <family val="3"/>
      <charset val="134"/>
    </font>
    <font>
      <sz val="12"/>
      <color theme="1"/>
      <name val="华文细黑"/>
      <family val="3"/>
      <charset val="134"/>
    </font>
    <font>
      <sz val="12"/>
      <name val="华文细黑"/>
      <family val="3"/>
      <charset val="134"/>
    </font>
    <font>
      <sz val="14"/>
      <color theme="1"/>
      <name val="新宋体"/>
      <family val="3"/>
      <charset val="134"/>
    </font>
    <font>
      <b/>
      <sz val="12"/>
      <color rgb="FF7030A0"/>
      <name val="华文仿宋"/>
      <family val="3"/>
      <charset val="134"/>
    </font>
    <font>
      <sz val="11"/>
      <color rgb="FF0070C0"/>
      <name val="Jokerman"/>
      <family val="5"/>
    </font>
    <font>
      <u/>
      <sz val="12"/>
      <color theme="9" tint="-0.24994659260841701"/>
      <name val="微软雅黑"/>
      <family val="2"/>
      <charset val="134"/>
    </font>
    <font>
      <sz val="11"/>
      <color rgb="FF0070C0"/>
      <name val="Kristen ITC"/>
      <family val="4"/>
    </font>
    <font>
      <sz val="11"/>
      <color rgb="FF0070C0"/>
      <name val="Lucida Calligraphy"/>
      <family val="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gradientFill degree="90">
        <stop position="0">
          <color theme="1" tint="0.25098422193060094"/>
        </stop>
        <stop position="1">
          <color theme="1"/>
        </stop>
      </gradient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14938810388500626"/>
        <bgColor rgb="FFFFFFFF"/>
      </pattern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patternFill patternType="solid">
        <fgColor theme="0" tint="-4.9989318521683403E-2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9">
    <xf numFmtId="0" fontId="0" fillId="0" borderId="0"/>
    <xf numFmtId="0" fontId="8" fillId="0" borderId="0" applyNumberFormat="0" applyFill="0" applyBorder="0" applyAlignment="0">
      <alignment horizontal="center"/>
    </xf>
    <xf numFmtId="0" fontId="17" fillId="13" borderId="6" applyProtection="0">
      <alignment horizontal="center" vertical="center"/>
    </xf>
    <xf numFmtId="0" fontId="20" fillId="0" borderId="4" applyNumberFormat="0" applyFill="0" applyBorder="0" applyAlignment="0" applyProtection="0">
      <alignment horizontal="center" vertical="center"/>
    </xf>
    <xf numFmtId="0" fontId="11" fillId="10" borderId="4" applyProtection="0">
      <alignment horizontal="center" vertical="center"/>
    </xf>
    <xf numFmtId="0" fontId="14" fillId="0" borderId="0" applyFill="0" applyBorder="0" applyProtection="0">
      <alignment horizontal="center" vertical="center"/>
    </xf>
    <xf numFmtId="0" fontId="13" fillId="0" borderId="4" applyNumberFormat="0" applyFill="0" applyBorder="0" applyAlignment="0" applyProtection="0">
      <alignment horizontal="center" vertical="center"/>
    </xf>
    <xf numFmtId="0" fontId="19" fillId="0" borderId="4" applyNumberFormat="0" applyFill="0" applyBorder="0" applyAlignment="0">
      <alignment horizontal="center" vertical="center"/>
      <protection locked="0"/>
    </xf>
    <xf numFmtId="0" fontId="18" fillId="12" borderId="4">
      <alignment horizontal="center" vertical="center"/>
    </xf>
    <xf numFmtId="0" fontId="12" fillId="7" borderId="5" applyProtection="0">
      <alignment horizontal="center" vertical="center"/>
    </xf>
    <xf numFmtId="0" fontId="17" fillId="11" borderId="6" applyProtection="0">
      <alignment horizontal="center" vertical="center"/>
    </xf>
    <xf numFmtId="0" fontId="11" fillId="9" borderId="4" applyProtection="0">
      <alignment horizontal="center" vertical="center"/>
    </xf>
    <xf numFmtId="0" fontId="11" fillId="8" borderId="4" applyProtection="0">
      <alignment horizontal="center" vertical="center"/>
    </xf>
    <xf numFmtId="0" fontId="11" fillId="6" borderId="4" applyProtection="0">
      <alignment horizontal="center" vertical="center"/>
    </xf>
    <xf numFmtId="0" fontId="16" fillId="0" borderId="4" applyNumberFormat="0" applyFont="0" applyFill="0" applyAlignment="0" applyProtection="0">
      <alignment horizontal="center" vertical="center"/>
    </xf>
    <xf numFmtId="0" fontId="15" fillId="0" borderId="4" applyNumberFormat="0" applyFill="0" applyBorder="0" applyAlignment="0">
      <alignment horizontal="center" vertical="center"/>
      <protection locked="0"/>
    </xf>
    <xf numFmtId="0" fontId="21" fillId="0" borderId="4" applyNumberFormat="0" applyFill="0" applyBorder="0" applyAlignment="0">
      <alignment horizontal="center" vertical="center"/>
    </xf>
    <xf numFmtId="0" fontId="22" fillId="0" borderId="4" applyNumberFormat="0" applyFill="0" applyBorder="0" applyAlignment="0" applyProtection="0">
      <alignment horizontal="center" vertical="center"/>
    </xf>
    <xf numFmtId="0" fontId="23" fillId="0" borderId="4" applyNumberFormat="0" applyFill="0" applyBorder="0" applyAlignment="0" applyProtection="0">
      <alignment horizontal="center"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6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0" applyFont="1"/>
    <xf numFmtId="0" fontId="8" fillId="0" borderId="0" xfId="1" applyAlignment="1">
      <alignment horizontal="left" vertical="center"/>
    </xf>
  </cellXfs>
  <cellStyles count="19">
    <cellStyle name="常规" xfId="0" builtinId="0"/>
    <cellStyle name="常规 8" xfId="5"/>
    <cellStyle name="黑色标题" xfId="9"/>
    <cellStyle name="黑色单元格1" xfId="2"/>
    <cellStyle name="黑色单元格2" xfId="10"/>
    <cellStyle name="我的标题" xfId="8"/>
    <cellStyle name="我的单元格1" xfId="11"/>
    <cellStyle name="我的单元格2" xfId="4"/>
    <cellStyle name="我的单元格3" xfId="12"/>
    <cellStyle name="我的单元格4" xfId="13"/>
    <cellStyle name="我的公式" xfId="1"/>
    <cellStyle name="我的公式2" xfId="15"/>
    <cellStyle name="我的链接" xfId="16"/>
    <cellStyle name="我的强调" xfId="6"/>
    <cellStyle name="我的外边框" xfId="14"/>
    <cellStyle name="我的选择" xfId="7"/>
    <cellStyle name="我的英文1" xfId="3"/>
    <cellStyle name="我的英文2" xfId="17"/>
    <cellStyle name="我的英文3" xfId="1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5"/>
  <sheetViews>
    <sheetView tabSelected="1" topLeftCell="A4" workbookViewId="0">
      <selection activeCell="F22" sqref="F22"/>
    </sheetView>
  </sheetViews>
  <sheetFormatPr defaultColWidth="9" defaultRowHeight="13.5"/>
  <cols>
    <col min="5" max="5" width="23.75" customWidth="1"/>
    <col min="6" max="6" width="114.625" bestFit="1" customWidth="1"/>
    <col min="7" max="7" width="24.875" customWidth="1"/>
    <col min="8" max="8" width="19.625" customWidth="1"/>
  </cols>
  <sheetData>
    <row r="1" spans="1:12">
      <c r="A1" s="1" t="s">
        <v>0</v>
      </c>
      <c r="B1" s="2" t="s">
        <v>1</v>
      </c>
      <c r="C1" s="3"/>
      <c r="D1" s="4" t="s">
        <v>2</v>
      </c>
      <c r="E1" s="5" t="s">
        <v>3</v>
      </c>
      <c r="F1" s="10"/>
      <c r="H1" s="10"/>
      <c r="I1" s="10"/>
    </row>
    <row r="2" spans="1:12">
      <c r="A2" s="1" t="s">
        <v>4</v>
      </c>
      <c r="B2" s="5" t="s">
        <v>5</v>
      </c>
      <c r="C2" s="3"/>
      <c r="D2" s="4" t="s">
        <v>6</v>
      </c>
      <c r="E2" s="6" t="s">
        <v>7</v>
      </c>
      <c r="F2" s="10"/>
      <c r="H2" s="10"/>
      <c r="I2" s="10"/>
    </row>
    <row r="3" spans="1:12">
      <c r="A3" s="1" t="s">
        <v>8</v>
      </c>
      <c r="B3" s="7">
        <v>3</v>
      </c>
      <c r="C3" s="3"/>
      <c r="D3" s="8"/>
      <c r="E3" s="9"/>
      <c r="F3" s="10"/>
      <c r="H3" s="10"/>
      <c r="I3" s="10"/>
    </row>
    <row r="4" spans="1:12">
      <c r="A4" s="10"/>
      <c r="B4" s="10"/>
      <c r="C4" s="10"/>
      <c r="D4" s="10"/>
      <c r="E4" s="10"/>
      <c r="F4" s="10"/>
      <c r="G4" s="10"/>
      <c r="I4" s="10"/>
      <c r="J4" s="10"/>
    </row>
    <row r="5" spans="1:12">
      <c r="A5" s="11" t="s">
        <v>9</v>
      </c>
      <c r="B5" s="11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11" t="s">
        <v>17</v>
      </c>
      <c r="J5" s="11" t="s">
        <v>18</v>
      </c>
    </row>
    <row r="6" spans="1:12">
      <c r="A6" s="12" t="s">
        <v>19</v>
      </c>
      <c r="B6" s="12" t="s">
        <v>20</v>
      </c>
      <c r="C6" s="12" t="s">
        <v>20</v>
      </c>
      <c r="D6" s="12" t="s">
        <v>20</v>
      </c>
      <c r="E6" s="12" t="s">
        <v>21</v>
      </c>
      <c r="F6" s="12" t="s">
        <v>21</v>
      </c>
      <c r="G6" s="12" t="s">
        <v>21</v>
      </c>
      <c r="H6" s="12" t="s">
        <v>21</v>
      </c>
      <c r="I6" s="12" t="s">
        <v>21</v>
      </c>
      <c r="J6" s="12" t="s">
        <v>21</v>
      </c>
    </row>
    <row r="7" spans="1:12">
      <c r="A7" s="12"/>
      <c r="B7" s="12" t="s">
        <v>22</v>
      </c>
      <c r="C7" s="12" t="s">
        <v>23</v>
      </c>
      <c r="D7" s="12" t="s">
        <v>24</v>
      </c>
      <c r="E7" s="12" t="s">
        <v>25</v>
      </c>
      <c r="F7" s="12" t="s">
        <v>26</v>
      </c>
      <c r="G7" s="12" t="s">
        <v>27</v>
      </c>
      <c r="H7" s="12" t="s">
        <v>28</v>
      </c>
      <c r="I7" s="12" t="s">
        <v>29</v>
      </c>
      <c r="J7" s="12" t="s">
        <v>30</v>
      </c>
    </row>
    <row r="8" spans="1:12" ht="15.75">
      <c r="A8" s="13"/>
      <c r="B8" s="10">
        <v>1</v>
      </c>
      <c r="C8" s="10">
        <v>9</v>
      </c>
      <c r="D8" s="10">
        <v>1</v>
      </c>
      <c r="E8" s="14" t="s">
        <v>61</v>
      </c>
      <c r="F8" s="17" t="s">
        <v>73</v>
      </c>
      <c r="G8" s="10"/>
      <c r="H8" s="10"/>
      <c r="I8" s="14">
        <v>1</v>
      </c>
      <c r="J8" s="14">
        <v>1</v>
      </c>
      <c r="L8">
        <f>5250/3.6</f>
        <v>1458.3333333333333</v>
      </c>
    </row>
    <row r="9" spans="1:12" ht="15.75">
      <c r="A9" s="13"/>
      <c r="B9" s="10">
        <v>1</v>
      </c>
      <c r="C9" s="10">
        <v>9</v>
      </c>
      <c r="D9" s="10">
        <v>2</v>
      </c>
      <c r="E9" s="14" t="s">
        <v>31</v>
      </c>
      <c r="F9" s="17" t="s">
        <v>74</v>
      </c>
      <c r="G9" s="10"/>
      <c r="H9" s="10"/>
      <c r="I9" s="14">
        <v>2</v>
      </c>
      <c r="J9" s="14">
        <v>2</v>
      </c>
    </row>
    <row r="10" spans="1:12" ht="15.75">
      <c r="A10" s="13"/>
      <c r="B10" s="10">
        <v>1</v>
      </c>
      <c r="C10" s="10">
        <v>9</v>
      </c>
      <c r="D10" s="10">
        <v>3</v>
      </c>
      <c r="E10" s="14" t="s">
        <v>62</v>
      </c>
      <c r="F10" s="17" t="s">
        <v>75</v>
      </c>
      <c r="G10" s="10"/>
      <c r="H10" s="10"/>
      <c r="I10" s="14">
        <v>3</v>
      </c>
      <c r="J10" s="14">
        <v>3</v>
      </c>
    </row>
    <row r="11" spans="1:12" ht="15.75">
      <c r="A11" s="13"/>
      <c r="B11" s="10">
        <v>1</v>
      </c>
      <c r="C11" s="10">
        <v>9</v>
      </c>
      <c r="D11" s="10">
        <v>4</v>
      </c>
      <c r="E11" s="14" t="s">
        <v>63</v>
      </c>
      <c r="F11" s="17" t="s">
        <v>76</v>
      </c>
      <c r="G11" s="10"/>
      <c r="H11" s="10"/>
      <c r="I11" s="14">
        <v>4</v>
      </c>
      <c r="J11" s="14">
        <v>4</v>
      </c>
    </row>
    <row r="12" spans="1:12" ht="15.75">
      <c r="A12" s="13"/>
      <c r="B12" s="10">
        <v>1</v>
      </c>
      <c r="C12" s="10">
        <v>10</v>
      </c>
      <c r="D12" s="10">
        <v>1</v>
      </c>
      <c r="E12" s="14" t="s">
        <v>64</v>
      </c>
      <c r="F12" s="17" t="s">
        <v>77</v>
      </c>
      <c r="G12" s="10"/>
      <c r="H12" s="10"/>
      <c r="I12" s="14">
        <v>1</v>
      </c>
      <c r="J12" s="14">
        <v>1</v>
      </c>
    </row>
    <row r="13" spans="1:12" ht="15.75">
      <c r="A13" s="13"/>
      <c r="B13" s="10">
        <v>1</v>
      </c>
      <c r="C13" s="10">
        <v>10</v>
      </c>
      <c r="D13" s="10">
        <v>2</v>
      </c>
      <c r="E13" s="14" t="s">
        <v>32</v>
      </c>
      <c r="F13" s="17" t="s">
        <v>78</v>
      </c>
      <c r="G13" s="10"/>
      <c r="H13" s="10"/>
      <c r="I13" s="14">
        <v>2</v>
      </c>
      <c r="J13" s="14">
        <v>2</v>
      </c>
    </row>
    <row r="14" spans="1:12" ht="15.75">
      <c r="A14" s="13"/>
      <c r="B14" s="10">
        <v>1</v>
      </c>
      <c r="C14" s="10">
        <v>10</v>
      </c>
      <c r="D14" s="10">
        <v>3</v>
      </c>
      <c r="E14" s="14" t="s">
        <v>65</v>
      </c>
      <c r="F14" s="17" t="s">
        <v>79</v>
      </c>
      <c r="G14" s="10"/>
      <c r="H14" s="10"/>
      <c r="I14" s="14">
        <v>3</v>
      </c>
      <c r="J14" s="14">
        <v>3</v>
      </c>
    </row>
    <row r="15" spans="1:12" ht="15.75">
      <c r="A15" s="13"/>
      <c r="B15" s="10">
        <v>1</v>
      </c>
      <c r="C15" s="10">
        <v>10</v>
      </c>
      <c r="D15" s="10">
        <v>4</v>
      </c>
      <c r="E15" s="14" t="s">
        <v>66</v>
      </c>
      <c r="F15" s="17" t="s">
        <v>80</v>
      </c>
      <c r="G15" s="10"/>
      <c r="H15" s="10"/>
      <c r="I15" s="14">
        <v>4</v>
      </c>
      <c r="J15" s="14">
        <v>4</v>
      </c>
    </row>
    <row r="16" spans="1:12" ht="15.75">
      <c r="A16" s="13"/>
      <c r="B16" s="10">
        <v>1</v>
      </c>
      <c r="C16" s="10">
        <v>11</v>
      </c>
      <c r="D16" s="10">
        <v>1</v>
      </c>
      <c r="E16" s="14" t="s">
        <v>67</v>
      </c>
      <c r="F16" s="17" t="s">
        <v>81</v>
      </c>
      <c r="G16" s="10"/>
      <c r="H16" s="10"/>
      <c r="I16" s="14">
        <v>1</v>
      </c>
      <c r="J16" s="14">
        <v>1</v>
      </c>
    </row>
    <row r="17" spans="1:10" ht="15.75">
      <c r="A17" s="13"/>
      <c r="B17" s="10">
        <v>1</v>
      </c>
      <c r="C17" s="10">
        <v>11</v>
      </c>
      <c r="D17" s="10">
        <v>2</v>
      </c>
      <c r="E17" s="14" t="s">
        <v>33</v>
      </c>
      <c r="F17" s="17" t="s">
        <v>82</v>
      </c>
      <c r="G17" s="10"/>
      <c r="H17" s="10"/>
      <c r="I17" s="14">
        <v>2</v>
      </c>
      <c r="J17" s="14">
        <v>2</v>
      </c>
    </row>
    <row r="18" spans="1:10" ht="15.75">
      <c r="A18" s="13"/>
      <c r="B18" s="10">
        <v>1</v>
      </c>
      <c r="C18" s="10">
        <v>11</v>
      </c>
      <c r="D18" s="10">
        <v>3</v>
      </c>
      <c r="E18" s="14" t="s">
        <v>68</v>
      </c>
      <c r="F18" s="17" t="s">
        <v>83</v>
      </c>
      <c r="G18" s="10"/>
      <c r="H18" s="10"/>
      <c r="I18" s="14">
        <v>3</v>
      </c>
      <c r="J18" s="14">
        <v>3</v>
      </c>
    </row>
    <row r="19" spans="1:10" ht="15.75">
      <c r="A19" s="13"/>
      <c r="B19" s="10">
        <v>1</v>
      </c>
      <c r="C19" s="10">
        <v>11</v>
      </c>
      <c r="D19" s="10">
        <v>4</v>
      </c>
      <c r="E19" s="14" t="s">
        <v>69</v>
      </c>
      <c r="F19" s="17" t="s">
        <v>84</v>
      </c>
      <c r="G19" s="10"/>
      <c r="H19" s="10"/>
      <c r="I19" s="14">
        <v>4</v>
      </c>
      <c r="J19" s="14">
        <v>4</v>
      </c>
    </row>
    <row r="20" spans="1:10" ht="15.75">
      <c r="A20" s="10"/>
      <c r="B20" s="10">
        <v>1</v>
      </c>
      <c r="C20" s="10">
        <v>12</v>
      </c>
      <c r="D20" s="10">
        <v>1</v>
      </c>
      <c r="E20" s="14" t="s">
        <v>70</v>
      </c>
      <c r="F20" s="17" t="s">
        <v>85</v>
      </c>
      <c r="G20" s="10"/>
      <c r="H20" s="10"/>
      <c r="I20" s="14">
        <v>1</v>
      </c>
      <c r="J20" s="14">
        <v>1</v>
      </c>
    </row>
    <row r="21" spans="1:10" ht="15.75">
      <c r="A21" s="10"/>
      <c r="B21" s="10">
        <v>1</v>
      </c>
      <c r="C21" s="10">
        <v>12</v>
      </c>
      <c r="D21" s="10">
        <v>2</v>
      </c>
      <c r="E21" s="14" t="s">
        <v>34</v>
      </c>
      <c r="F21" s="17" t="s">
        <v>86</v>
      </c>
      <c r="G21" s="10"/>
      <c r="H21" s="10"/>
      <c r="I21" s="14">
        <v>2</v>
      </c>
      <c r="J21" s="14">
        <v>2</v>
      </c>
    </row>
    <row r="22" spans="1:10" ht="15.75">
      <c r="A22" s="10"/>
      <c r="B22" s="10">
        <v>1</v>
      </c>
      <c r="C22" s="10">
        <v>12</v>
      </c>
      <c r="D22" s="10">
        <v>3</v>
      </c>
      <c r="E22" s="14" t="s">
        <v>71</v>
      </c>
      <c r="F22" s="17" t="s">
        <v>87</v>
      </c>
      <c r="G22" s="10"/>
      <c r="H22" s="10"/>
      <c r="I22" s="14">
        <v>3</v>
      </c>
      <c r="J22" s="14">
        <v>3</v>
      </c>
    </row>
    <row r="23" spans="1:10" ht="15.75">
      <c r="A23" s="10"/>
      <c r="B23" s="10">
        <v>1</v>
      </c>
      <c r="C23" s="10">
        <v>12</v>
      </c>
      <c r="D23" s="10">
        <v>4</v>
      </c>
      <c r="E23" s="14" t="s">
        <v>72</v>
      </c>
      <c r="F23" s="17" t="s">
        <v>88</v>
      </c>
      <c r="G23" s="10"/>
      <c r="H23" s="10"/>
      <c r="I23" s="14">
        <v>4</v>
      </c>
      <c r="J23" s="14">
        <v>4</v>
      </c>
    </row>
    <row r="24" spans="1:10" ht="15.75">
      <c r="A24" s="10"/>
      <c r="B24" s="10">
        <v>2</v>
      </c>
      <c r="C24" s="10">
        <v>9</v>
      </c>
      <c r="D24" s="10">
        <v>1</v>
      </c>
      <c r="E24" s="14" t="s">
        <v>61</v>
      </c>
      <c r="F24" s="17" t="s">
        <v>73</v>
      </c>
      <c r="G24" s="10"/>
      <c r="H24" s="10"/>
      <c r="I24" s="14">
        <v>1</v>
      </c>
      <c r="J24" s="14">
        <v>1</v>
      </c>
    </row>
    <row r="25" spans="1:10" ht="15.75">
      <c r="A25" s="10"/>
      <c r="B25" s="10">
        <v>2</v>
      </c>
      <c r="C25" s="10">
        <v>9</v>
      </c>
      <c r="D25" s="10">
        <v>2</v>
      </c>
      <c r="E25" s="14" t="s">
        <v>31</v>
      </c>
      <c r="F25" s="17" t="s">
        <v>74</v>
      </c>
      <c r="G25" s="10"/>
      <c r="H25" s="10"/>
      <c r="I25" s="14">
        <v>2</v>
      </c>
      <c r="J25" s="14">
        <v>2</v>
      </c>
    </row>
    <row r="26" spans="1:10" ht="15.75">
      <c r="A26" s="10"/>
      <c r="B26" s="10">
        <v>2</v>
      </c>
      <c r="C26" s="10">
        <v>9</v>
      </c>
      <c r="D26" s="10">
        <v>3</v>
      </c>
      <c r="E26" s="14" t="s">
        <v>62</v>
      </c>
      <c r="F26" s="17" t="s">
        <v>75</v>
      </c>
      <c r="G26" s="10"/>
      <c r="H26" s="10"/>
      <c r="I26" s="14">
        <v>3</v>
      </c>
      <c r="J26" s="14">
        <v>3</v>
      </c>
    </row>
    <row r="27" spans="1:10" ht="15.75">
      <c r="A27" s="10"/>
      <c r="B27" s="10">
        <v>2</v>
      </c>
      <c r="C27" s="10">
        <v>9</v>
      </c>
      <c r="D27" s="10">
        <v>4</v>
      </c>
      <c r="E27" s="14" t="s">
        <v>63</v>
      </c>
      <c r="F27" s="17" t="s">
        <v>76</v>
      </c>
      <c r="G27" s="10"/>
      <c r="H27" s="10"/>
      <c r="I27" s="14">
        <v>4</v>
      </c>
      <c r="J27" s="14">
        <v>4</v>
      </c>
    </row>
    <row r="28" spans="1:10" ht="15.75">
      <c r="A28" s="10"/>
      <c r="B28" s="10">
        <v>2</v>
      </c>
      <c r="C28" s="10">
        <v>10</v>
      </c>
      <c r="D28" s="10">
        <v>1</v>
      </c>
      <c r="E28" s="14" t="s">
        <v>64</v>
      </c>
      <c r="F28" s="17" t="s">
        <v>77</v>
      </c>
      <c r="G28" s="10"/>
      <c r="H28" s="10"/>
      <c r="I28" s="14">
        <v>1</v>
      </c>
      <c r="J28" s="14">
        <v>1</v>
      </c>
    </row>
    <row r="29" spans="1:10" ht="15.75">
      <c r="A29" s="10"/>
      <c r="B29" s="10">
        <v>2</v>
      </c>
      <c r="C29" s="10">
        <v>10</v>
      </c>
      <c r="D29" s="10">
        <v>2</v>
      </c>
      <c r="E29" s="14" t="s">
        <v>32</v>
      </c>
      <c r="F29" s="17" t="s">
        <v>78</v>
      </c>
      <c r="G29" s="10"/>
      <c r="H29" s="10"/>
      <c r="I29" s="14">
        <v>2</v>
      </c>
      <c r="J29" s="14">
        <v>2</v>
      </c>
    </row>
    <row r="30" spans="1:10" ht="15.75">
      <c r="A30" s="10"/>
      <c r="B30" s="10">
        <v>2</v>
      </c>
      <c r="C30" s="10">
        <v>10</v>
      </c>
      <c r="D30" s="10">
        <v>3</v>
      </c>
      <c r="E30" s="14" t="s">
        <v>65</v>
      </c>
      <c r="F30" s="17" t="s">
        <v>79</v>
      </c>
      <c r="G30" s="10"/>
      <c r="H30" s="10"/>
      <c r="I30" s="14">
        <v>3</v>
      </c>
      <c r="J30" s="14">
        <v>3</v>
      </c>
    </row>
    <row r="31" spans="1:10" ht="15.75">
      <c r="A31" s="10"/>
      <c r="B31" s="10">
        <v>2</v>
      </c>
      <c r="C31" s="10">
        <v>10</v>
      </c>
      <c r="D31" s="10">
        <v>4</v>
      </c>
      <c r="E31" s="14" t="s">
        <v>66</v>
      </c>
      <c r="F31" s="17" t="s">
        <v>80</v>
      </c>
      <c r="G31" s="10"/>
      <c r="H31" s="10"/>
      <c r="I31" s="14">
        <v>4</v>
      </c>
      <c r="J31" s="14">
        <v>4</v>
      </c>
    </row>
    <row r="32" spans="1:10" ht="15.75">
      <c r="A32" s="10"/>
      <c r="B32" s="10">
        <v>2</v>
      </c>
      <c r="C32" s="10">
        <v>11</v>
      </c>
      <c r="D32" s="10">
        <v>1</v>
      </c>
      <c r="E32" s="14" t="s">
        <v>67</v>
      </c>
      <c r="F32" s="17" t="s">
        <v>81</v>
      </c>
      <c r="G32" s="10"/>
      <c r="H32" s="10"/>
      <c r="I32" s="14">
        <v>1</v>
      </c>
      <c r="J32" s="14">
        <v>1</v>
      </c>
    </row>
    <row r="33" spans="1:10" ht="15.75">
      <c r="A33" s="10"/>
      <c r="B33" s="10">
        <v>2</v>
      </c>
      <c r="C33" s="10">
        <v>11</v>
      </c>
      <c r="D33" s="10">
        <v>2</v>
      </c>
      <c r="E33" s="14" t="s">
        <v>33</v>
      </c>
      <c r="F33" s="17" t="s">
        <v>82</v>
      </c>
      <c r="G33" s="10"/>
      <c r="H33" s="10"/>
      <c r="I33" s="14">
        <v>2</v>
      </c>
      <c r="J33" s="14">
        <v>2</v>
      </c>
    </row>
    <row r="34" spans="1:10" ht="15.75">
      <c r="A34" s="10"/>
      <c r="B34" s="10">
        <v>2</v>
      </c>
      <c r="C34" s="10">
        <v>11</v>
      </c>
      <c r="D34" s="10">
        <v>3</v>
      </c>
      <c r="E34" s="14" t="s">
        <v>68</v>
      </c>
      <c r="F34" s="17" t="s">
        <v>83</v>
      </c>
      <c r="G34" s="10"/>
      <c r="H34" s="10"/>
      <c r="I34" s="14">
        <v>3</v>
      </c>
      <c r="J34" s="14">
        <v>3</v>
      </c>
    </row>
    <row r="35" spans="1:10" ht="15.75">
      <c r="A35" s="10"/>
      <c r="B35" s="10">
        <v>2</v>
      </c>
      <c r="C35" s="10">
        <v>11</v>
      </c>
      <c r="D35" s="10">
        <v>4</v>
      </c>
      <c r="E35" s="14" t="s">
        <v>69</v>
      </c>
      <c r="F35" s="17" t="s">
        <v>84</v>
      </c>
      <c r="G35" s="10"/>
      <c r="H35" s="10"/>
      <c r="I35" s="14">
        <v>4</v>
      </c>
      <c r="J35" s="14">
        <v>4</v>
      </c>
    </row>
    <row r="36" spans="1:10" ht="15.75">
      <c r="A36" s="10"/>
      <c r="B36" s="10">
        <v>2</v>
      </c>
      <c r="C36" s="10">
        <v>12</v>
      </c>
      <c r="D36" s="10">
        <v>1</v>
      </c>
      <c r="E36" s="14" t="s">
        <v>70</v>
      </c>
      <c r="F36" s="17" t="s">
        <v>85</v>
      </c>
      <c r="G36" s="10"/>
      <c r="H36" s="10"/>
      <c r="I36" s="14">
        <v>1</v>
      </c>
      <c r="J36" s="14">
        <v>1</v>
      </c>
    </row>
    <row r="37" spans="1:10" ht="15.75">
      <c r="A37" s="10"/>
      <c r="B37" s="10">
        <v>2</v>
      </c>
      <c r="C37" s="10">
        <v>12</v>
      </c>
      <c r="D37" s="10">
        <v>2</v>
      </c>
      <c r="E37" s="14" t="s">
        <v>34</v>
      </c>
      <c r="F37" s="17" t="s">
        <v>86</v>
      </c>
      <c r="G37" s="10"/>
      <c r="H37" s="10"/>
      <c r="I37" s="14">
        <v>2</v>
      </c>
      <c r="J37" s="14">
        <v>2</v>
      </c>
    </row>
    <row r="38" spans="1:10" ht="15.75">
      <c r="A38" s="10"/>
      <c r="B38" s="10">
        <v>2</v>
      </c>
      <c r="C38" s="10">
        <v>12</v>
      </c>
      <c r="D38" s="10">
        <v>3</v>
      </c>
      <c r="E38" s="14" t="s">
        <v>71</v>
      </c>
      <c r="F38" s="17" t="s">
        <v>87</v>
      </c>
      <c r="G38" s="10"/>
      <c r="H38" s="10"/>
      <c r="I38" s="14">
        <v>3</v>
      </c>
      <c r="J38" s="14">
        <v>3</v>
      </c>
    </row>
    <row r="39" spans="1:10" ht="15.75">
      <c r="A39" s="10"/>
      <c r="B39" s="10">
        <v>2</v>
      </c>
      <c r="C39" s="10">
        <v>12</v>
      </c>
      <c r="D39" s="10">
        <v>4</v>
      </c>
      <c r="E39" s="14" t="s">
        <v>72</v>
      </c>
      <c r="F39" s="17" t="s">
        <v>88</v>
      </c>
      <c r="G39" s="10"/>
      <c r="H39" s="10"/>
      <c r="I39" s="14">
        <v>4</v>
      </c>
      <c r="J39" s="14">
        <v>4</v>
      </c>
    </row>
    <row r="40" spans="1:10" ht="15.75">
      <c r="A40" s="10"/>
      <c r="B40" s="10">
        <v>3</v>
      </c>
      <c r="C40" s="10">
        <v>9</v>
      </c>
      <c r="D40" s="10">
        <v>1</v>
      </c>
      <c r="E40" s="14" t="s">
        <v>61</v>
      </c>
      <c r="F40" s="17" t="s">
        <v>73</v>
      </c>
      <c r="G40" s="10"/>
      <c r="H40" s="10"/>
      <c r="I40" s="14">
        <v>1</v>
      </c>
      <c r="J40" s="14">
        <v>1</v>
      </c>
    </row>
    <row r="41" spans="1:10" ht="15.75">
      <c r="A41" s="10"/>
      <c r="B41" s="10">
        <v>3</v>
      </c>
      <c r="C41" s="10">
        <v>9</v>
      </c>
      <c r="D41" s="10">
        <v>2</v>
      </c>
      <c r="E41" s="14" t="s">
        <v>31</v>
      </c>
      <c r="F41" s="17" t="s">
        <v>74</v>
      </c>
      <c r="G41" s="10"/>
      <c r="H41" s="10"/>
      <c r="I41" s="14">
        <v>2</v>
      </c>
      <c r="J41" s="14">
        <v>2</v>
      </c>
    </row>
    <row r="42" spans="1:10" ht="15.75">
      <c r="A42" s="10"/>
      <c r="B42" s="10">
        <v>3</v>
      </c>
      <c r="C42" s="10">
        <v>9</v>
      </c>
      <c r="D42" s="10">
        <v>3</v>
      </c>
      <c r="E42" s="14" t="s">
        <v>62</v>
      </c>
      <c r="F42" s="17" t="s">
        <v>75</v>
      </c>
      <c r="G42" s="10"/>
      <c r="H42" s="10"/>
      <c r="I42" s="14">
        <v>3</v>
      </c>
      <c r="J42" s="14">
        <v>3</v>
      </c>
    </row>
    <row r="43" spans="1:10" ht="15.75">
      <c r="A43" s="10"/>
      <c r="B43" s="10">
        <v>3</v>
      </c>
      <c r="C43" s="10">
        <v>9</v>
      </c>
      <c r="D43" s="10">
        <v>4</v>
      </c>
      <c r="E43" s="14" t="s">
        <v>63</v>
      </c>
      <c r="F43" s="17" t="s">
        <v>76</v>
      </c>
      <c r="G43" s="10"/>
      <c r="H43" s="10"/>
      <c r="I43" s="14">
        <v>4</v>
      </c>
      <c r="J43" s="14">
        <v>4</v>
      </c>
    </row>
    <row r="44" spans="1:10" ht="15.75">
      <c r="A44" s="10"/>
      <c r="B44" s="10">
        <v>3</v>
      </c>
      <c r="C44" s="10">
        <v>10</v>
      </c>
      <c r="D44" s="10">
        <v>1</v>
      </c>
      <c r="E44" s="14" t="s">
        <v>64</v>
      </c>
      <c r="F44" s="17" t="s">
        <v>77</v>
      </c>
      <c r="G44" s="10"/>
      <c r="H44" s="10"/>
      <c r="I44" s="14">
        <v>1</v>
      </c>
      <c r="J44" s="14">
        <v>1</v>
      </c>
    </row>
    <row r="45" spans="1:10" ht="15.75">
      <c r="A45" s="10"/>
      <c r="B45" s="10">
        <v>3</v>
      </c>
      <c r="C45" s="10">
        <v>10</v>
      </c>
      <c r="D45" s="10">
        <v>2</v>
      </c>
      <c r="E45" s="14" t="s">
        <v>32</v>
      </c>
      <c r="F45" s="17" t="s">
        <v>78</v>
      </c>
      <c r="G45" s="10"/>
      <c r="H45" s="10"/>
      <c r="I45" s="14">
        <v>2</v>
      </c>
      <c r="J45" s="14">
        <v>2</v>
      </c>
    </row>
    <row r="46" spans="1:10" ht="15.75">
      <c r="A46" s="10"/>
      <c r="B46" s="10">
        <v>3</v>
      </c>
      <c r="C46" s="10">
        <v>10</v>
      </c>
      <c r="D46" s="10">
        <v>3</v>
      </c>
      <c r="E46" s="14" t="s">
        <v>65</v>
      </c>
      <c r="F46" s="17" t="s">
        <v>79</v>
      </c>
      <c r="G46" s="10"/>
      <c r="H46" s="10"/>
      <c r="I46" s="14">
        <v>3</v>
      </c>
      <c r="J46" s="14">
        <v>3</v>
      </c>
    </row>
    <row r="47" spans="1:10" ht="15.75">
      <c r="A47" s="10"/>
      <c r="B47" s="10">
        <v>3</v>
      </c>
      <c r="C47" s="10">
        <v>10</v>
      </c>
      <c r="D47" s="10">
        <v>4</v>
      </c>
      <c r="E47" s="14" t="s">
        <v>66</v>
      </c>
      <c r="F47" s="17" t="s">
        <v>80</v>
      </c>
      <c r="G47" s="10"/>
      <c r="H47" s="10"/>
      <c r="I47" s="14">
        <v>4</v>
      </c>
      <c r="J47" s="14">
        <v>4</v>
      </c>
    </row>
    <row r="48" spans="1:10" ht="15.75">
      <c r="A48" s="10"/>
      <c r="B48" s="10">
        <v>3</v>
      </c>
      <c r="C48" s="10">
        <v>11</v>
      </c>
      <c r="D48" s="10">
        <v>1</v>
      </c>
      <c r="E48" s="14" t="s">
        <v>67</v>
      </c>
      <c r="F48" s="17" t="s">
        <v>81</v>
      </c>
      <c r="G48" s="10"/>
      <c r="H48" s="10"/>
      <c r="I48" s="14">
        <v>1</v>
      </c>
      <c r="J48" s="14">
        <v>1</v>
      </c>
    </row>
    <row r="49" spans="1:10" ht="15.75">
      <c r="A49" s="10"/>
      <c r="B49" s="10">
        <v>3</v>
      </c>
      <c r="C49" s="10">
        <v>11</v>
      </c>
      <c r="D49" s="10">
        <v>2</v>
      </c>
      <c r="E49" s="14" t="s">
        <v>33</v>
      </c>
      <c r="F49" s="17" t="s">
        <v>82</v>
      </c>
      <c r="G49" s="10"/>
      <c r="H49" s="10"/>
      <c r="I49" s="14">
        <v>2</v>
      </c>
      <c r="J49" s="14">
        <v>2</v>
      </c>
    </row>
    <row r="50" spans="1:10" ht="15.75">
      <c r="A50" s="10"/>
      <c r="B50" s="10">
        <v>3</v>
      </c>
      <c r="C50" s="10">
        <v>11</v>
      </c>
      <c r="D50" s="10">
        <v>3</v>
      </c>
      <c r="E50" s="14" t="s">
        <v>68</v>
      </c>
      <c r="F50" s="17" t="s">
        <v>83</v>
      </c>
      <c r="G50" s="10"/>
      <c r="H50" s="10"/>
      <c r="I50" s="14">
        <v>3</v>
      </c>
      <c r="J50" s="14">
        <v>3</v>
      </c>
    </row>
    <row r="51" spans="1:10" ht="15.75">
      <c r="A51" s="10"/>
      <c r="B51" s="10">
        <v>3</v>
      </c>
      <c r="C51" s="10">
        <v>11</v>
      </c>
      <c r="D51" s="10">
        <v>4</v>
      </c>
      <c r="E51" s="14" t="s">
        <v>69</v>
      </c>
      <c r="F51" s="17" t="s">
        <v>84</v>
      </c>
      <c r="G51" s="10"/>
      <c r="H51" s="10"/>
      <c r="I51" s="14">
        <v>4</v>
      </c>
      <c r="J51" s="14">
        <v>4</v>
      </c>
    </row>
    <row r="52" spans="1:10" ht="15.75">
      <c r="A52" s="10"/>
      <c r="B52" s="10">
        <v>3</v>
      </c>
      <c r="C52" s="10">
        <v>12</v>
      </c>
      <c r="D52" s="10">
        <v>1</v>
      </c>
      <c r="E52" s="14" t="s">
        <v>70</v>
      </c>
      <c r="F52" s="17" t="s">
        <v>85</v>
      </c>
      <c r="G52" s="10"/>
      <c r="H52" s="10"/>
      <c r="I52" s="14">
        <v>1</v>
      </c>
      <c r="J52" s="14">
        <v>1</v>
      </c>
    </row>
    <row r="53" spans="1:10" ht="15.75">
      <c r="A53" s="10"/>
      <c r="B53" s="10">
        <v>3</v>
      </c>
      <c r="C53" s="10">
        <v>12</v>
      </c>
      <c r="D53" s="10">
        <v>2</v>
      </c>
      <c r="E53" s="14" t="s">
        <v>34</v>
      </c>
      <c r="F53" s="17" t="s">
        <v>86</v>
      </c>
      <c r="G53" s="10"/>
      <c r="H53" s="10"/>
      <c r="I53" s="14">
        <v>2</v>
      </c>
      <c r="J53" s="14">
        <v>2</v>
      </c>
    </row>
    <row r="54" spans="1:10" ht="15.75">
      <c r="A54" s="10"/>
      <c r="B54" s="10">
        <v>3</v>
      </c>
      <c r="C54" s="10">
        <v>12</v>
      </c>
      <c r="D54" s="10">
        <v>3</v>
      </c>
      <c r="E54" s="14" t="s">
        <v>71</v>
      </c>
      <c r="F54" s="17" t="s">
        <v>87</v>
      </c>
      <c r="G54" s="10"/>
      <c r="H54" s="10"/>
      <c r="I54" s="14">
        <v>3</v>
      </c>
      <c r="J54" s="14">
        <v>3</v>
      </c>
    </row>
    <row r="55" spans="1:10" ht="15.75">
      <c r="A55" s="10"/>
      <c r="B55" s="10">
        <v>3</v>
      </c>
      <c r="C55" s="10">
        <v>12</v>
      </c>
      <c r="D55" s="10">
        <v>4</v>
      </c>
      <c r="E55" s="14" t="s">
        <v>72</v>
      </c>
      <c r="F55" s="17" t="s">
        <v>88</v>
      </c>
      <c r="G55" s="10"/>
      <c r="H55" s="10"/>
      <c r="I55" s="14">
        <v>4</v>
      </c>
      <c r="J55" s="14">
        <v>4</v>
      </c>
    </row>
  </sheetData>
  <phoneticPr fontId="25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workbookViewId="0">
      <selection activeCell="C8" sqref="C8"/>
    </sheetView>
  </sheetViews>
  <sheetFormatPr defaultColWidth="9" defaultRowHeight="13.5"/>
  <cols>
    <col min="4" max="4" width="15.375" customWidth="1"/>
  </cols>
  <sheetData>
    <row r="1" spans="1:5">
      <c r="A1" s="1" t="s">
        <v>0</v>
      </c>
      <c r="B1" s="2" t="s">
        <v>1</v>
      </c>
      <c r="C1" s="3"/>
      <c r="D1" s="4" t="s">
        <v>2</v>
      </c>
      <c r="E1" s="5" t="s">
        <v>35</v>
      </c>
    </row>
    <row r="2" spans="1:5">
      <c r="A2" s="1" t="s">
        <v>4</v>
      </c>
      <c r="B2" s="5" t="s">
        <v>36</v>
      </c>
      <c r="C2" s="3"/>
      <c r="D2" s="4" t="s">
        <v>6</v>
      </c>
      <c r="E2" s="6" t="s">
        <v>7</v>
      </c>
    </row>
    <row r="3" spans="1:5">
      <c r="A3" s="1" t="s">
        <v>8</v>
      </c>
      <c r="B3" s="7">
        <v>2</v>
      </c>
      <c r="C3" s="3"/>
      <c r="D3" s="8"/>
      <c r="E3" s="9"/>
    </row>
    <row r="4" spans="1:5">
      <c r="A4" s="10"/>
      <c r="B4" s="10"/>
      <c r="C4" s="10"/>
      <c r="D4" s="10"/>
      <c r="E4" s="10"/>
    </row>
    <row r="5" spans="1:5">
      <c r="A5" s="11" t="s">
        <v>9</v>
      </c>
      <c r="B5" s="11" t="s">
        <v>11</v>
      </c>
      <c r="C5" s="11" t="s">
        <v>18</v>
      </c>
      <c r="D5" s="11" t="s">
        <v>37</v>
      </c>
      <c r="E5" s="10"/>
    </row>
    <row r="6" spans="1:5">
      <c r="A6" s="12" t="s">
        <v>19</v>
      </c>
      <c r="B6" s="12" t="s">
        <v>20</v>
      </c>
      <c r="C6" s="12" t="s">
        <v>20</v>
      </c>
      <c r="D6" s="12" t="s">
        <v>21</v>
      </c>
      <c r="E6" s="10"/>
    </row>
    <row r="7" spans="1:5">
      <c r="A7" s="12"/>
      <c r="B7" s="12" t="s">
        <v>23</v>
      </c>
      <c r="C7" s="12" t="s">
        <v>24</v>
      </c>
      <c r="D7" s="12" t="s">
        <v>38</v>
      </c>
      <c r="E7" s="10"/>
    </row>
    <row r="8" spans="1:5">
      <c r="A8" s="13"/>
      <c r="B8" s="10">
        <v>9</v>
      </c>
      <c r="C8" s="10">
        <v>1</v>
      </c>
      <c r="D8" s="10">
        <v>500</v>
      </c>
      <c r="E8" s="10"/>
    </row>
    <row r="9" spans="1:5">
      <c r="A9" s="13"/>
      <c r="B9" s="10">
        <v>9</v>
      </c>
      <c r="C9" s="10">
        <v>2</v>
      </c>
      <c r="D9" s="16">
        <v>1000</v>
      </c>
      <c r="E9" s="10"/>
    </row>
    <row r="10" spans="1:5">
      <c r="A10" s="13"/>
      <c r="B10" s="10">
        <v>9</v>
      </c>
      <c r="C10" s="10">
        <v>3</v>
      </c>
      <c r="D10" s="16">
        <v>2500</v>
      </c>
      <c r="E10" s="10"/>
    </row>
    <row r="11" spans="1:5">
      <c r="A11" s="13"/>
      <c r="B11" s="10">
        <v>9</v>
      </c>
      <c r="C11" s="10">
        <v>4</v>
      </c>
      <c r="D11" s="16">
        <v>4000</v>
      </c>
      <c r="E11" s="10"/>
    </row>
    <row r="12" spans="1:5">
      <c r="A12" s="13"/>
      <c r="B12" s="10">
        <v>10</v>
      </c>
      <c r="C12" s="10">
        <v>1</v>
      </c>
      <c r="D12" s="16">
        <v>500</v>
      </c>
      <c r="E12" s="10"/>
    </row>
    <row r="13" spans="1:5">
      <c r="A13" s="13"/>
      <c r="B13" s="10">
        <v>10</v>
      </c>
      <c r="C13" s="10">
        <v>2</v>
      </c>
      <c r="D13" s="16">
        <v>1000</v>
      </c>
      <c r="E13" s="10"/>
    </row>
    <row r="14" spans="1:5">
      <c r="A14" s="13"/>
      <c r="B14" s="10">
        <v>10</v>
      </c>
      <c r="C14" s="10">
        <v>3</v>
      </c>
      <c r="D14" s="16">
        <v>2500</v>
      </c>
      <c r="E14" s="10"/>
    </row>
    <row r="15" spans="1:5">
      <c r="A15" s="13"/>
      <c r="B15" s="10">
        <v>10</v>
      </c>
      <c r="C15" s="10">
        <v>4</v>
      </c>
      <c r="D15" s="16">
        <v>4000</v>
      </c>
      <c r="E15" s="10"/>
    </row>
    <row r="16" spans="1:5">
      <c r="A16" s="10"/>
      <c r="B16" s="10">
        <f t="shared" ref="B16:B23" si="0">B12+1</f>
        <v>11</v>
      </c>
      <c r="C16" s="10">
        <v>1</v>
      </c>
      <c r="D16" s="16">
        <v>500</v>
      </c>
      <c r="E16" s="10"/>
    </row>
    <row r="17" spans="1:5">
      <c r="A17" s="10"/>
      <c r="B17" s="10">
        <f t="shared" si="0"/>
        <v>11</v>
      </c>
      <c r="C17" s="10">
        <v>2</v>
      </c>
      <c r="D17" s="16">
        <v>1000</v>
      </c>
      <c r="E17" s="10"/>
    </row>
    <row r="18" spans="1:5">
      <c r="A18" s="10"/>
      <c r="B18" s="10">
        <f t="shared" si="0"/>
        <v>11</v>
      </c>
      <c r="C18" s="10">
        <v>3</v>
      </c>
      <c r="D18" s="16">
        <v>2500</v>
      </c>
      <c r="E18" s="10"/>
    </row>
    <row r="19" spans="1:5">
      <c r="A19" s="13"/>
      <c r="B19" s="10">
        <f t="shared" si="0"/>
        <v>11</v>
      </c>
      <c r="C19" s="10">
        <v>4</v>
      </c>
      <c r="D19" s="16">
        <v>4000</v>
      </c>
      <c r="E19" s="10"/>
    </row>
    <row r="20" spans="1:5">
      <c r="A20" s="13"/>
      <c r="B20" s="10">
        <f t="shared" si="0"/>
        <v>12</v>
      </c>
      <c r="C20" s="10">
        <v>1</v>
      </c>
      <c r="D20" s="16">
        <v>500</v>
      </c>
      <c r="E20" s="10"/>
    </row>
    <row r="21" spans="1:5">
      <c r="A21" s="13"/>
      <c r="B21" s="10">
        <f t="shared" si="0"/>
        <v>12</v>
      </c>
      <c r="C21" s="10">
        <v>2</v>
      </c>
      <c r="D21" s="16">
        <v>1000</v>
      </c>
      <c r="E21" s="10"/>
    </row>
    <row r="22" spans="1:5">
      <c r="A22" s="10"/>
      <c r="B22" s="10">
        <f t="shared" si="0"/>
        <v>12</v>
      </c>
      <c r="C22" s="10">
        <v>3</v>
      </c>
      <c r="D22" s="16">
        <v>2500</v>
      </c>
      <c r="E22" s="10"/>
    </row>
    <row r="23" spans="1:5">
      <c r="A23" s="10"/>
      <c r="B23" s="10">
        <f t="shared" si="0"/>
        <v>12</v>
      </c>
      <c r="C23" s="10">
        <v>4</v>
      </c>
      <c r="D23" s="16">
        <v>4000</v>
      </c>
      <c r="E23" s="10"/>
    </row>
  </sheetData>
  <phoneticPr fontId="2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workbookViewId="0">
      <selection activeCell="E20" sqref="E20"/>
    </sheetView>
  </sheetViews>
  <sheetFormatPr defaultColWidth="9" defaultRowHeight="13.5"/>
  <cols>
    <col min="5" max="5" width="23.75" customWidth="1"/>
  </cols>
  <sheetData>
    <row r="1" spans="1:5">
      <c r="A1" s="1" t="s">
        <v>0</v>
      </c>
      <c r="B1" s="2" t="s">
        <v>1</v>
      </c>
      <c r="C1" s="3"/>
      <c r="D1" s="4" t="s">
        <v>2</v>
      </c>
      <c r="E1" s="5" t="s">
        <v>39</v>
      </c>
    </row>
    <row r="2" spans="1:5">
      <c r="A2" s="1" t="s">
        <v>4</v>
      </c>
      <c r="B2" s="5" t="s">
        <v>40</v>
      </c>
      <c r="C2" s="3"/>
      <c r="D2" s="4" t="s">
        <v>6</v>
      </c>
      <c r="E2" s="6" t="s">
        <v>7</v>
      </c>
    </row>
    <row r="3" spans="1:5">
      <c r="A3" s="1" t="s">
        <v>8</v>
      </c>
      <c r="B3" s="7">
        <v>3</v>
      </c>
      <c r="C3" s="3"/>
      <c r="D3" s="8"/>
      <c r="E3" s="9"/>
    </row>
    <row r="4" spans="1:5">
      <c r="A4" s="10"/>
      <c r="B4" s="10"/>
      <c r="C4" s="10"/>
      <c r="D4" s="10"/>
      <c r="E4" s="10"/>
    </row>
    <row r="5" spans="1:5">
      <c r="A5" s="11" t="s">
        <v>9</v>
      </c>
      <c r="B5" s="11" t="s">
        <v>41</v>
      </c>
      <c r="C5" s="11" t="s">
        <v>42</v>
      </c>
      <c r="D5" s="11" t="s">
        <v>17</v>
      </c>
      <c r="E5" s="11" t="s">
        <v>14</v>
      </c>
    </row>
    <row r="6" spans="1:5">
      <c r="A6" s="12" t="s">
        <v>19</v>
      </c>
      <c r="B6" s="12" t="s">
        <v>20</v>
      </c>
      <c r="C6" s="12" t="s">
        <v>20</v>
      </c>
      <c r="D6" s="12" t="s">
        <v>20</v>
      </c>
      <c r="E6" s="12" t="s">
        <v>21</v>
      </c>
    </row>
    <row r="7" spans="1:5">
      <c r="A7" s="12"/>
      <c r="B7" s="12" t="s">
        <v>43</v>
      </c>
      <c r="C7" s="12" t="s">
        <v>44</v>
      </c>
      <c r="D7" s="12" t="s">
        <v>24</v>
      </c>
      <c r="E7" s="12" t="s">
        <v>26</v>
      </c>
    </row>
    <row r="8" spans="1:5" ht="15.75">
      <c r="A8" s="13"/>
      <c r="B8" s="10">
        <v>9</v>
      </c>
      <c r="C8" s="10">
        <v>10</v>
      </c>
      <c r="D8" s="10">
        <v>1</v>
      </c>
      <c r="E8" s="14" t="s">
        <v>45</v>
      </c>
    </row>
    <row r="9" spans="1:5" ht="15.75">
      <c r="A9" s="13"/>
      <c r="B9" s="10">
        <v>9</v>
      </c>
      <c r="C9" s="10">
        <v>10</v>
      </c>
      <c r="D9" s="10">
        <v>2</v>
      </c>
      <c r="E9" s="14" t="s">
        <v>46</v>
      </c>
    </row>
    <row r="10" spans="1:5" ht="15.75">
      <c r="A10" s="13"/>
      <c r="B10" s="10">
        <v>9</v>
      </c>
      <c r="C10" s="10">
        <v>10</v>
      </c>
      <c r="D10" s="10">
        <v>3</v>
      </c>
      <c r="E10" s="14" t="s">
        <v>47</v>
      </c>
    </row>
    <row r="11" spans="1:5" ht="15.75">
      <c r="A11" s="13"/>
      <c r="B11" s="10">
        <v>9</v>
      </c>
      <c r="C11" s="10">
        <v>10</v>
      </c>
      <c r="D11" s="10">
        <v>4</v>
      </c>
      <c r="E11" s="14" t="s">
        <v>48</v>
      </c>
    </row>
    <row r="12" spans="1:5" ht="15.75">
      <c r="A12" s="13"/>
      <c r="B12" s="10">
        <v>10</v>
      </c>
      <c r="C12" s="10">
        <v>12</v>
      </c>
      <c r="D12" s="10">
        <v>1</v>
      </c>
      <c r="E12" s="14" t="s">
        <v>49</v>
      </c>
    </row>
    <row r="13" spans="1:5" ht="15.75">
      <c r="A13" s="13"/>
      <c r="B13" s="10">
        <v>10</v>
      </c>
      <c r="C13" s="10">
        <v>12</v>
      </c>
      <c r="D13" s="10">
        <v>2</v>
      </c>
      <c r="E13" s="14" t="s">
        <v>50</v>
      </c>
    </row>
    <row r="14" spans="1:5" ht="15.75">
      <c r="A14" s="13"/>
      <c r="B14" s="10">
        <v>10</v>
      </c>
      <c r="C14" s="10">
        <v>12</v>
      </c>
      <c r="D14" s="10">
        <v>3</v>
      </c>
      <c r="E14" s="14" t="s">
        <v>51</v>
      </c>
    </row>
    <row r="15" spans="1:5" ht="15.75">
      <c r="A15" s="13"/>
      <c r="B15" s="10">
        <v>10</v>
      </c>
      <c r="C15" s="10">
        <v>12</v>
      </c>
      <c r="D15" s="10">
        <v>4</v>
      </c>
      <c r="E15" s="14" t="s">
        <v>52</v>
      </c>
    </row>
    <row r="16" spans="1:5" ht="15.75">
      <c r="A16" s="13"/>
      <c r="B16" s="10">
        <v>12</v>
      </c>
      <c r="C16" s="10">
        <v>11</v>
      </c>
      <c r="D16" s="10">
        <v>1</v>
      </c>
      <c r="E16" s="14" t="s">
        <v>53</v>
      </c>
    </row>
    <row r="17" spans="1:5" ht="15.75">
      <c r="A17" s="13"/>
      <c r="B17" s="10">
        <v>12</v>
      </c>
      <c r="C17" s="10">
        <v>11</v>
      </c>
      <c r="D17" s="10">
        <v>2</v>
      </c>
      <c r="E17" s="14" t="s">
        <v>54</v>
      </c>
    </row>
    <row r="18" spans="1:5" ht="15.75">
      <c r="A18" s="13"/>
      <c r="B18" s="10">
        <v>12</v>
      </c>
      <c r="C18" s="10">
        <v>11</v>
      </c>
      <c r="D18" s="10">
        <v>3</v>
      </c>
      <c r="E18" s="14" t="s">
        <v>55</v>
      </c>
    </row>
    <row r="19" spans="1:5" ht="15.75">
      <c r="A19" s="13"/>
      <c r="B19" s="10">
        <v>12</v>
      </c>
      <c r="C19" s="10">
        <v>11</v>
      </c>
      <c r="D19" s="10">
        <v>4</v>
      </c>
      <c r="E19" s="14" t="s">
        <v>56</v>
      </c>
    </row>
    <row r="20" spans="1:5" ht="15.75">
      <c r="A20" s="13"/>
      <c r="B20" s="10">
        <v>11</v>
      </c>
      <c r="C20" s="10">
        <v>9</v>
      </c>
      <c r="D20" s="10">
        <v>1</v>
      </c>
      <c r="E20" s="15" t="s">
        <v>57</v>
      </c>
    </row>
    <row r="21" spans="1:5" ht="15.75">
      <c r="A21" s="13"/>
      <c r="B21" s="10">
        <v>11</v>
      </c>
      <c r="C21" s="10">
        <v>9</v>
      </c>
      <c r="D21" s="10">
        <v>2</v>
      </c>
      <c r="E21" s="15" t="s">
        <v>58</v>
      </c>
    </row>
    <row r="22" spans="1:5" ht="15.75">
      <c r="A22" s="13"/>
      <c r="B22" s="10">
        <v>11</v>
      </c>
      <c r="C22" s="10">
        <v>9</v>
      </c>
      <c r="D22" s="10">
        <v>3</v>
      </c>
      <c r="E22" s="15" t="s">
        <v>59</v>
      </c>
    </row>
    <row r="23" spans="1:5" ht="15.75">
      <c r="A23" s="13"/>
      <c r="B23" s="10">
        <v>11</v>
      </c>
      <c r="C23" s="10">
        <v>9</v>
      </c>
      <c r="D23" s="10">
        <v>4</v>
      </c>
      <c r="E23" s="15" t="s">
        <v>60</v>
      </c>
    </row>
  </sheetData>
  <phoneticPr fontId="2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魔魂等级配置</vt:lpstr>
      <vt:lpstr>魔化等级配置</vt:lpstr>
      <vt:lpstr>灵魂锁链等级配置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2017-12-25T09:02:55Z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