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4"/>
  </bookViews>
  <sheets>
    <sheet name="龙魂基础配置" sheetId="3" r:id="rId1"/>
    <sheet name="龙魂星级属性" sheetId="1" r:id="rId2"/>
    <sheet name="龙魂阶数" sheetId="2" r:id="rId3"/>
    <sheet name="Sheet1" sheetId="4" r:id="rId4"/>
    <sheet name="Sheet2" sheetId="5" r:id="rId5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charset val="134"/>
          </rPr>
          <t>Selenic:
就是强化等级</t>
        </r>
      </text>
    </comment>
    <comment ref="F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属性是覆盖的，升级后会把原来的属性覆盖掉，填表的时候注意一下就好了</t>
        </r>
      </text>
    </comment>
  </commentList>
</comments>
</file>

<file path=xl/sharedStrings.xml><?xml version="1.0" encoding="utf-8"?>
<sst xmlns="http://schemas.openxmlformats.org/spreadsheetml/2006/main" count="540">
  <si>
    <t>导出类型</t>
  </si>
  <si>
    <t>tiny</t>
  </si>
  <si>
    <t>导出文件头</t>
  </si>
  <si>
    <t>LoongSoulBaseConfig={</t>
  </si>
  <si>
    <t>导出文件</t>
  </si>
  <si>
    <t>loongsoul/loongsoulbase.config</t>
  </si>
  <si>
    <t>导出文件尾</t>
  </si>
  <si>
    <t>}</t>
  </si>
  <si>
    <t>key数量</t>
  </si>
  <si>
    <t>配置备注</t>
  </si>
  <si>
    <t>导出参数</t>
  </si>
  <si>
    <t>备注</t>
  </si>
  <si>
    <t>值</t>
  </si>
  <si>
    <t>开启时间</t>
  </si>
  <si>
    <t>sc</t>
  </si>
  <si>
    <t>openlv</t>
  </si>
  <si>
    <t>base</t>
  </si>
  <si>
    <t>LoongSoulConfig={</t>
  </si>
  <si>
    <t>loongsoul/loongsoul.config</t>
  </si>
  <si>
    <t>强化等级</t>
  </si>
  <si>
    <t>龙魂名字</t>
  </si>
  <si>
    <t>星级经验</t>
  </si>
  <si>
    <t>道具ID</t>
  </si>
  <si>
    <t>属性</t>
  </si>
  <si>
    <t>level</t>
  </si>
  <si>
    <t>name</t>
  </si>
  <si>
    <t>exp</t>
  </si>
  <si>
    <t>itemId</t>
  </si>
  <si>
    <t>attr</t>
  </si>
  <si>
    <t>龙魂等级</t>
  </si>
  <si>
    <t>攻击</t>
  </si>
  <si>
    <t>物防</t>
  </si>
  <si>
    <t>法防</t>
  </si>
  <si>
    <t>血量</t>
  </si>
  <si>
    <t>战力</t>
  </si>
  <si>
    <t>单级消耗</t>
  </si>
  <si>
    <t>"龙魂(0级)"</t>
  </si>
  <si>
    <t>{{type=4,value=60},{type=5,value=20},{type=6,value=20}}</t>
  </si>
  <si>
    <t>"龙魂(1级)"</t>
  </si>
  <si>
    <t>{{type=4,value=180},{type=5,value=50},{type=6,value=50}}</t>
  </si>
  <si>
    <t>"龙魂(2级)"</t>
  </si>
  <si>
    <t>{{type=4,value=300},{type=5,value=80},{type=6,value=80}}</t>
  </si>
  <si>
    <t>"龙魂(3级)"</t>
  </si>
  <si>
    <t>{{type=4,value=472},{type=5,value=123},{type=6,value=123}}</t>
  </si>
  <si>
    <t>"龙魂(4级)"</t>
  </si>
  <si>
    <t>{{type=4,value=644},{type=5,value=166},{type=6,value=166}}</t>
  </si>
  <si>
    <t>"龙魂(5级)"</t>
  </si>
  <si>
    <t>{{type=4,value=864},{type=5,value=221},{type=6,value=221}}</t>
  </si>
  <si>
    <t>"龙魂(6级)"</t>
  </si>
  <si>
    <t>{{type=4,value=1084},{type=5,value=276},{type=6,value=276}}</t>
  </si>
  <si>
    <t>"龙魂(7级)"</t>
  </si>
  <si>
    <t>{{type=4,value=1348},{type=5,value=342},{type=6,value=342}}</t>
  </si>
  <si>
    <t>"龙魂(8级)"</t>
  </si>
  <si>
    <t>{{type=4,value=1612},{type=5,value=408},{type=6,value=408}}</t>
  </si>
  <si>
    <t>"龙魂(9级)"</t>
  </si>
  <si>
    <t>{{type=4,value=1916},{type=5,value=484},{type=6,value=484}}</t>
  </si>
  <si>
    <t>"龙魂(10级)"</t>
  </si>
  <si>
    <t>{{type=4,value=2220},{type=5,value=560},{type=6,value=560}}</t>
  </si>
  <si>
    <t>"龙魂(11级)"</t>
  </si>
  <si>
    <t>{{type=4,value=2560},{type=5,value=645},{type=6,value=645}}</t>
  </si>
  <si>
    <t>"龙魂(12级)"</t>
  </si>
  <si>
    <t>{{type=4,value=2900},{type=5,value=730},{type=6,value=730}}</t>
  </si>
  <si>
    <t>"龙魂(13级)"</t>
  </si>
  <si>
    <t>{{type=4,value=3272},{type=5,value=823},{type=6,value=823}}</t>
  </si>
  <si>
    <t>"龙魂(14级)"</t>
  </si>
  <si>
    <t>{{type=4,value=3644},{type=5,value=916},{type=6,value=916}}</t>
  </si>
  <si>
    <t>"龙魂(15级)"</t>
  </si>
  <si>
    <t>{{type=4,value=4044},{type=5,value=1016},{type=6,value=1016}}</t>
  </si>
  <si>
    <t>"龙魂(16级)"</t>
  </si>
  <si>
    <t>{{type=4,value=4444},{type=5,value=1116},{type=6,value=1116}}</t>
  </si>
  <si>
    <t>"龙魂(17级)"</t>
  </si>
  <si>
    <t>{{type=4,value=4868},{type=5,value=1222},{type=6,value=1222}}</t>
  </si>
  <si>
    <t>"龙魂(18级)"</t>
  </si>
  <si>
    <t>{{type=4,value=5292},{type=5,value=1328},{type=6,value=1328}}</t>
  </si>
  <si>
    <t>"龙魂(19级)"</t>
  </si>
  <si>
    <t>{{type=4,value=5716},{type=5,value=1434},{type=6,value=1434}}</t>
  </si>
  <si>
    <t>"龙魂(20级)"</t>
  </si>
  <si>
    <t>{{type=4,value=6140},{type=5,value=1540},{type=6,value=1540}}</t>
  </si>
  <si>
    <t>"龙魂(21级)"</t>
  </si>
  <si>
    <t>{{type=4,value=6584},{type=5,value=1651},{type=6,value=1651}}</t>
  </si>
  <si>
    <t>"龙魂(22级)"</t>
  </si>
  <si>
    <t>{{type=4,value=7028},{type=5,value=1762},{type=6,value=1762}}</t>
  </si>
  <si>
    <t>"龙魂(23级)"</t>
  </si>
  <si>
    <t>{{type=4,value=7472},{type=5,value=1873},{type=6,value=1873}}</t>
  </si>
  <si>
    <t>"龙魂(24级)"</t>
  </si>
  <si>
    <t>{{type=4,value=7916},{type=5,value=1984},{type=6,value=1984}}</t>
  </si>
  <si>
    <t>"龙魂(25级)"</t>
  </si>
  <si>
    <t>{{type=4,value=8360},{type=5,value=2095},{type=6,value=2095}}</t>
  </si>
  <si>
    <t>"龙魂(26级)"</t>
  </si>
  <si>
    <t>{{type=4,value=8824},{type=5,value=2211},{type=6,value=2211}}</t>
  </si>
  <si>
    <t>"龙魂(27级)"</t>
  </si>
  <si>
    <t>{{type=4,value=9288},{type=5,value=2327},{type=6,value=2327}}</t>
  </si>
  <si>
    <t>"龙魂(28级)"</t>
  </si>
  <si>
    <t>{{type=4,value=9752},{type=5,value=2443},{type=6,value=2443}}</t>
  </si>
  <si>
    <t>"龙魂(29级)"</t>
  </si>
  <si>
    <t>{{type=4,value=10216},{type=5,value=2559},{type=6,value=2559}}</t>
  </si>
  <si>
    <t>"龙魂(30级)"</t>
  </si>
  <si>
    <t>{{type=4,value=10680},{type=5,value=2675},{type=6,value=2675}}</t>
  </si>
  <si>
    <t>"龙魂(31级)"</t>
  </si>
  <si>
    <t>{{type=4,value=11160},{type=5,value=2795},{type=6,value=2795}}</t>
  </si>
  <si>
    <t>"龙魂(32级)"</t>
  </si>
  <si>
    <t>{{type=4,value=11640},{type=5,value=2915},{type=6,value=2915}}</t>
  </si>
  <si>
    <t>"龙魂(33级)"</t>
  </si>
  <si>
    <t>{{type=4,value=12120},{type=5,value=3035},{type=6,value=3035}}</t>
  </si>
  <si>
    <t>"龙魂(34级)"</t>
  </si>
  <si>
    <t>{{type=4,value=12600},{type=5,value=3155},{type=6,value=3155}}</t>
  </si>
  <si>
    <t>"龙魂(35级)"</t>
  </si>
  <si>
    <t>{{type=4,value=13080},{type=5,value=3275},{type=6,value=3275}}</t>
  </si>
  <si>
    <t>"龙魂(36级)"</t>
  </si>
  <si>
    <t>{{type=4,value=13572},{type=5,value=3398},{type=6,value=3398}}</t>
  </si>
  <si>
    <t>"龙魂(37级)"</t>
  </si>
  <si>
    <t>{{type=4,value=14064},{type=5,value=3521},{type=6,value=3521}}</t>
  </si>
  <si>
    <t>"龙魂(38级)"</t>
  </si>
  <si>
    <t>{{type=4,value=14556},{type=5,value=3644},{type=6,value=3644}}</t>
  </si>
  <si>
    <t>"龙魂(39级)"</t>
  </si>
  <si>
    <t>{{type=4,value=15048},{type=5,value=3767},{type=6,value=3767}}</t>
  </si>
  <si>
    <t>"龙魂(40级)"</t>
  </si>
  <si>
    <t>{{type=4,value=15540},{type=5,value=3890},{type=6,value=3890}}</t>
  </si>
  <si>
    <t>"龙魂(41级)"</t>
  </si>
  <si>
    <t>{{type=4,value=16044},{type=5,value=4016},{type=6,value=4016}}</t>
  </si>
  <si>
    <t>"龙魂(42级)"</t>
  </si>
  <si>
    <t>{{type=4,value=16548},{type=5,value=4142},{type=6,value=4142}}</t>
  </si>
  <si>
    <t>"龙魂(43级)"</t>
  </si>
  <si>
    <t>{{type=4,value=17052},{type=5,value=4268},{type=6,value=4268}}</t>
  </si>
  <si>
    <t>"龙魂(44级)"</t>
  </si>
  <si>
    <t>{{type=4,value=17556},{type=5,value=4394},{type=6,value=4394}}</t>
  </si>
  <si>
    <t>"龙魂(45级)"</t>
  </si>
  <si>
    <t>{{type=4,value=18060},{type=5,value=4520},{type=6,value=4520}}</t>
  </si>
  <si>
    <t>"龙魂(46级)"</t>
  </si>
  <si>
    <t>{{type=4,value=18572},{type=5,value=4648},{type=6,value=4648}}</t>
  </si>
  <si>
    <t>"龙魂(47级)"</t>
  </si>
  <si>
    <t>{{type=4,value=19084},{type=5,value=4776},{type=6,value=4776}}</t>
  </si>
  <si>
    <t>"龙魂(48级)"</t>
  </si>
  <si>
    <t>{{type=4,value=19596},{type=5,value=4904},{type=6,value=4904}}</t>
  </si>
  <si>
    <t>"龙魂(49级)"</t>
  </si>
  <si>
    <t>{{type=4,value=20108},{type=5,value=5032},{type=6,value=5032}}</t>
  </si>
  <si>
    <t>"龙魂(50级)"</t>
  </si>
  <si>
    <t>{{type=4,value=20620},{type=5,value=5160},{type=6,value=5160}}</t>
  </si>
  <si>
    <t>"龙魂(51级)"</t>
  </si>
  <si>
    <t>{{type=4,value=21168},{type=5,value=5297},{type=6,value=5297}}</t>
  </si>
  <si>
    <t>"龙魂(52级)"</t>
  </si>
  <si>
    <t>{{type=4,value=21716},{type=5,value=5434},{type=6,value=5434}}</t>
  </si>
  <si>
    <t>"龙魂(53级)"</t>
  </si>
  <si>
    <t>{{type=4,value=22264},{type=5,value=5571},{type=6,value=5571}}</t>
  </si>
  <si>
    <t>"龙魂(54级)"</t>
  </si>
  <si>
    <t>{{type=4,value=22812},{type=5,value=5708},{type=6,value=5708}}</t>
  </si>
  <si>
    <t>"龙魂(55级)"</t>
  </si>
  <si>
    <t>{{type=4,value=23360},{type=5,value=5845},{type=6,value=5845}}</t>
  </si>
  <si>
    <t>"龙魂(56级)"</t>
  </si>
  <si>
    <t>{{type=4,value=23940},{type=5,value=5990},{type=6,value=5990}}</t>
  </si>
  <si>
    <t>"龙魂(57级)"</t>
  </si>
  <si>
    <t>{{type=4,value=24520},{type=5,value=6135},{type=6,value=6135}}</t>
  </si>
  <si>
    <t>"龙魂(58级)"</t>
  </si>
  <si>
    <t>{{type=4,value=25100},{type=5,value=6280},{type=6,value=6280}}</t>
  </si>
  <si>
    <t>"龙魂(59级)"</t>
  </si>
  <si>
    <t>{{type=4,value=25680},{type=5,value=6425},{type=6,value=6425}}</t>
  </si>
  <si>
    <t>"龙魂(60级)"</t>
  </si>
  <si>
    <t>{{type=4,value=26260},{type=5,value=6570},{type=6,value=6570}}</t>
  </si>
  <si>
    <t>"龙魂(61级)"</t>
  </si>
  <si>
    <t>{{type=4,value=26868},{type=5,value=6722},{type=6,value=6722}}</t>
  </si>
  <si>
    <t>"龙魂(62级)"</t>
  </si>
  <si>
    <t>{{type=4,value=27476},{type=5,value=6874},{type=6,value=6874}}</t>
  </si>
  <si>
    <t>"龙魂(63级)"</t>
  </si>
  <si>
    <t>{{type=4,value=28084},{type=5,value=7026},{type=6,value=7026}}</t>
  </si>
  <si>
    <t>"龙魂(64级)"</t>
  </si>
  <si>
    <t>{{type=4,value=28692},{type=5,value=7178},{type=6,value=7178}}</t>
  </si>
  <si>
    <t>"龙魂(65级)"</t>
  </si>
  <si>
    <t>{{type=4,value=29300},{type=5,value=7330},{type=6,value=7330}}</t>
  </si>
  <si>
    <t>"龙魂(66级)"</t>
  </si>
  <si>
    <t>{{type=4,value=29960},{type=5,value=7495},{type=6,value=7495}}</t>
  </si>
  <si>
    <t>"龙魂(67级)"</t>
  </si>
  <si>
    <t>{{type=4,value=30620},{type=5,value=7660},{type=6,value=7660}}</t>
  </si>
  <si>
    <t>"龙魂(68级)"</t>
  </si>
  <si>
    <t>{{type=4,value=31280},{type=5,value=7825},{type=6,value=7825}}</t>
  </si>
  <si>
    <t>"龙魂(69级)"</t>
  </si>
  <si>
    <t>{{type=4,value=31940},{type=5,value=7990},{type=6,value=7990}}</t>
  </si>
  <si>
    <t>"龙魂(70级)"</t>
  </si>
  <si>
    <t>{{type=4,value=32600},{type=5,value=8155},{type=6,value=8155}}</t>
  </si>
  <si>
    <t>"龙魂(71级)"</t>
  </si>
  <si>
    <t>{{type=4,value=33356},{type=5,value=8344},{type=6,value=8344}}</t>
  </si>
  <si>
    <t>"龙魂(72级)"</t>
  </si>
  <si>
    <t>{{type=4,value=34112},{type=5,value=8533},{type=6,value=8533}}</t>
  </si>
  <si>
    <t>"龙魂(73级)"</t>
  </si>
  <si>
    <t>{{type=4,value=34868},{type=5,value=8722},{type=6,value=8722}}</t>
  </si>
  <si>
    <t>"龙魂(74级)"</t>
  </si>
  <si>
    <t>{{type=4,value=35624},{type=5,value=8911},{type=6,value=8911}}</t>
  </si>
  <si>
    <t>"龙魂(75级)"</t>
  </si>
  <si>
    <t>{{type=4,value=36380},{type=5,value=9100},{type=6,value=9100}}</t>
  </si>
  <si>
    <t>"龙魂(76级)"</t>
  </si>
  <si>
    <t>{{type=4,value=37220},{type=5,value=9310},{type=6,value=9310}}</t>
  </si>
  <si>
    <t>"龙魂(77级)"</t>
  </si>
  <si>
    <t>{{type=4,value=38060},{type=5,value=9520},{type=6,value=9520}}</t>
  </si>
  <si>
    <t>"龙魂(78级)"</t>
  </si>
  <si>
    <t>{{type=4,value=38900},{type=5,value=9730},{type=6,value=9730}}</t>
  </si>
  <si>
    <t>"龙魂(79级)"</t>
  </si>
  <si>
    <t>{{type=4,value=39740},{type=5,value=9940},{type=6,value=9940}}</t>
  </si>
  <si>
    <t>"龙魂(80级)"</t>
  </si>
  <si>
    <t>{{type=4,value=40580},{type=5,value=10150},{type=6,value=10150}}</t>
  </si>
  <si>
    <t>"龙魂(81级)"</t>
  </si>
  <si>
    <t>{{type=4,value=41492},{type=5,value=10378},{type=6,value=10378}}</t>
  </si>
  <si>
    <t>"龙魂(82级)"</t>
  </si>
  <si>
    <t>{{type=4,value=42404},{type=5,value=10606},{type=6,value=10606}}</t>
  </si>
  <si>
    <t>"龙魂(83级)"</t>
  </si>
  <si>
    <t>{{type=4,value=43316},{type=5,value=10834},{type=6,value=10834}}</t>
  </si>
  <si>
    <t>"龙魂(84级)"</t>
  </si>
  <si>
    <t>{{type=4,value=44228},{type=5,value=11062},{type=6,value=11062}}</t>
  </si>
  <si>
    <t>"龙魂(85级)"</t>
  </si>
  <si>
    <t>{{type=4,value=45140},{type=5,value=11290},{type=6,value=11290}}</t>
  </si>
  <si>
    <t>"龙魂(86级)"</t>
  </si>
  <si>
    <t>{{type=4,value=46116},{type=5,value=11534},{type=6,value=11534}}</t>
  </si>
  <si>
    <t>"龙魂(87级)"</t>
  </si>
  <si>
    <t>{{type=4,value=47092},{type=5,value=11778},{type=6,value=11778}}</t>
  </si>
  <si>
    <t>"龙魂(88级)"</t>
  </si>
  <si>
    <t>{{type=4,value=48068},{type=5,value=12022},{type=6,value=12022}}</t>
  </si>
  <si>
    <t>"龙魂(89级)"</t>
  </si>
  <si>
    <t>{{type=4,value=49044},{type=5,value=12266},{type=6,value=12266}}</t>
  </si>
  <si>
    <t>"龙魂(90级)"</t>
  </si>
  <si>
    <t>{{type=4,value=50020},{type=5,value=12510},{type=6,value=12510}}</t>
  </si>
  <si>
    <t>"龙魂(91级)"</t>
  </si>
  <si>
    <t>{{type=4,value=51052},{type=5,value=12768},{type=6,value=12768}}</t>
  </si>
  <si>
    <t>"龙魂(92级)"</t>
  </si>
  <si>
    <t>{{type=4,value=52084},{type=5,value=13026},{type=6,value=13026}}</t>
  </si>
  <si>
    <t>"龙魂(93级)"</t>
  </si>
  <si>
    <t>{{type=4,value=53116},{type=5,value=13284},{type=6,value=13284}}</t>
  </si>
  <si>
    <t>"龙魂(94级)"</t>
  </si>
  <si>
    <t>{{type=4,value=54148},{type=5,value=13542},{type=6,value=13542}}</t>
  </si>
  <si>
    <t>"龙魂(95级)"</t>
  </si>
  <si>
    <t>{{type=4,value=55180},{type=5,value=13800},{type=6,value=13800}}</t>
  </si>
  <si>
    <t>"龙魂(96级)"</t>
  </si>
  <si>
    <t>{{type=4,value=56260},{type=5,value=14070},{type=6,value=14070}}</t>
  </si>
  <si>
    <t>"龙魂(97级)"</t>
  </si>
  <si>
    <t>{{type=4,value=57340},{type=5,value=14340},{type=6,value=14340}}</t>
  </si>
  <si>
    <t>"龙魂(98级)"</t>
  </si>
  <si>
    <t>{{type=4,value=58420},{type=5,value=14610},{type=6,value=14610}}</t>
  </si>
  <si>
    <t>"龙魂(99级)"</t>
  </si>
  <si>
    <t>{{type=4,value=59500},{type=5,value=14880},{type=6,value=14880}}</t>
  </si>
  <si>
    <t>"龙魂(100级)"</t>
  </si>
  <si>
    <t>{{type=4,value=60580},{type=5,value=15150},{type=6,value=15150}}</t>
  </si>
  <si>
    <t>"龙魂(101级)"</t>
  </si>
  <si>
    <t>{{type=4,value=61700},{type=5,value=15430},{type=6,value=15430}}</t>
  </si>
  <si>
    <t>"龙魂(102级)"</t>
  </si>
  <si>
    <t>{{type=4,value=62820},{type=5,value=15710},{type=6,value=15710}}</t>
  </si>
  <si>
    <t>"龙魂(103级)"</t>
  </si>
  <si>
    <t>{{type=4,value=63940},{type=5,value=15990},{type=6,value=15990}}</t>
  </si>
  <si>
    <t>"龙魂(104级)"</t>
  </si>
  <si>
    <t>{{type=4,value=65060},{type=5,value=16270},{type=6,value=16270}}</t>
  </si>
  <si>
    <t>"龙魂(105级)"</t>
  </si>
  <si>
    <t>{{type=4,value=66180},{type=5,value=16550},{type=6,value=16550}}</t>
  </si>
  <si>
    <t>"龙魂(106级)"</t>
  </si>
  <si>
    <t>{{type=4,value=67336},{type=5,value=16839},{type=6,value=16839}}</t>
  </si>
  <si>
    <t>"龙魂(107级)"</t>
  </si>
  <si>
    <t>{{type=4,value=68492},{type=5,value=17128},{type=6,value=17128}}</t>
  </si>
  <si>
    <t>"龙魂(108级)"</t>
  </si>
  <si>
    <t>{{type=4,value=69648},{type=5,value=17417},{type=6,value=17417}}</t>
  </si>
  <si>
    <t>"龙魂(109级)"</t>
  </si>
  <si>
    <t>{{type=4,value=70804},{type=5,value=17706},{type=6,value=17706}}</t>
  </si>
  <si>
    <t>"龙魂(110级)"</t>
  </si>
  <si>
    <t>{{type=4,value=71960},{type=5,value=17995},{type=6,value=17995}}</t>
  </si>
  <si>
    <t>"龙魂(111级)"</t>
  </si>
  <si>
    <t>{{type=4,value=73144},{type=5,value=18291},{type=6,value=18291}}</t>
  </si>
  <si>
    <t>"龙魂(112级)"</t>
  </si>
  <si>
    <t>{{type=4,value=74328},{type=5,value=18587},{type=6,value=18587}}</t>
  </si>
  <si>
    <t>"龙魂(113级)"</t>
  </si>
  <si>
    <t>{{type=4,value=75512},{type=5,value=18883},{type=6,value=18883}}</t>
  </si>
  <si>
    <t>"龙魂(114级)"</t>
  </si>
  <si>
    <t>{{type=4,value=76696},{type=5,value=19179},{type=6,value=19179}}</t>
  </si>
  <si>
    <t>"龙魂(115级)"</t>
  </si>
  <si>
    <t>{{type=4,value=77880},{type=5,value=19475},{type=6,value=19475}}</t>
  </si>
  <si>
    <t>"龙魂(116级)"</t>
  </si>
  <si>
    <t>{{type=4,value=79088},{type=5,value=19777},{type=6,value=19777}}</t>
  </si>
  <si>
    <t>"龙魂(117级)"</t>
  </si>
  <si>
    <t>{{type=4,value=80296},{type=5,value=20079},{type=6,value=20079}}</t>
  </si>
  <si>
    <t>"龙魂(118级)"</t>
  </si>
  <si>
    <t>{{type=4,value=81504},{type=5,value=20381},{type=6,value=20381}}</t>
  </si>
  <si>
    <t>"龙魂(119级)"</t>
  </si>
  <si>
    <t>{{type=4,value=82712},{type=5,value=20683},{type=6,value=20683}}</t>
  </si>
  <si>
    <t>"龙魂(120级)"</t>
  </si>
  <si>
    <t>{{type=4,value=83920},{type=5,value=20985},{type=6,value=20985}}</t>
  </si>
  <si>
    <t>"龙魂(121级)"</t>
  </si>
  <si>
    <t>{{type=4,value=85148},{type=5,value=21292},{type=6,value=21292}}</t>
  </si>
  <si>
    <t>"龙魂(122级)"</t>
  </si>
  <si>
    <t>{{type=4,value=86376},{type=5,value=21599},{type=6,value=21599}}</t>
  </si>
  <si>
    <t>"龙魂(123级)"</t>
  </si>
  <si>
    <t>{{type=4,value=87604},{type=5,value=21906},{type=6,value=21906}}</t>
  </si>
  <si>
    <t>"龙魂(124级)"</t>
  </si>
  <si>
    <t>{{type=4,value=88832},{type=5,value=22213},{type=6,value=22213}}</t>
  </si>
  <si>
    <t>"龙魂(125级)"</t>
  </si>
  <si>
    <t>{{type=4,value=90060},{type=5,value=22520},{type=6,value=22520}}</t>
  </si>
  <si>
    <t>"龙魂(126级)"</t>
  </si>
  <si>
    <t>{{type=4,value=91300},{type=5,value=22830},{type=6,value=22830}}</t>
  </si>
  <si>
    <t>"龙魂(127级)"</t>
  </si>
  <si>
    <t>{{type=4,value=92540},{type=5,value=23140},{type=6,value=23140}}</t>
  </si>
  <si>
    <t>"龙魂(128级)"</t>
  </si>
  <si>
    <t>{{type=4,value=93780},{type=5,value=23450},{type=6,value=23450}}</t>
  </si>
  <si>
    <t>"龙魂(129级)"</t>
  </si>
  <si>
    <t>{{type=4,value=95020},{type=5,value=23760},{type=6,value=23760}}</t>
  </si>
  <si>
    <t>"龙魂(130级)"</t>
  </si>
  <si>
    <t>{{type=4,value=96260},{type=5,value=24070},{type=6,value=24070}}</t>
  </si>
  <si>
    <t>"龙魂(131级)"</t>
  </si>
  <si>
    <t>{{type=4,value=97508},{type=5,value=24382},{type=6,value=24382}}</t>
  </si>
  <si>
    <t>"龙魂(132级)"</t>
  </si>
  <si>
    <t>{{type=4,value=98756},{type=5,value=24694},{type=6,value=24694}}</t>
  </si>
  <si>
    <t>"龙魂(133级)"</t>
  </si>
  <si>
    <t>{{type=4,value=100004},{type=5,value=25006},{type=6,value=25006}}</t>
  </si>
  <si>
    <t>"龙魂(134级)"</t>
  </si>
  <si>
    <t>{{type=4,value=101252},{type=5,value=25318},{type=6,value=25318}}</t>
  </si>
  <si>
    <t>"龙魂(135级)"</t>
  </si>
  <si>
    <t>{{type=4,value=102500},{type=5,value=25630},{type=6,value=25630}}</t>
  </si>
  <si>
    <t>"龙魂(136级)"</t>
  </si>
  <si>
    <t>{{type=4,value=103752},{type=5,value=25943},{type=6,value=25943}}</t>
  </si>
  <si>
    <t>"龙魂(137级)"</t>
  </si>
  <si>
    <t>{{type=4,value=105004},{type=5,value=26256},{type=6,value=26256}}</t>
  </si>
  <si>
    <t>"龙魂(138级)"</t>
  </si>
  <si>
    <t>{{type=4,value=106256},{type=5,value=26569},{type=6,value=26569}}</t>
  </si>
  <si>
    <t>"龙魂(139级)"</t>
  </si>
  <si>
    <t>{{type=4,value=107508},{type=5,value=26882},{type=6,value=26882}}</t>
  </si>
  <si>
    <t>"龙魂(140级)"</t>
  </si>
  <si>
    <t>{{type=4,value=108760},{type=5,value=27195},{type=6,value=27195}}</t>
  </si>
  <si>
    <t>"龙魂(141级)"</t>
  </si>
  <si>
    <t>{{type=4,value=110080},{type=5,value=27525},{type=6,value=27525}}</t>
  </si>
  <si>
    <t>"龙魂(142级)"</t>
  </si>
  <si>
    <t>{{type=4,value=111400},{type=5,value=27855},{type=6,value=27855}}</t>
  </si>
  <si>
    <t>"龙魂(143级)"</t>
  </si>
  <si>
    <t>{{type=4,value=112720},{type=5,value=28185},{type=6,value=28185}}</t>
  </si>
  <si>
    <t>"龙魂(144级)"</t>
  </si>
  <si>
    <t>{{type=4,value=114040},{type=5,value=28515},{type=6,value=28515}}</t>
  </si>
  <si>
    <t>"龙魂(145级)"</t>
  </si>
  <si>
    <t>{{type=4,value=115360},{type=5,value=28845},{type=6,value=28845}}</t>
  </si>
  <si>
    <t>"龙魂(146级)"</t>
  </si>
  <si>
    <t>{{type=4,value=116748},{type=5,value=29192},{type=6,value=29192}}</t>
  </si>
  <si>
    <t>"龙魂(147级)"</t>
  </si>
  <si>
    <t>{{type=4,value=118136},{type=5,value=29539},{type=6,value=29539}}</t>
  </si>
  <si>
    <t>"龙魂(148级)"</t>
  </si>
  <si>
    <t>{{type=4,value=119524},{type=5,value=29886},{type=6,value=29886}}</t>
  </si>
  <si>
    <t>"龙魂(149级)"</t>
  </si>
  <si>
    <t>{{type=4,value=120912},{type=5,value=30233},{type=6,value=30233}}</t>
  </si>
  <si>
    <t>"龙魂(150级)"</t>
  </si>
  <si>
    <t>{{type=4,value=122300},{type=5,value=30580},{type=6,value=30580}}</t>
  </si>
  <si>
    <t>"龙魂(151级)"</t>
  </si>
  <si>
    <t>{{type=4,value=123696},{type=5,value=30929},{type=6,value=30929}}</t>
  </si>
  <si>
    <t>"龙魂(152级)"</t>
  </si>
  <si>
    <t>{{type=4,value=125092},{type=5,value=31278},{type=6,value=31278}}</t>
  </si>
  <si>
    <t>"龙魂(153级)"</t>
  </si>
  <si>
    <t>{{type=4,value=126488},{type=5,value=31627},{type=6,value=31627}}</t>
  </si>
  <si>
    <t>"龙魂(154级)"</t>
  </si>
  <si>
    <t>{{type=4,value=127884},{type=5,value=31976},{type=6,value=31976}}</t>
  </si>
  <si>
    <t>"龙魂(155级)"</t>
  </si>
  <si>
    <t>{{type=4,value=129280},{type=5,value=32325},{type=6,value=32325}}</t>
  </si>
  <si>
    <t>"龙魂(156级)"</t>
  </si>
  <si>
    <t>{{type=4,value=130684},{type=5,value=32676},{type=6,value=32676}}</t>
  </si>
  <si>
    <t>"龙魂(157级)"</t>
  </si>
  <si>
    <t>{{type=4,value=132088},{type=5,value=33027},{type=6,value=33027}}</t>
  </si>
  <si>
    <t>"龙魂(158级)"</t>
  </si>
  <si>
    <t>{{type=4,value=133492},{type=5,value=33378},{type=6,value=33378}}</t>
  </si>
  <si>
    <t>"龙魂(159级)"</t>
  </si>
  <si>
    <t>{{type=4,value=134896},{type=5,value=33729},{type=6,value=33729}}</t>
  </si>
  <si>
    <t>"龙魂(160级)"</t>
  </si>
  <si>
    <t>{{type=4,value=136300},{type=5,value=34080},{type=6,value=34080}}</t>
  </si>
  <si>
    <t>"龙魂(161级)"</t>
  </si>
  <si>
    <t>{{type=4,value=137708},{type=5,value=34432},{type=6,value=34432}}</t>
  </si>
  <si>
    <t>"龙魂(162级)"</t>
  </si>
  <si>
    <t>{{type=4,value=139116},{type=5,value=34784},{type=6,value=34784}}</t>
  </si>
  <si>
    <t>"龙魂(163级)"</t>
  </si>
  <si>
    <t>{{type=4,value=140524},{type=5,value=35136},{type=6,value=35136}}</t>
  </si>
  <si>
    <t>"龙魂(164级)"</t>
  </si>
  <si>
    <t>{{type=4,value=141932},{type=5,value=35488},{type=6,value=35488}}</t>
  </si>
  <si>
    <t>"龙魂(165级)"</t>
  </si>
  <si>
    <t>{{type=4,value=143340},{type=5,value=35840},{type=6,value=35840}}</t>
  </si>
  <si>
    <t>"龙魂(166级)"</t>
  </si>
  <si>
    <t>{{type=4,value=144808},{type=5,value=36207},{type=6,value=36207}}</t>
  </si>
  <si>
    <t>"龙魂(167级)"</t>
  </si>
  <si>
    <t>{{type=4,value=146276},{type=5,value=36574},{type=6,value=36574}}</t>
  </si>
  <si>
    <t>"龙魂(168级)"</t>
  </si>
  <si>
    <t>{{type=4,value=147744},{type=5,value=36941},{type=6,value=36941}}</t>
  </si>
  <si>
    <t>"龙魂(169级)"</t>
  </si>
  <si>
    <t>{{type=4,value=149212},{type=5,value=37308},{type=6,value=37308}}</t>
  </si>
  <si>
    <t>"龙魂(170级)"</t>
  </si>
  <si>
    <t>{{type=4,value=150680},{type=5,value=37675},{type=6,value=37675}}</t>
  </si>
  <si>
    <t>"龙魂(171级)"</t>
  </si>
  <si>
    <t>{{type=4,value=152208},{type=5,value=38057},{type=6,value=38057}}</t>
  </si>
  <si>
    <t>"龙魂(172级)"</t>
  </si>
  <si>
    <t>{{type=4,value=153736},{type=5,value=38439},{type=6,value=38439}}</t>
  </si>
  <si>
    <t>"龙魂(173级)"</t>
  </si>
  <si>
    <t>{{type=4,value=155264},{type=5,value=38821},{type=6,value=38821}}</t>
  </si>
  <si>
    <t>"龙魂(174级)"</t>
  </si>
  <si>
    <t>{{type=4,value=156792},{type=5,value=39203},{type=6,value=39203}}</t>
  </si>
  <si>
    <t>"龙魂(175级)"</t>
  </si>
  <si>
    <t>{{type=4,value=158320},{type=5,value=39585},{type=6,value=39585}}</t>
  </si>
  <si>
    <t>"龙魂(176级)"</t>
  </si>
  <si>
    <t>{{type=4,value=159876},{type=5,value=39974},{type=6,value=39974}}</t>
  </si>
  <si>
    <t>"龙魂(177级)"</t>
  </si>
  <si>
    <t>{{type=4,value=161432},{type=5,value=40363},{type=6,value=40363}}</t>
  </si>
  <si>
    <t>"龙魂(178级)"</t>
  </si>
  <si>
    <t>{{type=4,value=162988},{type=5,value=40752},{type=6,value=40752}}</t>
  </si>
  <si>
    <t>"龙魂(179级)"</t>
  </si>
  <si>
    <t>{{type=4,value=164544},{type=5,value=41141},{type=6,value=41141}}</t>
  </si>
  <si>
    <t>"龙魂(180级)"</t>
  </si>
  <si>
    <t>{{type=4,value=166100},{type=5,value=41530},{type=6,value=41530}}</t>
  </si>
  <si>
    <t>"龙魂(181级)"</t>
  </si>
  <si>
    <t>{{type=4,value=167684},{type=5,value=41926},{type=6,value=41926}}</t>
  </si>
  <si>
    <t>"龙魂(182级)"</t>
  </si>
  <si>
    <t>{{type=4,value=169268},{type=5,value=42322},{type=6,value=42322}}</t>
  </si>
  <si>
    <t>"龙魂(183级)"</t>
  </si>
  <si>
    <t>{{type=4,value=170852},{type=5,value=42718},{type=6,value=42718}}</t>
  </si>
  <si>
    <t>"龙魂(184级)"</t>
  </si>
  <si>
    <t>{{type=4,value=172436},{type=5,value=43114},{type=6,value=43114}}</t>
  </si>
  <si>
    <t>"龙魂(185级)"</t>
  </si>
  <si>
    <t>{{type=4,value=174020},{type=5,value=43510},{type=6,value=43510}}</t>
  </si>
  <si>
    <t>"龙魂(186级)"</t>
  </si>
  <si>
    <t>{{type=4,value=175628},{type=5,value=43912},{type=6,value=43912}}</t>
  </si>
  <si>
    <t>"龙魂(187级)"</t>
  </si>
  <si>
    <t>{{type=4,value=177236},{type=5,value=44314},{type=6,value=44314}}</t>
  </si>
  <si>
    <t>"龙魂(188级)"</t>
  </si>
  <si>
    <t>{{type=4,value=178844},{type=5,value=44716},{type=6,value=44716}}</t>
  </si>
  <si>
    <t>"龙魂(189级)"</t>
  </si>
  <si>
    <t>{{type=4,value=180452},{type=5,value=45118},{type=6,value=45118}}</t>
  </si>
  <si>
    <t>"龙魂(190级)"</t>
  </si>
  <si>
    <t>{{type=4,value=182060},{type=5,value=45520},{type=6,value=45520}}</t>
  </si>
  <si>
    <t>"龙魂(191级)"</t>
  </si>
  <si>
    <t>{{type=4,value=183692},{type=5,value=45928},{type=6,value=45928}}</t>
  </si>
  <si>
    <t>"龙魂(192级)"</t>
  </si>
  <si>
    <t>{{type=4,value=185324},{type=5,value=46336},{type=6,value=46336}}</t>
  </si>
  <si>
    <t>"龙魂(193级)"</t>
  </si>
  <si>
    <t>{{type=4,value=186956},{type=5,value=46744},{type=6,value=46744}}</t>
  </si>
  <si>
    <t>"龙魂(194级)"</t>
  </si>
  <si>
    <t>{{type=4,value=188588},{type=5,value=47152},{type=6,value=47152}}</t>
  </si>
  <si>
    <t>"龙魂(195级)"</t>
  </si>
  <si>
    <t>{{type=4,value=190220},{type=5,value=47560},{type=6,value=47560}}</t>
  </si>
  <si>
    <t>"龙魂(196级)"</t>
  </si>
  <si>
    <t>{{type=4,value=191876},{type=5,value=47974},{type=6,value=47974}}</t>
  </si>
  <si>
    <t>"龙魂(197级)"</t>
  </si>
  <si>
    <t>{{type=4,value=193532},{type=5,value=48388},{type=6,value=48388}}</t>
  </si>
  <si>
    <t>"龙魂(198级)"</t>
  </si>
  <si>
    <t>{{type=4,value=195188},{type=5,value=48802},{type=6,value=48802}}</t>
  </si>
  <si>
    <t>"龙魂(199级)"</t>
  </si>
  <si>
    <t>{{type=4,value=196844},{type=5,value=49216},{type=6,value=49216}}</t>
  </si>
  <si>
    <t>"龙魂(200级)"</t>
  </si>
  <si>
    <t>{{type=4,value=198500},{type=5,value=49630},{type=6,value=49630}}</t>
  </si>
  <si>
    <t>LoongSoulStageConfig={</t>
  </si>
  <si>
    <t>loongsoul/loongsoulstage.config</t>
  </si>
  <si>
    <t>每个碎片增加的经验</t>
  </si>
  <si>
    <t>本阶提示小红点的金币金额</t>
  </si>
  <si>
    <t>形象</t>
  </si>
  <si>
    <t>模型放大</t>
  </si>
  <si>
    <t>升阶-累积数值</t>
  </si>
  <si>
    <t>c</t>
  </si>
  <si>
    <t>stage</t>
  </si>
  <si>
    <t>icon</t>
  </si>
  <si>
    <t>normalCost</t>
  </si>
  <si>
    <t>normalBaseExp</t>
  </si>
  <si>
    <t>normalCostTip</t>
  </si>
  <si>
    <t>modelId</t>
  </si>
  <si>
    <t>scale</t>
  </si>
  <si>
    <t>编号</t>
  </si>
  <si>
    <t>"longhun_01_png"</t>
  </si>
  <si>
    <t>{{type=4,value=0},{type=5,value=0},{type=6,value=0}}</t>
  </si>
  <si>
    <t>{{type=4,value=324},{type=5,value=81},{type=6,value=81}}</t>
  </si>
  <si>
    <t>{{type=4,value=912},{type=5,value=228},{type=6,value=228}}</t>
  </si>
  <si>
    <t>{{type=4,value=1593},{type=5,value=399},{type=6,value=399}}</t>
  </si>
  <si>
    <t>{{type=4,value=2322},{type=5,value=581},{type=6,value=581}}</t>
  </si>
  <si>
    <t>{{type=4,value=3084},{type=5,value=771},{type=6,value=771}}</t>
  </si>
  <si>
    <t>{{type=4,value=3930},{type=5,value=983},{type=6,value=983}}</t>
  </si>
  <si>
    <t>{{type=4,value=4881},{type=5,value=1221},{type=6,value=1221}}</t>
  </si>
  <si>
    <t>{{type=4,value=6078},{type=5,value=1520},{type=6,value=1520}}</t>
  </si>
  <si>
    <t>{{type=4,value=7494},{type=5,value=1874},{type=6,value=1874}}</t>
  </si>
  <si>
    <t>{{type=4,value=9078},{type=5,value=2270},{type=6,value=2270}}</t>
  </si>
  <si>
    <t>{{type=4,value=10785},{type=5,value=2697},{type=6,value=2697}}</t>
  </si>
  <si>
    <t>{{type=4,value=12579},{type=5,value=3145},{type=6,value=3145}}</t>
  </si>
  <si>
    <t>{{type=4,value=14430},{type=5,value=3608},{type=6,value=3608}}</t>
  </si>
  <si>
    <t>{{type=4,value=16305},{type=5,value=4077},{type=6,value=4077}}</t>
  </si>
  <si>
    <t>{{type=4,value=18336},{type=5,value=4584},{type=6,value=4584}}</t>
  </si>
  <si>
    <t>{{type=4,value=20436},{type=5,value=5109},{type=6,value=5109}}</t>
  </si>
  <si>
    <t>{{type=4,value=22593},{type=5,value=5649},{type=6,value=5649}}</t>
  </si>
  <si>
    <t>{{type=4,value=24906},{type=5,value=6227},{type=6,value=6227}}</t>
  </si>
  <si>
    <t>{{type=4,value=27300},{type=5,value=6825},{type=6,value=6825}}</t>
  </si>
  <si>
    <t>{{type=4,value=29766},{type=5,value=7442},{type=6,value=7442}}</t>
  </si>
  <si>
    <t>{{type=2,value=17100},{type=4,value=1240},{type=5,value=310},{type=6,value=310}}</t>
  </si>
  <si>
    <t>{itemId=900035,num=1}</t>
  </si>
  <si>
    <t>"缤纷盛典"</t>
  </si>
  <si>
    <t>dress_name_900035</t>
  </si>
  <si>
    <t>dress_show_wing102_png</t>
  </si>
  <si>
    <t>{itemId=900036,num=1}</t>
  </si>
  <si>
    <t>"文曲天册"</t>
  </si>
  <si>
    <t>dress_name_900036</t>
  </si>
  <si>
    <t>{itemId=900037,num=1}</t>
  </si>
  <si>
    <t>"鸿运结"</t>
  </si>
  <si>
    <t>dress_name_900037</t>
  </si>
  <si>
    <t>{{type=2,value=22650},{type=4,value=1660},{type=5,value=415},{type=6,value=415}}</t>
  </si>
  <si>
    <t>{itemId=900038,num=1}</t>
  </si>
  <si>
    <t>"盛夏狂欢"</t>
  </si>
  <si>
    <t>dress_name_900038</t>
  </si>
  <si>
    <t>{itemId=900039,num=1}</t>
  </si>
  <si>
    <t>"太白仙尊"</t>
  </si>
  <si>
    <t>dress_name_900039</t>
  </si>
  <si>
    <t>{itemId=900040,num=1}</t>
  </si>
  <si>
    <t>"冥武玄圣"</t>
  </si>
  <si>
    <t>dress_name_900040</t>
  </si>
  <si>
    <t>{{type=2,value=37800},{type=4,value=2800},{type=5,value=700},{type=6,value=700}}</t>
  </si>
  <si>
    <t>{itemId=900041,num=1}</t>
  </si>
  <si>
    <t>"狂欢童趣"</t>
  </si>
  <si>
    <t>dress_name_900041</t>
  </si>
  <si>
    <t>{itemId=900042,num=1}</t>
  </si>
  <si>
    <t>"太白仙兵"</t>
  </si>
  <si>
    <t>dress_name_900042</t>
  </si>
  <si>
    <t>{itemId=900043,num=1}</t>
  </si>
  <si>
    <t>"冥武玄兵"</t>
  </si>
  <si>
    <t>dress_name_900043</t>
  </si>
  <si>
    <t>{itemId=900032,num=1}</t>
  </si>
  <si>
    <t>"暗夜精灵"</t>
  </si>
  <si>
    <t>dress_name_900025</t>
  </si>
  <si>
    <t>{itemId=900033,num=1}</t>
  </si>
  <si>
    <t>"未来之光"</t>
  </si>
  <si>
    <t>dress_name_900026</t>
  </si>
  <si>
    <t>{itemId=900034,num=1}</t>
  </si>
  <si>
    <t>"灵鸟双飞"</t>
  </si>
  <si>
    <t>dress_name_900029</t>
  </si>
  <si>
    <t>{{type=2,value=34200},{type=4,value=2480},{type=5,value=620},{type=6,value=620}}</t>
  </si>
  <si>
    <t>{{type=2,value=51300},{type=4,value=3720},{type=5,value=930},{type=6,value=930}}</t>
  </si>
  <si>
    <t>{{type=2,value=68400},{type=4,value=4960},{type=5,value=1240},{type=6,value=1240}}</t>
  </si>
  <si>
    <t>{{type=2,value=85500},{type=4,value=6200},{type=5,value=1550},{type=6,value=1550}}</t>
  </si>
  <si>
    <t>{{type=2,value=102600},{type=4,value=7440},{type=5,value=1860},{type=6,value=1860}}</t>
  </si>
  <si>
    <t>{{type=2,value=119700},{type=4,value=8680},{type=5,value=2170},{type=6,value=2170}}</t>
  </si>
  <si>
    <t>{{type=2,value=136800},{type=4,value=9920},{type=5,value=2480},{type=6,value=2480}}</t>
  </si>
  <si>
    <t>{{type=2,value=153900},{type=4,value=11160},{type=5,value=2790},{type=6,value=2790}}</t>
  </si>
  <si>
    <t>{{type=2,value=45300},{type=4,value=3320},{type=5,value=830},{type=6,value=830}}</t>
  </si>
  <si>
    <t>{{type=2,value=67950},{type=4,value=4980},{type=5,value=1245},{type=6,value=1245}}</t>
  </si>
  <si>
    <t>{{type=2,value=90600},{type=4,value=6640},{type=5,value=1660},{type=6,value=1660}}</t>
  </si>
  <si>
    <t>{{type=2,value=113250},{type=4,value=8300},{type=5,value=2075},{type=6,value=2075}}</t>
  </si>
  <si>
    <t>{{type=2,value=135900},{type=4,value=9960},{type=5,value=2490},{type=6,value=2490}}</t>
  </si>
  <si>
    <t>{{type=2,value=158550},{type=4,value=11620},{type=5,value=2905},{type=6,value=2905}}</t>
  </si>
  <si>
    <t>{{type=2,value=181200},{type=4,value=13280},{type=5,value=3320},{type=6,value=3320}}</t>
  </si>
  <si>
    <t>{{type=2,value=203850},{type=4,value=14940},{type=5,value=3735},{type=6,value=3735}}</t>
  </si>
  <si>
    <t>{{type=2,value=75600},{type=4,value=5600},{type=5,value=1400},{type=6,value=1400}}</t>
  </si>
  <si>
    <t>{{type=2,value=113400},{type=4,value=8400},{type=5,value=2100},{type=6,value=2100}}</t>
  </si>
  <si>
    <t>{{type=2,value=151200},{type=4,value=11200},{type=5,value=2800},{type=6,value=2800}}</t>
  </si>
  <si>
    <t>{{type=2,value=189000},{type=4,value=14000},{type=5,value=3500},{type=6,value=3500}}</t>
  </si>
  <si>
    <t>{{type=2,value=226800},{type=4,value=16800},{type=5,value=4200},{type=6,value=4200}}</t>
  </si>
  <si>
    <t>{{type=2,value=264600},{type=4,value=19600},{type=5,value=4900},{type=6,value=4900}}</t>
  </si>
  <si>
    <t>{{type=2,value=302400},{type=4,value=22400},{type=5,value=5600},{type=6,value=5600}}</t>
  </si>
  <si>
    <t>{{type=2,value=340200},{type=4,value=25200},{type=5,value=6300},{type=6,value=6300}}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</si>
</sst>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9"/>
      <name val="微软雅黑"/>
      <charset val="134"/>
    </font>
    <font>
      <sz val="9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10"/>
      <color rgb="FF0070C0"/>
      <name val="华文中宋"/>
      <charset val="134"/>
    </font>
    <font>
      <b/>
      <sz val="9"/>
      <color indexed="8"/>
      <name val="微软雅黑"/>
      <charset val="134"/>
    </font>
    <font>
      <sz val="11"/>
      <color theme="1"/>
      <name val="宋体"/>
      <charset val="0"/>
      <scheme val="minor"/>
    </font>
    <font>
      <sz val="11"/>
      <color rgb="FF0070C0"/>
      <name val="华文中宋"/>
      <charset val="134"/>
    </font>
    <font>
      <sz val="11"/>
      <color theme="0"/>
      <name val="宋体"/>
      <charset val="0"/>
      <scheme val="minor"/>
    </font>
    <font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indexed="8"/>
      <name val="微软雅黑"/>
      <charset val="134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/>
    <xf numFmtId="0" fontId="13" fillId="0" borderId="1">
      <alignment horizontal="center"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Fill="0" applyBorder="0" applyProtection="0">
      <alignment horizontal="center" vertical="center"/>
    </xf>
    <xf numFmtId="0" fontId="31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7" fillId="21" borderId="11" applyNumberFormat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9" fillId="0" borderId="0" applyFill="0" applyBorder="0" applyProtection="0">
      <alignment horizontal="center" vertical="center"/>
    </xf>
    <xf numFmtId="0" fontId="10" fillId="3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9" fillId="0" borderId="0" applyFill="0" applyBorder="0" applyProtection="0">
      <alignment horizontal="center" vertical="center"/>
    </xf>
  </cellStyleXfs>
  <cellXfs count="5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0" borderId="0" xfId="0" applyFont="1"/>
    <xf numFmtId="0" fontId="2" fillId="3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7" borderId="2" xfId="0" applyFont="1" applyFill="1" applyBorder="1" applyAlignment="1">
      <alignment vertical="center"/>
    </xf>
    <xf numFmtId="0" fontId="7" fillId="7" borderId="2" xfId="21" applyFont="1" applyFill="1" applyBorder="1" applyAlignment="1">
      <alignment vertical="center"/>
    </xf>
    <xf numFmtId="0" fontId="7" fillId="7" borderId="0" xfId="2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vertical="center"/>
    </xf>
    <xf numFmtId="0" fontId="6" fillId="8" borderId="2" xfId="21" applyFont="1" applyFill="1" applyBorder="1" applyAlignment="1">
      <alignment vertical="center"/>
    </xf>
    <xf numFmtId="0" fontId="6" fillId="8" borderId="0" xfId="2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0" xfId="6" applyFont="1" applyFill="1" applyAlignment="1">
      <alignment horizontal="center" vertical="center"/>
    </xf>
    <xf numFmtId="0" fontId="8" fillId="0" borderId="0" xfId="6" applyFont="1" applyFill="1" applyAlignment="1"/>
    <xf numFmtId="0" fontId="8" fillId="0" borderId="0" xfId="6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5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7" borderId="3" xfId="0" applyFont="1" applyFill="1" applyBorder="1" applyAlignment="1">
      <alignment vertical="center"/>
    </xf>
    <xf numFmtId="0" fontId="6" fillId="8" borderId="3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0" fillId="0" borderId="0" xfId="0" applyAlignment="1"/>
  </cellXfs>
  <cellStyles count="54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我的公式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常规 8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3" xfId="53"/>
  </cellStyles>
  <dxfs count="1"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C42" sqref="C42"/>
    </sheetView>
  </sheetViews>
  <sheetFormatPr defaultColWidth="9" defaultRowHeight="13.5" outlineLevelRow="7" outlineLevelCol="5"/>
  <cols>
    <col min="1" max="1" width="9" customWidth="1"/>
    <col min="2" max="2" width="7.25" customWidth="1"/>
    <col min="3" max="3" width="11.625" customWidth="1"/>
  </cols>
  <sheetData>
    <row r="1" ht="14.25" spans="1:6">
      <c r="A1" s="16" t="s">
        <v>0</v>
      </c>
      <c r="B1" s="45" t="s">
        <v>1</v>
      </c>
      <c r="C1" s="46"/>
      <c r="D1" s="19" t="s">
        <v>2</v>
      </c>
      <c r="E1" s="47" t="s">
        <v>3</v>
      </c>
      <c r="F1" s="48"/>
    </row>
    <row r="2" ht="14.25" spans="1:6">
      <c r="A2" s="16" t="s">
        <v>4</v>
      </c>
      <c r="B2" s="47" t="s">
        <v>5</v>
      </c>
      <c r="C2" s="46"/>
      <c r="D2" s="19" t="s">
        <v>6</v>
      </c>
      <c r="E2" s="49" t="s">
        <v>7</v>
      </c>
      <c r="F2" s="49"/>
    </row>
    <row r="3" spans="1:6">
      <c r="A3" s="16" t="s">
        <v>8</v>
      </c>
      <c r="B3" s="48">
        <v>0</v>
      </c>
      <c r="C3" s="46"/>
      <c r="D3" s="22"/>
      <c r="E3" s="22"/>
      <c r="F3" s="50"/>
    </row>
    <row r="4" spans="1:6">
      <c r="A4" s="51"/>
      <c r="B4" s="51"/>
      <c r="C4" s="51"/>
      <c r="D4" s="51"/>
      <c r="E4" s="51"/>
      <c r="F4" s="51"/>
    </row>
    <row r="5" spans="1:6">
      <c r="A5" s="52" t="s">
        <v>9</v>
      </c>
      <c r="B5" s="53" t="s">
        <v>10</v>
      </c>
      <c r="C5" s="53" t="s">
        <v>11</v>
      </c>
      <c r="D5" s="50" t="s">
        <v>12</v>
      </c>
      <c r="E5" s="51"/>
      <c r="F5" s="51"/>
    </row>
    <row r="6" spans="1:6">
      <c r="A6" s="52" t="s">
        <v>13</v>
      </c>
      <c r="B6" s="53" t="s">
        <v>14</v>
      </c>
      <c r="C6" s="53" t="s">
        <v>15</v>
      </c>
      <c r="D6" s="50">
        <v>45</v>
      </c>
      <c r="E6" s="51"/>
      <c r="F6" s="51"/>
    </row>
    <row r="7" spans="1:6">
      <c r="A7" s="54"/>
      <c r="B7" s="54"/>
      <c r="C7" s="54"/>
      <c r="D7" s="54"/>
      <c r="E7" s="51"/>
      <c r="F7" s="51"/>
    </row>
    <row r="8" spans="1:6">
      <c r="A8" s="54"/>
      <c r="B8" s="54"/>
      <c r="C8" s="54"/>
      <c r="D8" s="54"/>
      <c r="E8" s="51"/>
      <c r="F8" s="5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9"/>
  <sheetViews>
    <sheetView workbookViewId="0">
      <selection activeCell="F20" sqref="F20"/>
    </sheetView>
  </sheetViews>
  <sheetFormatPr defaultColWidth="9" defaultRowHeight="11.25"/>
  <cols>
    <col min="1" max="2" width="9" style="15"/>
    <col min="3" max="3" width="17" style="15" customWidth="1"/>
    <col min="4" max="5" width="9" style="15"/>
    <col min="6" max="6" width="22.5" style="15" customWidth="1"/>
    <col min="7" max="16384" width="9" style="15"/>
  </cols>
  <sheetData>
    <row r="1" spans="1:6">
      <c r="A1" s="37" t="s">
        <v>0</v>
      </c>
      <c r="B1" s="38" t="s">
        <v>16</v>
      </c>
      <c r="C1" s="38"/>
      <c r="D1" s="39" t="s">
        <v>2</v>
      </c>
      <c r="E1" s="38" t="s">
        <v>17</v>
      </c>
      <c r="F1" s="38"/>
    </row>
    <row r="2" spans="1:6">
      <c r="A2" s="37" t="s">
        <v>4</v>
      </c>
      <c r="B2" s="38" t="s">
        <v>18</v>
      </c>
      <c r="C2" s="38"/>
      <c r="D2" s="39" t="s">
        <v>6</v>
      </c>
      <c r="E2" s="40" t="s">
        <v>7</v>
      </c>
      <c r="F2" s="40"/>
    </row>
    <row r="3" spans="1:6">
      <c r="A3" s="37" t="s">
        <v>8</v>
      </c>
      <c r="B3" s="38">
        <v>1</v>
      </c>
      <c r="C3" s="38"/>
      <c r="D3" s="41"/>
      <c r="E3" s="41"/>
      <c r="F3" s="42"/>
    </row>
    <row r="5" spans="1:6">
      <c r="A5" s="43" t="s">
        <v>9</v>
      </c>
      <c r="B5" s="43" t="s">
        <v>19</v>
      </c>
      <c r="C5" s="43" t="s">
        <v>20</v>
      </c>
      <c r="D5" s="43" t="s">
        <v>21</v>
      </c>
      <c r="E5" s="43" t="s">
        <v>22</v>
      </c>
      <c r="F5" s="43" t="s">
        <v>23</v>
      </c>
    </row>
    <row r="6" spans="1:6">
      <c r="A6" s="44" t="s">
        <v>10</v>
      </c>
      <c r="B6" s="44" t="s">
        <v>14</v>
      </c>
      <c r="C6" s="44" t="s">
        <v>14</v>
      </c>
      <c r="D6" s="44" t="s">
        <v>14</v>
      </c>
      <c r="E6" s="44" t="s">
        <v>14</v>
      </c>
      <c r="F6" s="44" t="s">
        <v>14</v>
      </c>
    </row>
    <row r="7" spans="1:22">
      <c r="A7" s="30" t="s">
        <v>11</v>
      </c>
      <c r="B7" s="30" t="s">
        <v>24</v>
      </c>
      <c r="C7" s="30" t="s">
        <v>25</v>
      </c>
      <c r="D7" s="30" t="s">
        <v>26</v>
      </c>
      <c r="E7" s="30" t="s">
        <v>27</v>
      </c>
      <c r="F7" s="30" t="s">
        <v>28</v>
      </c>
      <c r="K7" s="15" t="s">
        <v>29</v>
      </c>
      <c r="L7" s="15" t="s">
        <v>30</v>
      </c>
      <c r="M7" s="15" t="s">
        <v>31</v>
      </c>
      <c r="N7" s="15" t="s">
        <v>32</v>
      </c>
      <c r="O7" s="15" t="s">
        <v>33</v>
      </c>
      <c r="P7" s="15" t="s">
        <v>34</v>
      </c>
      <c r="Q7" s="15" t="s">
        <v>35</v>
      </c>
      <c r="R7" s="15" t="s">
        <v>30</v>
      </c>
      <c r="S7" s="15" t="s">
        <v>31</v>
      </c>
      <c r="T7" s="15" t="s">
        <v>32</v>
      </c>
      <c r="U7" s="15" t="s">
        <v>33</v>
      </c>
      <c r="V7" s="15" t="s">
        <v>34</v>
      </c>
    </row>
    <row r="8" ht="12.75" spans="1:23">
      <c r="A8" s="30" t="s">
        <v>36</v>
      </c>
      <c r="B8" s="30">
        <v>0</v>
      </c>
      <c r="C8" s="30"/>
      <c r="D8" s="33">
        <v>20</v>
      </c>
      <c r="E8" s="15">
        <v>200005</v>
      </c>
      <c r="F8" s="34" t="s">
        <v>37</v>
      </c>
      <c r="K8" s="15">
        <v>0</v>
      </c>
      <c r="L8" s="15">
        <v>60</v>
      </c>
      <c r="M8" s="15">
        <v>20</v>
      </c>
      <c r="N8" s="15">
        <v>20</v>
      </c>
      <c r="O8" s="15">
        <v>0</v>
      </c>
      <c r="P8" s="15">
        <f>L8*3.6+M8*3.6+O8*0.2</f>
        <v>288</v>
      </c>
      <c r="Q8" s="15">
        <v>2</v>
      </c>
      <c r="R8" s="15">
        <f>L8</f>
        <v>60</v>
      </c>
      <c r="S8" s="15">
        <f>M8</f>
        <v>20</v>
      </c>
      <c r="T8" s="15">
        <f>N8</f>
        <v>20</v>
      </c>
      <c r="U8" s="15">
        <f>O8</f>
        <v>0</v>
      </c>
      <c r="V8" s="15">
        <f>R8*3.6+S8*3.6+U8*0.2</f>
        <v>288</v>
      </c>
      <c r="W8" s="34" t="str">
        <f>"{{type=4,value="&amp;R8&amp;"},{type=5,value="&amp;S8&amp;"},{type=6,value="&amp;T8&amp;"}}"</f>
        <v>{{type=4,value=60},{type=5,value=20},{type=6,value=20}}</v>
      </c>
    </row>
    <row r="9" ht="12.75" spans="1:23">
      <c r="A9" s="30" t="s">
        <v>38</v>
      </c>
      <c r="B9" s="15">
        <v>1</v>
      </c>
      <c r="C9" s="30"/>
      <c r="D9" s="33">
        <v>20</v>
      </c>
      <c r="E9" s="15">
        <v>200005</v>
      </c>
      <c r="F9" s="34" t="s">
        <v>39</v>
      </c>
      <c r="K9" s="15">
        <v>1</v>
      </c>
      <c r="L9" s="15">
        <v>120</v>
      </c>
      <c r="M9" s="15">
        <v>30</v>
      </c>
      <c r="N9" s="15">
        <v>30</v>
      </c>
      <c r="O9" s="15">
        <v>0</v>
      </c>
      <c r="P9" s="15">
        <v>540</v>
      </c>
      <c r="Q9" s="15">
        <v>2</v>
      </c>
      <c r="R9" s="15">
        <f>R8+L9</f>
        <v>180</v>
      </c>
      <c r="S9" s="15">
        <f>S8+M9</f>
        <v>50</v>
      </c>
      <c r="T9" s="15">
        <f>T8+N9</f>
        <v>50</v>
      </c>
      <c r="U9" s="15">
        <f>U8+O9</f>
        <v>0</v>
      </c>
      <c r="V9" s="15">
        <v>540</v>
      </c>
      <c r="W9" s="34" t="str">
        <f t="shared" ref="W9:W72" si="0">"{{type=4,value="&amp;R9&amp;"},{type=5,value="&amp;S9&amp;"},{type=6,value="&amp;T9&amp;"}}"</f>
        <v>{{type=4,value=180},{type=5,value=50},{type=6,value=50}}</v>
      </c>
    </row>
    <row r="10" ht="12.75" spans="1:23">
      <c r="A10" s="30" t="s">
        <v>40</v>
      </c>
      <c r="B10" s="15">
        <v>2</v>
      </c>
      <c r="C10" s="30"/>
      <c r="D10" s="33">
        <v>30</v>
      </c>
      <c r="E10" s="15">
        <v>200005</v>
      </c>
      <c r="F10" s="34" t="s">
        <v>41</v>
      </c>
      <c r="K10" s="15">
        <v>2</v>
      </c>
      <c r="L10" s="15">
        <v>120</v>
      </c>
      <c r="M10" s="15">
        <v>30</v>
      </c>
      <c r="N10" s="15">
        <v>30</v>
      </c>
      <c r="O10" s="15">
        <v>0</v>
      </c>
      <c r="P10" s="15">
        <v>540</v>
      </c>
      <c r="Q10" s="15">
        <v>2</v>
      </c>
      <c r="R10" s="15">
        <f t="shared" ref="R10:U73" si="1">R9+L10</f>
        <v>300</v>
      </c>
      <c r="S10" s="15">
        <f t="shared" si="1"/>
        <v>80</v>
      </c>
      <c r="T10" s="15">
        <f t="shared" si="1"/>
        <v>80</v>
      </c>
      <c r="U10" s="15">
        <f t="shared" si="1"/>
        <v>0</v>
      </c>
      <c r="V10" s="15">
        <v>540</v>
      </c>
      <c r="W10" s="34" t="str">
        <f t="shared" si="0"/>
        <v>{{type=4,value=300},{type=5,value=80},{type=6,value=80}}</v>
      </c>
    </row>
    <row r="11" ht="12.75" spans="1:23">
      <c r="A11" s="30" t="s">
        <v>42</v>
      </c>
      <c r="B11" s="15">
        <v>3</v>
      </c>
      <c r="C11" s="30"/>
      <c r="D11" s="33">
        <v>30</v>
      </c>
      <c r="E11" s="15">
        <v>200005</v>
      </c>
      <c r="F11" s="34" t="s">
        <v>43</v>
      </c>
      <c r="K11" s="15">
        <v>3</v>
      </c>
      <c r="L11" s="15">
        <v>172</v>
      </c>
      <c r="M11" s="15">
        <v>43</v>
      </c>
      <c r="N11" s="15">
        <v>43</v>
      </c>
      <c r="O11" s="15">
        <v>0</v>
      </c>
      <c r="P11" s="15">
        <v>774</v>
      </c>
      <c r="Q11" s="15">
        <v>3</v>
      </c>
      <c r="R11" s="15">
        <f t="shared" si="1"/>
        <v>472</v>
      </c>
      <c r="S11" s="15">
        <f t="shared" si="1"/>
        <v>123</v>
      </c>
      <c r="T11" s="15">
        <f t="shared" si="1"/>
        <v>123</v>
      </c>
      <c r="U11" s="15">
        <f t="shared" si="1"/>
        <v>0</v>
      </c>
      <c r="V11" s="15">
        <v>774</v>
      </c>
      <c r="W11" s="34" t="str">
        <f t="shared" si="0"/>
        <v>{{type=4,value=472},{type=5,value=123},{type=6,value=123}}</v>
      </c>
    </row>
    <row r="12" ht="12.75" spans="1:23">
      <c r="A12" s="30" t="s">
        <v>44</v>
      </c>
      <c r="B12" s="15">
        <v>4</v>
      </c>
      <c r="C12" s="30"/>
      <c r="D12" s="33">
        <v>40</v>
      </c>
      <c r="E12" s="15">
        <v>200005</v>
      </c>
      <c r="F12" s="34" t="s">
        <v>45</v>
      </c>
      <c r="K12" s="15">
        <v>4</v>
      </c>
      <c r="L12" s="15">
        <v>172</v>
      </c>
      <c r="M12" s="15">
        <v>43</v>
      </c>
      <c r="N12" s="15">
        <v>43</v>
      </c>
      <c r="O12" s="15">
        <v>0</v>
      </c>
      <c r="P12" s="15">
        <v>774</v>
      </c>
      <c r="Q12" s="15">
        <v>3</v>
      </c>
      <c r="R12" s="15">
        <f t="shared" si="1"/>
        <v>644</v>
      </c>
      <c r="S12" s="15">
        <f t="shared" si="1"/>
        <v>166</v>
      </c>
      <c r="T12" s="15">
        <f t="shared" si="1"/>
        <v>166</v>
      </c>
      <c r="U12" s="15">
        <f t="shared" si="1"/>
        <v>0</v>
      </c>
      <c r="V12" s="15">
        <v>774</v>
      </c>
      <c r="W12" s="34" t="str">
        <f t="shared" si="0"/>
        <v>{{type=4,value=644},{type=5,value=166},{type=6,value=166}}</v>
      </c>
    </row>
    <row r="13" ht="12.75" spans="1:23">
      <c r="A13" s="30" t="s">
        <v>46</v>
      </c>
      <c r="B13" s="15">
        <v>5</v>
      </c>
      <c r="C13" s="30"/>
      <c r="D13" s="33">
        <v>40</v>
      </c>
      <c r="E13" s="15">
        <v>200005</v>
      </c>
      <c r="F13" s="34" t="s">
        <v>47</v>
      </c>
      <c r="K13" s="15">
        <v>5</v>
      </c>
      <c r="L13" s="15">
        <v>220</v>
      </c>
      <c r="M13" s="15">
        <v>55</v>
      </c>
      <c r="N13" s="15">
        <v>55</v>
      </c>
      <c r="O13" s="15">
        <v>0</v>
      </c>
      <c r="P13" s="15">
        <v>990</v>
      </c>
      <c r="Q13" s="15">
        <v>4</v>
      </c>
      <c r="R13" s="15">
        <f t="shared" si="1"/>
        <v>864</v>
      </c>
      <c r="S13" s="15">
        <f t="shared" si="1"/>
        <v>221</v>
      </c>
      <c r="T13" s="15">
        <f t="shared" si="1"/>
        <v>221</v>
      </c>
      <c r="U13" s="15">
        <f t="shared" si="1"/>
        <v>0</v>
      </c>
      <c r="V13" s="15">
        <v>990</v>
      </c>
      <c r="W13" s="34" t="str">
        <f t="shared" si="0"/>
        <v>{{type=4,value=864},{type=5,value=221},{type=6,value=221}}</v>
      </c>
    </row>
    <row r="14" ht="12.75" spans="1:23">
      <c r="A14" s="30" t="s">
        <v>48</v>
      </c>
      <c r="B14" s="15">
        <v>6</v>
      </c>
      <c r="C14" s="30"/>
      <c r="D14" s="33">
        <v>50</v>
      </c>
      <c r="E14" s="15">
        <v>200005</v>
      </c>
      <c r="F14" s="34" t="s">
        <v>49</v>
      </c>
      <c r="K14" s="15">
        <v>6</v>
      </c>
      <c r="L14" s="15">
        <v>220</v>
      </c>
      <c r="M14" s="15">
        <v>55</v>
      </c>
      <c r="N14" s="15">
        <v>55</v>
      </c>
      <c r="O14" s="15">
        <v>0</v>
      </c>
      <c r="P14" s="15">
        <v>990</v>
      </c>
      <c r="Q14" s="15">
        <v>4</v>
      </c>
      <c r="R14" s="15">
        <f t="shared" si="1"/>
        <v>1084</v>
      </c>
      <c r="S14" s="15">
        <f t="shared" si="1"/>
        <v>276</v>
      </c>
      <c r="T14" s="15">
        <f t="shared" si="1"/>
        <v>276</v>
      </c>
      <c r="U14" s="15">
        <f t="shared" si="1"/>
        <v>0</v>
      </c>
      <c r="V14" s="15">
        <v>990</v>
      </c>
      <c r="W14" s="34" t="str">
        <f t="shared" si="0"/>
        <v>{{type=4,value=1084},{type=5,value=276},{type=6,value=276}}</v>
      </c>
    </row>
    <row r="15" ht="12.75" spans="1:23">
      <c r="A15" s="30" t="s">
        <v>50</v>
      </c>
      <c r="B15" s="15">
        <v>7</v>
      </c>
      <c r="C15" s="30"/>
      <c r="D15" s="33">
        <v>50</v>
      </c>
      <c r="E15" s="15">
        <v>200005</v>
      </c>
      <c r="F15" s="34" t="s">
        <v>51</v>
      </c>
      <c r="K15" s="15">
        <v>7</v>
      </c>
      <c r="L15" s="15">
        <v>264</v>
      </c>
      <c r="M15" s="15">
        <v>66</v>
      </c>
      <c r="N15" s="15">
        <v>66</v>
      </c>
      <c r="O15" s="15">
        <v>0</v>
      </c>
      <c r="P15" s="15">
        <v>1188</v>
      </c>
      <c r="Q15" s="15">
        <v>5</v>
      </c>
      <c r="R15" s="15">
        <f t="shared" si="1"/>
        <v>1348</v>
      </c>
      <c r="S15" s="15">
        <f t="shared" si="1"/>
        <v>342</v>
      </c>
      <c r="T15" s="15">
        <f t="shared" si="1"/>
        <v>342</v>
      </c>
      <c r="U15" s="15">
        <f t="shared" si="1"/>
        <v>0</v>
      </c>
      <c r="V15" s="15">
        <v>1188</v>
      </c>
      <c r="W15" s="34" t="str">
        <f t="shared" si="0"/>
        <v>{{type=4,value=1348},{type=5,value=342},{type=6,value=342}}</v>
      </c>
    </row>
    <row r="16" ht="12.75" spans="1:23">
      <c r="A16" s="30" t="s">
        <v>52</v>
      </c>
      <c r="B16" s="15">
        <v>8</v>
      </c>
      <c r="C16" s="30"/>
      <c r="D16" s="33">
        <v>60</v>
      </c>
      <c r="E16" s="15">
        <v>200005</v>
      </c>
      <c r="F16" s="34" t="s">
        <v>53</v>
      </c>
      <c r="K16" s="15">
        <v>8</v>
      </c>
      <c r="L16" s="15">
        <v>264</v>
      </c>
      <c r="M16" s="15">
        <v>66</v>
      </c>
      <c r="N16" s="15">
        <v>66</v>
      </c>
      <c r="O16" s="15">
        <v>0</v>
      </c>
      <c r="P16" s="15">
        <v>1188</v>
      </c>
      <c r="Q16" s="15">
        <v>5</v>
      </c>
      <c r="R16" s="15">
        <f t="shared" si="1"/>
        <v>1612</v>
      </c>
      <c r="S16" s="15">
        <f t="shared" si="1"/>
        <v>408</v>
      </c>
      <c r="T16" s="15">
        <f t="shared" si="1"/>
        <v>408</v>
      </c>
      <c r="U16" s="15">
        <f t="shared" si="1"/>
        <v>0</v>
      </c>
      <c r="V16" s="15">
        <v>1188</v>
      </c>
      <c r="W16" s="34" t="str">
        <f t="shared" si="0"/>
        <v>{{type=4,value=1612},{type=5,value=408},{type=6,value=408}}</v>
      </c>
    </row>
    <row r="17" ht="12.75" spans="1:23">
      <c r="A17" s="30" t="s">
        <v>54</v>
      </c>
      <c r="B17" s="15">
        <v>9</v>
      </c>
      <c r="C17" s="30"/>
      <c r="D17" s="33">
        <v>60</v>
      </c>
      <c r="E17" s="15">
        <v>200005</v>
      </c>
      <c r="F17" s="34" t="s">
        <v>55</v>
      </c>
      <c r="K17" s="15">
        <v>9</v>
      </c>
      <c r="L17" s="15">
        <v>304</v>
      </c>
      <c r="M17" s="15">
        <v>76</v>
      </c>
      <c r="N17" s="15">
        <v>76</v>
      </c>
      <c r="O17" s="15">
        <v>0</v>
      </c>
      <c r="P17" s="15">
        <v>1368</v>
      </c>
      <c r="Q17" s="15">
        <v>6</v>
      </c>
      <c r="R17" s="15">
        <f t="shared" si="1"/>
        <v>1916</v>
      </c>
      <c r="S17" s="15">
        <f t="shared" si="1"/>
        <v>484</v>
      </c>
      <c r="T17" s="15">
        <f t="shared" si="1"/>
        <v>484</v>
      </c>
      <c r="U17" s="15">
        <f t="shared" si="1"/>
        <v>0</v>
      </c>
      <c r="V17" s="15">
        <v>1368</v>
      </c>
      <c r="W17" s="34" t="str">
        <f t="shared" si="0"/>
        <v>{{type=4,value=1916},{type=5,value=484},{type=6,value=484}}</v>
      </c>
    </row>
    <row r="18" ht="12.75" spans="1:23">
      <c r="A18" s="30" t="s">
        <v>56</v>
      </c>
      <c r="B18" s="15">
        <v>10</v>
      </c>
      <c r="C18" s="30"/>
      <c r="D18" s="33">
        <v>70</v>
      </c>
      <c r="E18" s="15">
        <v>200005</v>
      </c>
      <c r="F18" s="34" t="s">
        <v>57</v>
      </c>
      <c r="K18" s="15">
        <v>10</v>
      </c>
      <c r="L18" s="15">
        <v>304</v>
      </c>
      <c r="M18" s="15">
        <v>76</v>
      </c>
      <c r="N18" s="15">
        <v>76</v>
      </c>
      <c r="O18" s="15">
        <v>0</v>
      </c>
      <c r="P18" s="15">
        <v>1368</v>
      </c>
      <c r="Q18" s="15">
        <v>6</v>
      </c>
      <c r="R18" s="15">
        <f t="shared" si="1"/>
        <v>2220</v>
      </c>
      <c r="S18" s="15">
        <f t="shared" si="1"/>
        <v>560</v>
      </c>
      <c r="T18" s="15">
        <f t="shared" si="1"/>
        <v>560</v>
      </c>
      <c r="U18" s="15">
        <f t="shared" si="1"/>
        <v>0</v>
      </c>
      <c r="V18" s="15">
        <v>1368</v>
      </c>
      <c r="W18" s="34" t="str">
        <f t="shared" si="0"/>
        <v>{{type=4,value=2220},{type=5,value=560},{type=6,value=560}}</v>
      </c>
    </row>
    <row r="19" ht="12.75" spans="1:23">
      <c r="A19" s="30" t="s">
        <v>58</v>
      </c>
      <c r="B19" s="15">
        <v>11</v>
      </c>
      <c r="C19" s="30"/>
      <c r="D19" s="33">
        <v>70</v>
      </c>
      <c r="E19" s="15">
        <v>200005</v>
      </c>
      <c r="F19" s="34" t="s">
        <v>59</v>
      </c>
      <c r="K19" s="15">
        <v>11</v>
      </c>
      <c r="L19" s="15">
        <v>340</v>
      </c>
      <c r="M19" s="15">
        <v>85</v>
      </c>
      <c r="N19" s="15">
        <v>85</v>
      </c>
      <c r="O19" s="15">
        <v>0</v>
      </c>
      <c r="P19" s="15">
        <v>1530</v>
      </c>
      <c r="Q19" s="15">
        <v>7</v>
      </c>
      <c r="R19" s="15">
        <f t="shared" si="1"/>
        <v>2560</v>
      </c>
      <c r="S19" s="15">
        <f t="shared" si="1"/>
        <v>645</v>
      </c>
      <c r="T19" s="15">
        <f t="shared" si="1"/>
        <v>645</v>
      </c>
      <c r="U19" s="15">
        <f t="shared" si="1"/>
        <v>0</v>
      </c>
      <c r="V19" s="15">
        <v>1530</v>
      </c>
      <c r="W19" s="34" t="str">
        <f t="shared" si="0"/>
        <v>{{type=4,value=2560},{type=5,value=645},{type=6,value=645}}</v>
      </c>
    </row>
    <row r="20" ht="12.75" spans="1:23">
      <c r="A20" s="30" t="s">
        <v>60</v>
      </c>
      <c r="B20" s="15">
        <v>12</v>
      </c>
      <c r="C20" s="30"/>
      <c r="D20" s="33">
        <v>80</v>
      </c>
      <c r="E20" s="15">
        <v>200005</v>
      </c>
      <c r="F20" s="34" t="s">
        <v>61</v>
      </c>
      <c r="K20" s="15">
        <v>12</v>
      </c>
      <c r="L20" s="15">
        <v>340</v>
      </c>
      <c r="M20" s="15">
        <v>85</v>
      </c>
      <c r="N20" s="15">
        <v>85</v>
      </c>
      <c r="O20" s="15">
        <v>0</v>
      </c>
      <c r="P20" s="15">
        <v>1530</v>
      </c>
      <c r="Q20" s="15">
        <v>7</v>
      </c>
      <c r="R20" s="15">
        <f t="shared" si="1"/>
        <v>2900</v>
      </c>
      <c r="S20" s="15">
        <f t="shared" si="1"/>
        <v>730</v>
      </c>
      <c r="T20" s="15">
        <f t="shared" si="1"/>
        <v>730</v>
      </c>
      <c r="U20" s="15">
        <f t="shared" si="1"/>
        <v>0</v>
      </c>
      <c r="V20" s="15">
        <v>1530</v>
      </c>
      <c r="W20" s="34" t="str">
        <f t="shared" si="0"/>
        <v>{{type=4,value=2900},{type=5,value=730},{type=6,value=730}}</v>
      </c>
    </row>
    <row r="21" ht="12.75" spans="1:23">
      <c r="A21" s="30" t="s">
        <v>62</v>
      </c>
      <c r="B21" s="15">
        <v>13</v>
      </c>
      <c r="C21" s="30"/>
      <c r="D21" s="33">
        <v>80</v>
      </c>
      <c r="E21" s="15">
        <v>200005</v>
      </c>
      <c r="F21" s="34" t="s">
        <v>63</v>
      </c>
      <c r="K21" s="15">
        <v>13</v>
      </c>
      <c r="L21" s="15">
        <v>372</v>
      </c>
      <c r="M21" s="15">
        <v>93</v>
      </c>
      <c r="N21" s="15">
        <v>93</v>
      </c>
      <c r="O21" s="15">
        <v>0</v>
      </c>
      <c r="P21" s="15">
        <v>1674</v>
      </c>
      <c r="Q21" s="15">
        <v>8</v>
      </c>
      <c r="R21" s="15">
        <f t="shared" si="1"/>
        <v>3272</v>
      </c>
      <c r="S21" s="15">
        <f t="shared" si="1"/>
        <v>823</v>
      </c>
      <c r="T21" s="15">
        <f t="shared" si="1"/>
        <v>823</v>
      </c>
      <c r="U21" s="15">
        <f t="shared" si="1"/>
        <v>0</v>
      </c>
      <c r="V21" s="15">
        <v>1674</v>
      </c>
      <c r="W21" s="34" t="str">
        <f t="shared" si="0"/>
        <v>{{type=4,value=3272},{type=5,value=823},{type=6,value=823}}</v>
      </c>
    </row>
    <row r="22" ht="12.75" spans="1:23">
      <c r="A22" s="30" t="s">
        <v>64</v>
      </c>
      <c r="B22" s="15">
        <v>14</v>
      </c>
      <c r="C22" s="30"/>
      <c r="D22" s="33">
        <v>90</v>
      </c>
      <c r="E22" s="15">
        <v>200005</v>
      </c>
      <c r="F22" s="34" t="s">
        <v>65</v>
      </c>
      <c r="K22" s="15">
        <v>14</v>
      </c>
      <c r="L22" s="15">
        <v>372</v>
      </c>
      <c r="M22" s="15">
        <v>93</v>
      </c>
      <c r="N22" s="15">
        <v>93</v>
      </c>
      <c r="O22" s="15">
        <v>0</v>
      </c>
      <c r="P22" s="15">
        <v>1674</v>
      </c>
      <c r="Q22" s="15">
        <v>8</v>
      </c>
      <c r="R22" s="15">
        <f t="shared" si="1"/>
        <v>3644</v>
      </c>
      <c r="S22" s="15">
        <f t="shared" si="1"/>
        <v>916</v>
      </c>
      <c r="T22" s="15">
        <f t="shared" si="1"/>
        <v>916</v>
      </c>
      <c r="U22" s="15">
        <f t="shared" si="1"/>
        <v>0</v>
      </c>
      <c r="V22" s="15">
        <v>1674</v>
      </c>
      <c r="W22" s="34" t="str">
        <f t="shared" si="0"/>
        <v>{{type=4,value=3644},{type=5,value=916},{type=6,value=916}}</v>
      </c>
    </row>
    <row r="23" ht="12.75" spans="1:23">
      <c r="A23" s="30" t="s">
        <v>66</v>
      </c>
      <c r="B23" s="15">
        <v>15</v>
      </c>
      <c r="C23" s="30"/>
      <c r="D23" s="33">
        <v>90</v>
      </c>
      <c r="E23" s="15">
        <v>200005</v>
      </c>
      <c r="F23" s="34" t="s">
        <v>67</v>
      </c>
      <c r="K23" s="15">
        <v>15</v>
      </c>
      <c r="L23" s="15">
        <v>400</v>
      </c>
      <c r="M23" s="15">
        <v>100</v>
      </c>
      <c r="N23" s="15">
        <v>100</v>
      </c>
      <c r="O23" s="15">
        <v>0</v>
      </c>
      <c r="P23" s="15">
        <v>1800</v>
      </c>
      <c r="Q23" s="15">
        <v>9</v>
      </c>
      <c r="R23" s="15">
        <f t="shared" si="1"/>
        <v>4044</v>
      </c>
      <c r="S23" s="15">
        <f t="shared" si="1"/>
        <v>1016</v>
      </c>
      <c r="T23" s="15">
        <f t="shared" si="1"/>
        <v>1016</v>
      </c>
      <c r="U23" s="15">
        <f t="shared" si="1"/>
        <v>0</v>
      </c>
      <c r="V23" s="15">
        <v>1800</v>
      </c>
      <c r="W23" s="34" t="str">
        <f t="shared" si="0"/>
        <v>{{type=4,value=4044},{type=5,value=1016},{type=6,value=1016}}</v>
      </c>
    </row>
    <row r="24" ht="12.75" spans="1:23">
      <c r="A24" s="30" t="s">
        <v>68</v>
      </c>
      <c r="B24" s="15">
        <v>16</v>
      </c>
      <c r="C24" s="30"/>
      <c r="D24" s="33">
        <v>100</v>
      </c>
      <c r="E24" s="15">
        <v>200005</v>
      </c>
      <c r="F24" s="34" t="s">
        <v>69</v>
      </c>
      <c r="K24" s="15">
        <v>16</v>
      </c>
      <c r="L24" s="15">
        <v>400</v>
      </c>
      <c r="M24" s="15">
        <v>100</v>
      </c>
      <c r="N24" s="15">
        <v>100</v>
      </c>
      <c r="O24" s="15">
        <v>0</v>
      </c>
      <c r="P24" s="15">
        <v>1800</v>
      </c>
      <c r="Q24" s="15">
        <v>9</v>
      </c>
      <c r="R24" s="15">
        <f t="shared" si="1"/>
        <v>4444</v>
      </c>
      <c r="S24" s="15">
        <f t="shared" si="1"/>
        <v>1116</v>
      </c>
      <c r="T24" s="15">
        <f t="shared" si="1"/>
        <v>1116</v>
      </c>
      <c r="U24" s="15">
        <f t="shared" si="1"/>
        <v>0</v>
      </c>
      <c r="V24" s="15">
        <v>1800</v>
      </c>
      <c r="W24" s="34" t="str">
        <f t="shared" si="0"/>
        <v>{{type=4,value=4444},{type=5,value=1116},{type=6,value=1116}}</v>
      </c>
    </row>
    <row r="25" ht="12.75" spans="1:23">
      <c r="A25" s="30" t="s">
        <v>70</v>
      </c>
      <c r="B25" s="15">
        <v>17</v>
      </c>
      <c r="C25" s="30"/>
      <c r="D25" s="33">
        <v>100</v>
      </c>
      <c r="E25" s="15">
        <v>200005</v>
      </c>
      <c r="F25" s="34" t="s">
        <v>71</v>
      </c>
      <c r="K25" s="15">
        <v>17</v>
      </c>
      <c r="L25" s="15">
        <v>424</v>
      </c>
      <c r="M25" s="15">
        <v>106</v>
      </c>
      <c r="N25" s="15">
        <v>106</v>
      </c>
      <c r="O25" s="15">
        <v>0</v>
      </c>
      <c r="P25" s="15">
        <v>1908</v>
      </c>
      <c r="Q25" s="15">
        <v>10</v>
      </c>
      <c r="R25" s="15">
        <f t="shared" si="1"/>
        <v>4868</v>
      </c>
      <c r="S25" s="15">
        <f t="shared" si="1"/>
        <v>1222</v>
      </c>
      <c r="T25" s="15">
        <f t="shared" si="1"/>
        <v>1222</v>
      </c>
      <c r="U25" s="15">
        <f t="shared" si="1"/>
        <v>0</v>
      </c>
      <c r="V25" s="15">
        <v>1908</v>
      </c>
      <c r="W25" s="34" t="str">
        <f t="shared" si="0"/>
        <v>{{type=4,value=4868},{type=5,value=1222},{type=6,value=1222}}</v>
      </c>
    </row>
    <row r="26" ht="12.75" spans="1:23">
      <c r="A26" s="30" t="s">
        <v>72</v>
      </c>
      <c r="B26" s="15">
        <v>18</v>
      </c>
      <c r="C26" s="30"/>
      <c r="D26" s="33">
        <v>100</v>
      </c>
      <c r="E26" s="15">
        <v>200005</v>
      </c>
      <c r="F26" s="34" t="s">
        <v>73</v>
      </c>
      <c r="K26" s="15">
        <v>18</v>
      </c>
      <c r="L26" s="15">
        <v>424</v>
      </c>
      <c r="M26" s="15">
        <v>106</v>
      </c>
      <c r="N26" s="15">
        <v>106</v>
      </c>
      <c r="O26" s="15">
        <v>0</v>
      </c>
      <c r="P26" s="15">
        <v>1908</v>
      </c>
      <c r="Q26" s="15">
        <v>10</v>
      </c>
      <c r="R26" s="15">
        <f t="shared" si="1"/>
        <v>5292</v>
      </c>
      <c r="S26" s="15">
        <f t="shared" si="1"/>
        <v>1328</v>
      </c>
      <c r="T26" s="15">
        <f t="shared" si="1"/>
        <v>1328</v>
      </c>
      <c r="U26" s="15">
        <f t="shared" si="1"/>
        <v>0</v>
      </c>
      <c r="V26" s="15">
        <v>1908</v>
      </c>
      <c r="W26" s="34" t="str">
        <f t="shared" si="0"/>
        <v>{{type=4,value=5292},{type=5,value=1328},{type=6,value=1328}}</v>
      </c>
    </row>
    <row r="27" ht="12.75" spans="1:23">
      <c r="A27" s="30" t="s">
        <v>74</v>
      </c>
      <c r="B27" s="15">
        <v>19</v>
      </c>
      <c r="C27" s="30"/>
      <c r="D27" s="33">
        <v>100</v>
      </c>
      <c r="E27" s="15">
        <v>200005</v>
      </c>
      <c r="F27" s="34" t="s">
        <v>75</v>
      </c>
      <c r="K27" s="15">
        <v>19</v>
      </c>
      <c r="L27" s="15">
        <v>424</v>
      </c>
      <c r="M27" s="15">
        <v>106</v>
      </c>
      <c r="N27" s="15">
        <v>106</v>
      </c>
      <c r="O27" s="15">
        <v>0</v>
      </c>
      <c r="P27" s="15">
        <v>1908</v>
      </c>
      <c r="Q27" s="15">
        <v>10</v>
      </c>
      <c r="R27" s="15">
        <f t="shared" si="1"/>
        <v>5716</v>
      </c>
      <c r="S27" s="15">
        <f t="shared" si="1"/>
        <v>1434</v>
      </c>
      <c r="T27" s="15">
        <f t="shared" si="1"/>
        <v>1434</v>
      </c>
      <c r="U27" s="15">
        <f t="shared" si="1"/>
        <v>0</v>
      </c>
      <c r="V27" s="15">
        <v>1908</v>
      </c>
      <c r="W27" s="34" t="str">
        <f t="shared" si="0"/>
        <v>{{type=4,value=5716},{type=5,value=1434},{type=6,value=1434}}</v>
      </c>
    </row>
    <row r="28" ht="12.75" spans="1:23">
      <c r="A28" s="30" t="s">
        <v>76</v>
      </c>
      <c r="B28" s="15">
        <v>20</v>
      </c>
      <c r="C28" s="30"/>
      <c r="D28" s="33">
        <v>110</v>
      </c>
      <c r="E28" s="15">
        <v>200005</v>
      </c>
      <c r="F28" s="34" t="s">
        <v>77</v>
      </c>
      <c r="K28" s="15">
        <v>20</v>
      </c>
      <c r="L28" s="15">
        <v>424</v>
      </c>
      <c r="M28" s="15">
        <v>106</v>
      </c>
      <c r="N28" s="15">
        <v>106</v>
      </c>
      <c r="O28" s="15">
        <v>0</v>
      </c>
      <c r="P28" s="15">
        <v>1908</v>
      </c>
      <c r="Q28" s="15">
        <v>10</v>
      </c>
      <c r="R28" s="15">
        <f t="shared" si="1"/>
        <v>6140</v>
      </c>
      <c r="S28" s="15">
        <f t="shared" si="1"/>
        <v>1540</v>
      </c>
      <c r="T28" s="15">
        <f t="shared" si="1"/>
        <v>1540</v>
      </c>
      <c r="U28" s="15">
        <f t="shared" si="1"/>
        <v>0</v>
      </c>
      <c r="V28" s="15">
        <v>1908</v>
      </c>
      <c r="W28" s="34" t="str">
        <f t="shared" si="0"/>
        <v>{{type=4,value=6140},{type=5,value=1540},{type=6,value=1540}}</v>
      </c>
    </row>
    <row r="29" ht="12.75" spans="1:23">
      <c r="A29" s="30" t="s">
        <v>78</v>
      </c>
      <c r="B29" s="15">
        <v>21</v>
      </c>
      <c r="C29" s="30"/>
      <c r="D29" s="33">
        <v>110</v>
      </c>
      <c r="E29" s="15">
        <v>200005</v>
      </c>
      <c r="F29" s="34" t="s">
        <v>79</v>
      </c>
      <c r="K29" s="15">
        <v>21</v>
      </c>
      <c r="L29" s="15">
        <v>444</v>
      </c>
      <c r="M29" s="15">
        <v>111</v>
      </c>
      <c r="N29" s="15">
        <v>111</v>
      </c>
      <c r="O29" s="15">
        <v>0</v>
      </c>
      <c r="P29" s="15">
        <v>1998</v>
      </c>
      <c r="Q29" s="15">
        <v>11</v>
      </c>
      <c r="R29" s="15">
        <f t="shared" si="1"/>
        <v>6584</v>
      </c>
      <c r="S29" s="15">
        <f t="shared" si="1"/>
        <v>1651</v>
      </c>
      <c r="T29" s="15">
        <f t="shared" si="1"/>
        <v>1651</v>
      </c>
      <c r="U29" s="15">
        <f t="shared" si="1"/>
        <v>0</v>
      </c>
      <c r="V29" s="15">
        <v>1998</v>
      </c>
      <c r="W29" s="34" t="str">
        <f t="shared" si="0"/>
        <v>{{type=4,value=6584},{type=5,value=1651},{type=6,value=1651}}</v>
      </c>
    </row>
    <row r="30" ht="12.75" spans="1:23">
      <c r="A30" s="30" t="s">
        <v>80</v>
      </c>
      <c r="B30" s="15">
        <v>22</v>
      </c>
      <c r="C30" s="30"/>
      <c r="D30" s="33">
        <v>110</v>
      </c>
      <c r="E30" s="15">
        <v>200005</v>
      </c>
      <c r="F30" s="34" t="s">
        <v>81</v>
      </c>
      <c r="K30" s="15">
        <v>22</v>
      </c>
      <c r="L30" s="15">
        <v>444</v>
      </c>
      <c r="M30" s="15">
        <v>111</v>
      </c>
      <c r="N30" s="15">
        <v>111</v>
      </c>
      <c r="O30" s="15">
        <v>0</v>
      </c>
      <c r="P30" s="15">
        <v>1998</v>
      </c>
      <c r="Q30" s="15">
        <v>11</v>
      </c>
      <c r="R30" s="15">
        <f t="shared" si="1"/>
        <v>7028</v>
      </c>
      <c r="S30" s="15">
        <f t="shared" si="1"/>
        <v>1762</v>
      </c>
      <c r="T30" s="15">
        <f t="shared" si="1"/>
        <v>1762</v>
      </c>
      <c r="U30" s="15">
        <f t="shared" si="1"/>
        <v>0</v>
      </c>
      <c r="V30" s="15">
        <v>1998</v>
      </c>
      <c r="W30" s="34" t="str">
        <f t="shared" si="0"/>
        <v>{{type=4,value=7028},{type=5,value=1762},{type=6,value=1762}}</v>
      </c>
    </row>
    <row r="31" ht="12.75" spans="1:23">
      <c r="A31" s="30" t="s">
        <v>82</v>
      </c>
      <c r="B31" s="15">
        <v>23</v>
      </c>
      <c r="C31" s="30"/>
      <c r="D31" s="33">
        <v>110</v>
      </c>
      <c r="E31" s="15">
        <v>200005</v>
      </c>
      <c r="F31" s="34" t="s">
        <v>83</v>
      </c>
      <c r="K31" s="15">
        <v>23</v>
      </c>
      <c r="L31" s="15">
        <v>444</v>
      </c>
      <c r="M31" s="15">
        <v>111</v>
      </c>
      <c r="N31" s="15">
        <v>111</v>
      </c>
      <c r="O31" s="15">
        <v>0</v>
      </c>
      <c r="P31" s="15">
        <v>1998</v>
      </c>
      <c r="Q31" s="15">
        <v>11</v>
      </c>
      <c r="R31" s="15">
        <f t="shared" si="1"/>
        <v>7472</v>
      </c>
      <c r="S31" s="15">
        <f t="shared" si="1"/>
        <v>1873</v>
      </c>
      <c r="T31" s="15">
        <f t="shared" si="1"/>
        <v>1873</v>
      </c>
      <c r="U31" s="15">
        <f t="shared" si="1"/>
        <v>0</v>
      </c>
      <c r="V31" s="15">
        <v>1998</v>
      </c>
      <c r="W31" s="34" t="str">
        <f t="shared" si="0"/>
        <v>{{type=4,value=7472},{type=5,value=1873},{type=6,value=1873}}</v>
      </c>
    </row>
    <row r="32" ht="12.75" spans="1:23">
      <c r="A32" s="30" t="s">
        <v>84</v>
      </c>
      <c r="B32" s="15">
        <v>24</v>
      </c>
      <c r="C32" s="30"/>
      <c r="D32" s="33">
        <v>110</v>
      </c>
      <c r="E32" s="15">
        <v>200005</v>
      </c>
      <c r="F32" s="34" t="s">
        <v>85</v>
      </c>
      <c r="K32" s="15">
        <v>24</v>
      </c>
      <c r="L32" s="15">
        <v>444</v>
      </c>
      <c r="M32" s="15">
        <v>111</v>
      </c>
      <c r="N32" s="15">
        <v>111</v>
      </c>
      <c r="O32" s="15">
        <v>0</v>
      </c>
      <c r="P32" s="15">
        <v>1998</v>
      </c>
      <c r="Q32" s="15">
        <v>11</v>
      </c>
      <c r="R32" s="15">
        <f t="shared" si="1"/>
        <v>7916</v>
      </c>
      <c r="S32" s="15">
        <f t="shared" si="1"/>
        <v>1984</v>
      </c>
      <c r="T32" s="15">
        <f t="shared" si="1"/>
        <v>1984</v>
      </c>
      <c r="U32" s="15">
        <f t="shared" si="1"/>
        <v>0</v>
      </c>
      <c r="V32" s="15">
        <v>1998</v>
      </c>
      <c r="W32" s="34" t="str">
        <f t="shared" si="0"/>
        <v>{{type=4,value=7916},{type=5,value=1984},{type=6,value=1984}}</v>
      </c>
    </row>
    <row r="33" ht="12.75" spans="1:23">
      <c r="A33" s="30" t="s">
        <v>86</v>
      </c>
      <c r="B33" s="15">
        <v>25</v>
      </c>
      <c r="C33" s="30"/>
      <c r="D33" s="33">
        <v>120</v>
      </c>
      <c r="E33" s="15">
        <v>200005</v>
      </c>
      <c r="F33" s="34" t="s">
        <v>87</v>
      </c>
      <c r="K33" s="15">
        <v>25</v>
      </c>
      <c r="L33" s="15">
        <v>444</v>
      </c>
      <c r="M33" s="15">
        <v>111</v>
      </c>
      <c r="N33" s="15">
        <v>111</v>
      </c>
      <c r="O33" s="15">
        <v>0</v>
      </c>
      <c r="P33" s="15">
        <v>1998</v>
      </c>
      <c r="Q33" s="15">
        <v>11</v>
      </c>
      <c r="R33" s="15">
        <f t="shared" si="1"/>
        <v>8360</v>
      </c>
      <c r="S33" s="15">
        <f t="shared" si="1"/>
        <v>2095</v>
      </c>
      <c r="T33" s="15">
        <f t="shared" si="1"/>
        <v>2095</v>
      </c>
      <c r="U33" s="15">
        <f t="shared" si="1"/>
        <v>0</v>
      </c>
      <c r="V33" s="15">
        <v>1998</v>
      </c>
      <c r="W33" s="34" t="str">
        <f t="shared" si="0"/>
        <v>{{type=4,value=8360},{type=5,value=2095},{type=6,value=2095}}</v>
      </c>
    </row>
    <row r="34" ht="12.75" spans="1:23">
      <c r="A34" s="30" t="s">
        <v>88</v>
      </c>
      <c r="B34" s="15">
        <v>26</v>
      </c>
      <c r="C34" s="30"/>
      <c r="D34" s="33">
        <v>120</v>
      </c>
      <c r="E34" s="15">
        <v>200005</v>
      </c>
      <c r="F34" s="34" t="s">
        <v>89</v>
      </c>
      <c r="K34" s="15">
        <v>26</v>
      </c>
      <c r="L34" s="15">
        <v>464</v>
      </c>
      <c r="M34" s="15">
        <v>116</v>
      </c>
      <c r="N34" s="15">
        <v>116</v>
      </c>
      <c r="O34" s="15">
        <v>0</v>
      </c>
      <c r="P34" s="15">
        <v>2088</v>
      </c>
      <c r="Q34" s="15">
        <v>12</v>
      </c>
      <c r="R34" s="15">
        <f t="shared" si="1"/>
        <v>8824</v>
      </c>
      <c r="S34" s="15">
        <f t="shared" si="1"/>
        <v>2211</v>
      </c>
      <c r="T34" s="15">
        <f t="shared" si="1"/>
        <v>2211</v>
      </c>
      <c r="U34" s="15">
        <f t="shared" si="1"/>
        <v>0</v>
      </c>
      <c r="V34" s="15">
        <v>2088</v>
      </c>
      <c r="W34" s="34" t="str">
        <f t="shared" si="0"/>
        <v>{{type=4,value=8824},{type=5,value=2211},{type=6,value=2211}}</v>
      </c>
    </row>
    <row r="35" ht="12.75" spans="1:23">
      <c r="A35" s="30" t="s">
        <v>90</v>
      </c>
      <c r="B35" s="15">
        <v>27</v>
      </c>
      <c r="C35" s="30"/>
      <c r="D35" s="33">
        <v>120</v>
      </c>
      <c r="E35" s="15">
        <v>200005</v>
      </c>
      <c r="F35" s="34" t="s">
        <v>91</v>
      </c>
      <c r="K35" s="15">
        <v>27</v>
      </c>
      <c r="L35" s="15">
        <v>464</v>
      </c>
      <c r="M35" s="15">
        <v>116</v>
      </c>
      <c r="N35" s="15">
        <v>116</v>
      </c>
      <c r="O35" s="15">
        <v>0</v>
      </c>
      <c r="P35" s="15">
        <v>2088</v>
      </c>
      <c r="Q35" s="15">
        <v>12</v>
      </c>
      <c r="R35" s="15">
        <f t="shared" si="1"/>
        <v>9288</v>
      </c>
      <c r="S35" s="15">
        <f t="shared" si="1"/>
        <v>2327</v>
      </c>
      <c r="T35" s="15">
        <f t="shared" si="1"/>
        <v>2327</v>
      </c>
      <c r="U35" s="15">
        <f t="shared" si="1"/>
        <v>0</v>
      </c>
      <c r="V35" s="15">
        <v>2088</v>
      </c>
      <c r="W35" s="34" t="str">
        <f t="shared" si="0"/>
        <v>{{type=4,value=9288},{type=5,value=2327},{type=6,value=2327}}</v>
      </c>
    </row>
    <row r="36" ht="12.75" spans="1:23">
      <c r="A36" s="30" t="s">
        <v>92</v>
      </c>
      <c r="B36" s="15">
        <v>28</v>
      </c>
      <c r="C36" s="30"/>
      <c r="D36" s="33">
        <v>120</v>
      </c>
      <c r="E36" s="15">
        <v>200005</v>
      </c>
      <c r="F36" s="34" t="s">
        <v>93</v>
      </c>
      <c r="K36" s="15">
        <v>28</v>
      </c>
      <c r="L36" s="15">
        <v>464</v>
      </c>
      <c r="M36" s="15">
        <v>116</v>
      </c>
      <c r="N36" s="15">
        <v>116</v>
      </c>
      <c r="O36" s="15">
        <v>0</v>
      </c>
      <c r="P36" s="15">
        <v>2088</v>
      </c>
      <c r="Q36" s="15">
        <v>12</v>
      </c>
      <c r="R36" s="15">
        <f t="shared" si="1"/>
        <v>9752</v>
      </c>
      <c r="S36" s="15">
        <f t="shared" si="1"/>
        <v>2443</v>
      </c>
      <c r="T36" s="15">
        <f t="shared" si="1"/>
        <v>2443</v>
      </c>
      <c r="U36" s="15">
        <f t="shared" si="1"/>
        <v>0</v>
      </c>
      <c r="V36" s="15">
        <v>2088</v>
      </c>
      <c r="W36" s="34" t="str">
        <f t="shared" si="0"/>
        <v>{{type=4,value=9752},{type=5,value=2443},{type=6,value=2443}}</v>
      </c>
    </row>
    <row r="37" ht="12.75" spans="1:23">
      <c r="A37" s="30" t="s">
        <v>94</v>
      </c>
      <c r="B37" s="15">
        <v>29</v>
      </c>
      <c r="C37" s="30"/>
      <c r="D37" s="33">
        <v>120</v>
      </c>
      <c r="E37" s="15">
        <v>200005</v>
      </c>
      <c r="F37" s="34" t="s">
        <v>95</v>
      </c>
      <c r="K37" s="15">
        <v>29</v>
      </c>
      <c r="L37" s="15">
        <v>464</v>
      </c>
      <c r="M37" s="15">
        <v>116</v>
      </c>
      <c r="N37" s="15">
        <v>116</v>
      </c>
      <c r="O37" s="15">
        <v>0</v>
      </c>
      <c r="P37" s="15">
        <v>2088</v>
      </c>
      <c r="Q37" s="15">
        <v>12</v>
      </c>
      <c r="R37" s="15">
        <f t="shared" si="1"/>
        <v>10216</v>
      </c>
      <c r="S37" s="15">
        <f t="shared" si="1"/>
        <v>2559</v>
      </c>
      <c r="T37" s="15">
        <f t="shared" si="1"/>
        <v>2559</v>
      </c>
      <c r="U37" s="15">
        <f t="shared" si="1"/>
        <v>0</v>
      </c>
      <c r="V37" s="15">
        <v>2088</v>
      </c>
      <c r="W37" s="34" t="str">
        <f t="shared" si="0"/>
        <v>{{type=4,value=10216},{type=5,value=2559},{type=6,value=2559}}</v>
      </c>
    </row>
    <row r="38" ht="12.75" spans="1:23">
      <c r="A38" s="30" t="s">
        <v>96</v>
      </c>
      <c r="B38" s="15">
        <v>30</v>
      </c>
      <c r="C38" s="30"/>
      <c r="D38" s="33">
        <v>130</v>
      </c>
      <c r="E38" s="15">
        <v>200005</v>
      </c>
      <c r="F38" s="34" t="s">
        <v>97</v>
      </c>
      <c r="K38" s="15">
        <v>30</v>
      </c>
      <c r="L38" s="15">
        <v>464</v>
      </c>
      <c r="M38" s="15">
        <v>116</v>
      </c>
      <c r="N38" s="15">
        <v>116</v>
      </c>
      <c r="O38" s="15">
        <v>0</v>
      </c>
      <c r="P38" s="15">
        <v>2088</v>
      </c>
      <c r="Q38" s="15">
        <v>12</v>
      </c>
      <c r="R38" s="15">
        <f t="shared" si="1"/>
        <v>10680</v>
      </c>
      <c r="S38" s="15">
        <f t="shared" si="1"/>
        <v>2675</v>
      </c>
      <c r="T38" s="15">
        <f t="shared" si="1"/>
        <v>2675</v>
      </c>
      <c r="U38" s="15">
        <f t="shared" si="1"/>
        <v>0</v>
      </c>
      <c r="V38" s="15">
        <v>2088</v>
      </c>
      <c r="W38" s="34" t="str">
        <f t="shared" si="0"/>
        <v>{{type=4,value=10680},{type=5,value=2675},{type=6,value=2675}}</v>
      </c>
    </row>
    <row r="39" ht="12.75" spans="1:23">
      <c r="A39" s="30" t="s">
        <v>98</v>
      </c>
      <c r="B39" s="15">
        <v>31</v>
      </c>
      <c r="C39" s="30"/>
      <c r="D39" s="33">
        <v>130</v>
      </c>
      <c r="E39" s="15">
        <v>200005</v>
      </c>
      <c r="F39" s="34" t="s">
        <v>99</v>
      </c>
      <c r="K39" s="15">
        <v>31</v>
      </c>
      <c r="L39" s="15">
        <v>480</v>
      </c>
      <c r="M39" s="15">
        <v>120</v>
      </c>
      <c r="N39" s="15">
        <v>120</v>
      </c>
      <c r="O39" s="15">
        <v>0</v>
      </c>
      <c r="P39" s="15">
        <v>2160</v>
      </c>
      <c r="Q39" s="15">
        <v>13</v>
      </c>
      <c r="R39" s="15">
        <f t="shared" si="1"/>
        <v>11160</v>
      </c>
      <c r="S39" s="15">
        <f t="shared" si="1"/>
        <v>2795</v>
      </c>
      <c r="T39" s="15">
        <f t="shared" si="1"/>
        <v>2795</v>
      </c>
      <c r="U39" s="15">
        <f t="shared" si="1"/>
        <v>0</v>
      </c>
      <c r="V39" s="15">
        <v>2160</v>
      </c>
      <c r="W39" s="34" t="str">
        <f t="shared" si="0"/>
        <v>{{type=4,value=11160},{type=5,value=2795},{type=6,value=2795}}</v>
      </c>
    </row>
    <row r="40" ht="12.75" spans="1:23">
      <c r="A40" s="30" t="s">
        <v>100</v>
      </c>
      <c r="B40" s="15">
        <v>32</v>
      </c>
      <c r="C40" s="30"/>
      <c r="D40" s="33">
        <v>130</v>
      </c>
      <c r="E40" s="15">
        <v>200005</v>
      </c>
      <c r="F40" s="34" t="s">
        <v>101</v>
      </c>
      <c r="K40" s="15">
        <v>32</v>
      </c>
      <c r="L40" s="15">
        <v>480</v>
      </c>
      <c r="M40" s="15">
        <v>120</v>
      </c>
      <c r="N40" s="15">
        <v>120</v>
      </c>
      <c r="O40" s="15">
        <v>0</v>
      </c>
      <c r="P40" s="15">
        <v>2160</v>
      </c>
      <c r="Q40" s="15">
        <v>13</v>
      </c>
      <c r="R40" s="15">
        <f t="shared" si="1"/>
        <v>11640</v>
      </c>
      <c r="S40" s="15">
        <f t="shared" si="1"/>
        <v>2915</v>
      </c>
      <c r="T40" s="15">
        <f t="shared" si="1"/>
        <v>2915</v>
      </c>
      <c r="U40" s="15">
        <f t="shared" si="1"/>
        <v>0</v>
      </c>
      <c r="V40" s="15">
        <v>2160</v>
      </c>
      <c r="W40" s="34" t="str">
        <f t="shared" si="0"/>
        <v>{{type=4,value=11640},{type=5,value=2915},{type=6,value=2915}}</v>
      </c>
    </row>
    <row r="41" ht="12.75" spans="1:23">
      <c r="A41" s="30" t="s">
        <v>102</v>
      </c>
      <c r="B41" s="15">
        <v>33</v>
      </c>
      <c r="C41" s="30"/>
      <c r="D41" s="33">
        <v>130</v>
      </c>
      <c r="E41" s="15">
        <v>200005</v>
      </c>
      <c r="F41" s="34" t="s">
        <v>103</v>
      </c>
      <c r="K41" s="15">
        <v>33</v>
      </c>
      <c r="L41" s="15">
        <v>480</v>
      </c>
      <c r="M41" s="15">
        <v>120</v>
      </c>
      <c r="N41" s="15">
        <v>120</v>
      </c>
      <c r="O41" s="15">
        <v>0</v>
      </c>
      <c r="P41" s="15">
        <v>2160</v>
      </c>
      <c r="Q41" s="15">
        <v>13</v>
      </c>
      <c r="R41" s="15">
        <f t="shared" si="1"/>
        <v>12120</v>
      </c>
      <c r="S41" s="15">
        <f t="shared" si="1"/>
        <v>3035</v>
      </c>
      <c r="T41" s="15">
        <f t="shared" si="1"/>
        <v>3035</v>
      </c>
      <c r="U41" s="15">
        <f t="shared" si="1"/>
        <v>0</v>
      </c>
      <c r="V41" s="15">
        <v>2160</v>
      </c>
      <c r="W41" s="34" t="str">
        <f t="shared" si="0"/>
        <v>{{type=4,value=12120},{type=5,value=3035},{type=6,value=3035}}</v>
      </c>
    </row>
    <row r="42" ht="12.75" spans="1:23">
      <c r="A42" s="30" t="s">
        <v>104</v>
      </c>
      <c r="B42" s="15">
        <v>34</v>
      </c>
      <c r="C42" s="30"/>
      <c r="D42" s="33">
        <v>130</v>
      </c>
      <c r="E42" s="15">
        <v>200005</v>
      </c>
      <c r="F42" s="34" t="s">
        <v>105</v>
      </c>
      <c r="K42" s="15">
        <v>34</v>
      </c>
      <c r="L42" s="15">
        <v>480</v>
      </c>
      <c r="M42" s="15">
        <v>120</v>
      </c>
      <c r="N42" s="15">
        <v>120</v>
      </c>
      <c r="O42" s="15">
        <v>0</v>
      </c>
      <c r="P42" s="15">
        <v>2160</v>
      </c>
      <c r="Q42" s="15">
        <v>13</v>
      </c>
      <c r="R42" s="15">
        <f t="shared" si="1"/>
        <v>12600</v>
      </c>
      <c r="S42" s="15">
        <f t="shared" si="1"/>
        <v>3155</v>
      </c>
      <c r="T42" s="15">
        <f t="shared" si="1"/>
        <v>3155</v>
      </c>
      <c r="U42" s="15">
        <f t="shared" si="1"/>
        <v>0</v>
      </c>
      <c r="V42" s="15">
        <v>2160</v>
      </c>
      <c r="W42" s="34" t="str">
        <f t="shared" si="0"/>
        <v>{{type=4,value=12600},{type=5,value=3155},{type=6,value=3155}}</v>
      </c>
    </row>
    <row r="43" ht="12.75" spans="1:23">
      <c r="A43" s="30" t="s">
        <v>106</v>
      </c>
      <c r="B43" s="15">
        <v>35</v>
      </c>
      <c r="C43" s="30"/>
      <c r="D43" s="33">
        <v>140</v>
      </c>
      <c r="E43" s="15">
        <v>200005</v>
      </c>
      <c r="F43" s="34" t="s">
        <v>107</v>
      </c>
      <c r="K43" s="15">
        <v>35</v>
      </c>
      <c r="L43" s="15">
        <v>480</v>
      </c>
      <c r="M43" s="15">
        <v>120</v>
      </c>
      <c r="N43" s="15">
        <v>120</v>
      </c>
      <c r="O43" s="15">
        <v>0</v>
      </c>
      <c r="P43" s="15">
        <v>2160</v>
      </c>
      <c r="Q43" s="15">
        <v>13</v>
      </c>
      <c r="R43" s="15">
        <f t="shared" si="1"/>
        <v>13080</v>
      </c>
      <c r="S43" s="15">
        <f t="shared" si="1"/>
        <v>3275</v>
      </c>
      <c r="T43" s="15">
        <f t="shared" si="1"/>
        <v>3275</v>
      </c>
      <c r="U43" s="15">
        <f t="shared" si="1"/>
        <v>0</v>
      </c>
      <c r="V43" s="15">
        <v>2160</v>
      </c>
      <c r="W43" s="34" t="str">
        <f t="shared" si="0"/>
        <v>{{type=4,value=13080},{type=5,value=3275},{type=6,value=3275}}</v>
      </c>
    </row>
    <row r="44" ht="12.75" spans="1:23">
      <c r="A44" s="30" t="s">
        <v>108</v>
      </c>
      <c r="B44" s="15">
        <v>36</v>
      </c>
      <c r="C44" s="30"/>
      <c r="D44" s="33">
        <v>140</v>
      </c>
      <c r="E44" s="15">
        <v>200005</v>
      </c>
      <c r="F44" s="34" t="s">
        <v>109</v>
      </c>
      <c r="K44" s="15">
        <v>36</v>
      </c>
      <c r="L44" s="15">
        <v>492</v>
      </c>
      <c r="M44" s="15">
        <v>123</v>
      </c>
      <c r="N44" s="15">
        <v>123</v>
      </c>
      <c r="O44" s="15">
        <v>0</v>
      </c>
      <c r="P44" s="15">
        <v>2214</v>
      </c>
      <c r="Q44" s="15">
        <v>14</v>
      </c>
      <c r="R44" s="15">
        <f t="shared" si="1"/>
        <v>13572</v>
      </c>
      <c r="S44" s="15">
        <f t="shared" si="1"/>
        <v>3398</v>
      </c>
      <c r="T44" s="15">
        <f t="shared" si="1"/>
        <v>3398</v>
      </c>
      <c r="U44" s="15">
        <f t="shared" si="1"/>
        <v>0</v>
      </c>
      <c r="V44" s="15">
        <v>2214</v>
      </c>
      <c r="W44" s="34" t="str">
        <f t="shared" si="0"/>
        <v>{{type=4,value=13572},{type=5,value=3398},{type=6,value=3398}}</v>
      </c>
    </row>
    <row r="45" ht="12.75" spans="1:23">
      <c r="A45" s="30" t="s">
        <v>110</v>
      </c>
      <c r="B45" s="15">
        <v>37</v>
      </c>
      <c r="C45" s="30"/>
      <c r="D45" s="33">
        <v>140</v>
      </c>
      <c r="E45" s="15">
        <v>200005</v>
      </c>
      <c r="F45" s="34" t="s">
        <v>111</v>
      </c>
      <c r="K45" s="15">
        <v>37</v>
      </c>
      <c r="L45" s="15">
        <v>492</v>
      </c>
      <c r="M45" s="15">
        <v>123</v>
      </c>
      <c r="N45" s="15">
        <v>123</v>
      </c>
      <c r="O45" s="15">
        <v>0</v>
      </c>
      <c r="P45" s="15">
        <v>2214</v>
      </c>
      <c r="Q45" s="15">
        <v>14</v>
      </c>
      <c r="R45" s="15">
        <f t="shared" si="1"/>
        <v>14064</v>
      </c>
      <c r="S45" s="15">
        <f t="shared" si="1"/>
        <v>3521</v>
      </c>
      <c r="T45" s="15">
        <f t="shared" si="1"/>
        <v>3521</v>
      </c>
      <c r="U45" s="15">
        <f t="shared" si="1"/>
        <v>0</v>
      </c>
      <c r="V45" s="15">
        <v>2214</v>
      </c>
      <c r="W45" s="34" t="str">
        <f t="shared" si="0"/>
        <v>{{type=4,value=14064},{type=5,value=3521},{type=6,value=3521}}</v>
      </c>
    </row>
    <row r="46" ht="12.75" spans="1:23">
      <c r="A46" s="30" t="s">
        <v>112</v>
      </c>
      <c r="B46" s="15">
        <v>38</v>
      </c>
      <c r="C46" s="30"/>
      <c r="D46" s="33">
        <v>140</v>
      </c>
      <c r="E46" s="15">
        <v>200005</v>
      </c>
      <c r="F46" s="34" t="s">
        <v>113</v>
      </c>
      <c r="K46" s="15">
        <v>38</v>
      </c>
      <c r="L46" s="15">
        <v>492</v>
      </c>
      <c r="M46" s="15">
        <v>123</v>
      </c>
      <c r="N46" s="15">
        <v>123</v>
      </c>
      <c r="O46" s="15">
        <v>0</v>
      </c>
      <c r="P46" s="15">
        <v>2214</v>
      </c>
      <c r="Q46" s="15">
        <v>14</v>
      </c>
      <c r="R46" s="15">
        <f t="shared" si="1"/>
        <v>14556</v>
      </c>
      <c r="S46" s="15">
        <f t="shared" si="1"/>
        <v>3644</v>
      </c>
      <c r="T46" s="15">
        <f t="shared" si="1"/>
        <v>3644</v>
      </c>
      <c r="U46" s="15">
        <f t="shared" si="1"/>
        <v>0</v>
      </c>
      <c r="V46" s="15">
        <v>2214</v>
      </c>
      <c r="W46" s="34" t="str">
        <f t="shared" si="0"/>
        <v>{{type=4,value=14556},{type=5,value=3644},{type=6,value=3644}}</v>
      </c>
    </row>
    <row r="47" ht="12.75" spans="1:23">
      <c r="A47" s="30" t="s">
        <v>114</v>
      </c>
      <c r="B47" s="15">
        <v>39</v>
      </c>
      <c r="C47" s="30"/>
      <c r="D47" s="33">
        <v>140</v>
      </c>
      <c r="E47" s="15">
        <v>200005</v>
      </c>
      <c r="F47" s="34" t="s">
        <v>115</v>
      </c>
      <c r="K47" s="15">
        <v>39</v>
      </c>
      <c r="L47" s="15">
        <v>492</v>
      </c>
      <c r="M47" s="15">
        <v>123</v>
      </c>
      <c r="N47" s="15">
        <v>123</v>
      </c>
      <c r="O47" s="15">
        <v>0</v>
      </c>
      <c r="P47" s="15">
        <v>2214</v>
      </c>
      <c r="Q47" s="15">
        <v>14</v>
      </c>
      <c r="R47" s="15">
        <f t="shared" si="1"/>
        <v>15048</v>
      </c>
      <c r="S47" s="15">
        <f t="shared" si="1"/>
        <v>3767</v>
      </c>
      <c r="T47" s="15">
        <f t="shared" si="1"/>
        <v>3767</v>
      </c>
      <c r="U47" s="15">
        <f t="shared" si="1"/>
        <v>0</v>
      </c>
      <c r="V47" s="15">
        <v>2214</v>
      </c>
      <c r="W47" s="34" t="str">
        <f t="shared" si="0"/>
        <v>{{type=4,value=15048},{type=5,value=3767},{type=6,value=3767}}</v>
      </c>
    </row>
    <row r="48" ht="12.75" spans="1:23">
      <c r="A48" s="30" t="s">
        <v>116</v>
      </c>
      <c r="B48" s="15">
        <v>40</v>
      </c>
      <c r="C48" s="30"/>
      <c r="D48" s="33">
        <v>150</v>
      </c>
      <c r="E48" s="15">
        <v>200005</v>
      </c>
      <c r="F48" s="34" t="s">
        <v>117</v>
      </c>
      <c r="K48" s="15">
        <v>40</v>
      </c>
      <c r="L48" s="15">
        <v>492</v>
      </c>
      <c r="M48" s="15">
        <v>123</v>
      </c>
      <c r="N48" s="15">
        <v>123</v>
      </c>
      <c r="O48" s="15">
        <v>0</v>
      </c>
      <c r="P48" s="15">
        <v>2214</v>
      </c>
      <c r="Q48" s="15">
        <v>14</v>
      </c>
      <c r="R48" s="15">
        <f t="shared" si="1"/>
        <v>15540</v>
      </c>
      <c r="S48" s="15">
        <f t="shared" si="1"/>
        <v>3890</v>
      </c>
      <c r="T48" s="15">
        <f t="shared" si="1"/>
        <v>3890</v>
      </c>
      <c r="U48" s="15">
        <f t="shared" si="1"/>
        <v>0</v>
      </c>
      <c r="V48" s="15">
        <v>2214</v>
      </c>
      <c r="W48" s="34" t="str">
        <f t="shared" si="0"/>
        <v>{{type=4,value=15540},{type=5,value=3890},{type=6,value=3890}}</v>
      </c>
    </row>
    <row r="49" ht="12.75" spans="1:23">
      <c r="A49" s="30" t="s">
        <v>118</v>
      </c>
      <c r="B49" s="15">
        <v>41</v>
      </c>
      <c r="C49" s="30"/>
      <c r="D49" s="33">
        <v>150</v>
      </c>
      <c r="E49" s="15">
        <v>200005</v>
      </c>
      <c r="F49" s="34" t="s">
        <v>119</v>
      </c>
      <c r="K49" s="15">
        <v>41</v>
      </c>
      <c r="L49" s="15">
        <v>504</v>
      </c>
      <c r="M49" s="15">
        <v>126</v>
      </c>
      <c r="N49" s="15">
        <v>126</v>
      </c>
      <c r="O49" s="15">
        <v>0</v>
      </c>
      <c r="P49" s="15">
        <v>2268</v>
      </c>
      <c r="Q49" s="15">
        <v>15</v>
      </c>
      <c r="R49" s="15">
        <f t="shared" si="1"/>
        <v>16044</v>
      </c>
      <c r="S49" s="15">
        <f t="shared" si="1"/>
        <v>4016</v>
      </c>
      <c r="T49" s="15">
        <f t="shared" si="1"/>
        <v>4016</v>
      </c>
      <c r="U49" s="15">
        <f t="shared" si="1"/>
        <v>0</v>
      </c>
      <c r="V49" s="15">
        <v>2268</v>
      </c>
      <c r="W49" s="34" t="str">
        <f t="shared" si="0"/>
        <v>{{type=4,value=16044},{type=5,value=4016},{type=6,value=4016}}</v>
      </c>
    </row>
    <row r="50" ht="12.75" spans="1:23">
      <c r="A50" s="30" t="s">
        <v>120</v>
      </c>
      <c r="B50" s="15">
        <v>42</v>
      </c>
      <c r="C50" s="30"/>
      <c r="D50" s="33">
        <v>150</v>
      </c>
      <c r="E50" s="15">
        <v>200005</v>
      </c>
      <c r="F50" s="34" t="s">
        <v>121</v>
      </c>
      <c r="K50" s="15">
        <v>42</v>
      </c>
      <c r="L50" s="15">
        <v>504</v>
      </c>
      <c r="M50" s="15">
        <v>126</v>
      </c>
      <c r="N50" s="15">
        <v>126</v>
      </c>
      <c r="O50" s="15">
        <v>0</v>
      </c>
      <c r="P50" s="15">
        <v>2268</v>
      </c>
      <c r="Q50" s="15">
        <v>15</v>
      </c>
      <c r="R50" s="15">
        <f t="shared" si="1"/>
        <v>16548</v>
      </c>
      <c r="S50" s="15">
        <f t="shared" si="1"/>
        <v>4142</v>
      </c>
      <c r="T50" s="15">
        <f t="shared" si="1"/>
        <v>4142</v>
      </c>
      <c r="U50" s="15">
        <f t="shared" si="1"/>
        <v>0</v>
      </c>
      <c r="V50" s="15">
        <v>2268</v>
      </c>
      <c r="W50" s="34" t="str">
        <f t="shared" si="0"/>
        <v>{{type=4,value=16548},{type=5,value=4142},{type=6,value=4142}}</v>
      </c>
    </row>
    <row r="51" ht="12.75" spans="1:23">
      <c r="A51" s="30" t="s">
        <v>122</v>
      </c>
      <c r="B51" s="15">
        <v>43</v>
      </c>
      <c r="C51" s="30"/>
      <c r="D51" s="33">
        <v>150</v>
      </c>
      <c r="E51" s="15">
        <v>200005</v>
      </c>
      <c r="F51" s="34" t="s">
        <v>123</v>
      </c>
      <c r="K51" s="15">
        <v>43</v>
      </c>
      <c r="L51" s="15">
        <v>504</v>
      </c>
      <c r="M51" s="15">
        <v>126</v>
      </c>
      <c r="N51" s="15">
        <v>126</v>
      </c>
      <c r="O51" s="15">
        <v>0</v>
      </c>
      <c r="P51" s="15">
        <v>2268</v>
      </c>
      <c r="Q51" s="15">
        <v>15</v>
      </c>
      <c r="R51" s="15">
        <f t="shared" si="1"/>
        <v>17052</v>
      </c>
      <c r="S51" s="15">
        <f t="shared" si="1"/>
        <v>4268</v>
      </c>
      <c r="T51" s="15">
        <f t="shared" si="1"/>
        <v>4268</v>
      </c>
      <c r="U51" s="15">
        <f t="shared" si="1"/>
        <v>0</v>
      </c>
      <c r="V51" s="15">
        <v>2268</v>
      </c>
      <c r="W51" s="34" t="str">
        <f t="shared" si="0"/>
        <v>{{type=4,value=17052},{type=5,value=4268},{type=6,value=4268}}</v>
      </c>
    </row>
    <row r="52" ht="12.75" spans="1:23">
      <c r="A52" s="30" t="s">
        <v>124</v>
      </c>
      <c r="B52" s="15">
        <v>44</v>
      </c>
      <c r="C52" s="30"/>
      <c r="D52" s="33">
        <v>150</v>
      </c>
      <c r="E52" s="15">
        <v>200005</v>
      </c>
      <c r="F52" s="34" t="s">
        <v>125</v>
      </c>
      <c r="K52" s="15">
        <v>44</v>
      </c>
      <c r="L52" s="15">
        <v>504</v>
      </c>
      <c r="M52" s="15">
        <v>126</v>
      </c>
      <c r="N52" s="15">
        <v>126</v>
      </c>
      <c r="O52" s="15">
        <v>0</v>
      </c>
      <c r="P52" s="15">
        <v>2268</v>
      </c>
      <c r="Q52" s="15">
        <v>15</v>
      </c>
      <c r="R52" s="15">
        <f t="shared" si="1"/>
        <v>17556</v>
      </c>
      <c r="S52" s="15">
        <f t="shared" si="1"/>
        <v>4394</v>
      </c>
      <c r="T52" s="15">
        <f t="shared" si="1"/>
        <v>4394</v>
      </c>
      <c r="U52" s="15">
        <f t="shared" si="1"/>
        <v>0</v>
      </c>
      <c r="V52" s="15">
        <v>2268</v>
      </c>
      <c r="W52" s="34" t="str">
        <f t="shared" si="0"/>
        <v>{{type=4,value=17556},{type=5,value=4394},{type=6,value=4394}}</v>
      </c>
    </row>
    <row r="53" ht="12.75" spans="1:23">
      <c r="A53" s="30" t="s">
        <v>126</v>
      </c>
      <c r="B53" s="15">
        <v>45</v>
      </c>
      <c r="C53" s="30"/>
      <c r="D53" s="33">
        <v>160</v>
      </c>
      <c r="E53" s="15">
        <v>200005</v>
      </c>
      <c r="F53" s="34" t="s">
        <v>127</v>
      </c>
      <c r="K53" s="15">
        <v>45</v>
      </c>
      <c r="L53" s="15">
        <v>504</v>
      </c>
      <c r="M53" s="15">
        <v>126</v>
      </c>
      <c r="N53" s="15">
        <v>126</v>
      </c>
      <c r="O53" s="15">
        <v>0</v>
      </c>
      <c r="P53" s="15">
        <v>2268</v>
      </c>
      <c r="Q53" s="15">
        <v>15</v>
      </c>
      <c r="R53" s="15">
        <f t="shared" si="1"/>
        <v>18060</v>
      </c>
      <c r="S53" s="15">
        <f t="shared" si="1"/>
        <v>4520</v>
      </c>
      <c r="T53" s="15">
        <f t="shared" si="1"/>
        <v>4520</v>
      </c>
      <c r="U53" s="15">
        <f t="shared" si="1"/>
        <v>0</v>
      </c>
      <c r="V53" s="15">
        <v>2268</v>
      </c>
      <c r="W53" s="34" t="str">
        <f t="shared" si="0"/>
        <v>{{type=4,value=18060},{type=5,value=4520},{type=6,value=4520}}</v>
      </c>
    </row>
    <row r="54" ht="12.75" spans="1:23">
      <c r="A54" s="30" t="s">
        <v>128</v>
      </c>
      <c r="B54" s="15">
        <v>46</v>
      </c>
      <c r="C54" s="30"/>
      <c r="D54" s="33">
        <v>160</v>
      </c>
      <c r="E54" s="15">
        <v>200005</v>
      </c>
      <c r="F54" s="34" t="s">
        <v>129</v>
      </c>
      <c r="K54" s="15">
        <v>46</v>
      </c>
      <c r="L54" s="15">
        <v>512</v>
      </c>
      <c r="M54" s="15">
        <v>128</v>
      </c>
      <c r="N54" s="15">
        <v>128</v>
      </c>
      <c r="O54" s="15">
        <v>0</v>
      </c>
      <c r="P54" s="15">
        <v>2304</v>
      </c>
      <c r="Q54" s="15">
        <v>16</v>
      </c>
      <c r="R54" s="15">
        <f t="shared" si="1"/>
        <v>18572</v>
      </c>
      <c r="S54" s="15">
        <f t="shared" si="1"/>
        <v>4648</v>
      </c>
      <c r="T54" s="15">
        <f t="shared" si="1"/>
        <v>4648</v>
      </c>
      <c r="U54" s="15">
        <f t="shared" si="1"/>
        <v>0</v>
      </c>
      <c r="V54" s="15">
        <v>2304</v>
      </c>
      <c r="W54" s="34" t="str">
        <f t="shared" si="0"/>
        <v>{{type=4,value=18572},{type=5,value=4648},{type=6,value=4648}}</v>
      </c>
    </row>
    <row r="55" ht="12.75" spans="1:23">
      <c r="A55" s="30" t="s">
        <v>130</v>
      </c>
      <c r="B55" s="15">
        <v>47</v>
      </c>
      <c r="C55" s="30"/>
      <c r="D55" s="33">
        <v>160</v>
      </c>
      <c r="E55" s="15">
        <v>200005</v>
      </c>
      <c r="F55" s="34" t="s">
        <v>131</v>
      </c>
      <c r="K55" s="15">
        <v>47</v>
      </c>
      <c r="L55" s="15">
        <v>512</v>
      </c>
      <c r="M55" s="15">
        <v>128</v>
      </c>
      <c r="N55" s="15">
        <v>128</v>
      </c>
      <c r="O55" s="15">
        <v>0</v>
      </c>
      <c r="P55" s="15">
        <v>2304</v>
      </c>
      <c r="Q55" s="15">
        <v>16</v>
      </c>
      <c r="R55" s="15">
        <f t="shared" si="1"/>
        <v>19084</v>
      </c>
      <c r="S55" s="15">
        <f t="shared" si="1"/>
        <v>4776</v>
      </c>
      <c r="T55" s="15">
        <f t="shared" si="1"/>
        <v>4776</v>
      </c>
      <c r="U55" s="15">
        <f t="shared" si="1"/>
        <v>0</v>
      </c>
      <c r="V55" s="15">
        <v>2304</v>
      </c>
      <c r="W55" s="34" t="str">
        <f t="shared" si="0"/>
        <v>{{type=4,value=19084},{type=5,value=4776},{type=6,value=4776}}</v>
      </c>
    </row>
    <row r="56" ht="12.75" spans="1:23">
      <c r="A56" s="30" t="s">
        <v>132</v>
      </c>
      <c r="B56" s="15">
        <v>48</v>
      </c>
      <c r="C56" s="30"/>
      <c r="D56" s="33">
        <v>160</v>
      </c>
      <c r="E56" s="15">
        <v>200005</v>
      </c>
      <c r="F56" s="34" t="s">
        <v>133</v>
      </c>
      <c r="K56" s="15">
        <v>48</v>
      </c>
      <c r="L56" s="15">
        <v>512</v>
      </c>
      <c r="M56" s="15">
        <v>128</v>
      </c>
      <c r="N56" s="15">
        <v>128</v>
      </c>
      <c r="O56" s="15">
        <v>0</v>
      </c>
      <c r="P56" s="15">
        <v>2304</v>
      </c>
      <c r="Q56" s="15">
        <v>16</v>
      </c>
      <c r="R56" s="15">
        <f t="shared" si="1"/>
        <v>19596</v>
      </c>
      <c r="S56" s="15">
        <f t="shared" si="1"/>
        <v>4904</v>
      </c>
      <c r="T56" s="15">
        <f t="shared" si="1"/>
        <v>4904</v>
      </c>
      <c r="U56" s="15">
        <f t="shared" si="1"/>
        <v>0</v>
      </c>
      <c r="V56" s="15">
        <v>2304</v>
      </c>
      <c r="W56" s="34" t="str">
        <f t="shared" si="0"/>
        <v>{{type=4,value=19596},{type=5,value=4904},{type=6,value=4904}}</v>
      </c>
    </row>
    <row r="57" ht="12.75" spans="1:23">
      <c r="A57" s="30" t="s">
        <v>134</v>
      </c>
      <c r="B57" s="15">
        <v>49</v>
      </c>
      <c r="C57" s="30"/>
      <c r="D57" s="33">
        <v>160</v>
      </c>
      <c r="E57" s="15">
        <v>200005</v>
      </c>
      <c r="F57" s="34" t="s">
        <v>135</v>
      </c>
      <c r="K57" s="15">
        <v>49</v>
      </c>
      <c r="L57" s="15">
        <v>512</v>
      </c>
      <c r="M57" s="15">
        <v>128</v>
      </c>
      <c r="N57" s="15">
        <v>128</v>
      </c>
      <c r="O57" s="15">
        <v>0</v>
      </c>
      <c r="P57" s="15">
        <v>2304</v>
      </c>
      <c r="Q57" s="15">
        <v>16</v>
      </c>
      <c r="R57" s="15">
        <f t="shared" si="1"/>
        <v>20108</v>
      </c>
      <c r="S57" s="15">
        <f t="shared" si="1"/>
        <v>5032</v>
      </c>
      <c r="T57" s="15">
        <f t="shared" si="1"/>
        <v>5032</v>
      </c>
      <c r="U57" s="15">
        <f t="shared" si="1"/>
        <v>0</v>
      </c>
      <c r="V57" s="15">
        <v>2304</v>
      </c>
      <c r="W57" s="34" t="str">
        <f t="shared" si="0"/>
        <v>{{type=4,value=20108},{type=5,value=5032},{type=6,value=5032}}</v>
      </c>
    </row>
    <row r="58" ht="12.75" spans="1:23">
      <c r="A58" s="30" t="s">
        <v>136</v>
      </c>
      <c r="B58" s="15">
        <v>50</v>
      </c>
      <c r="C58" s="30"/>
      <c r="D58" s="33">
        <v>180</v>
      </c>
      <c r="E58" s="15">
        <v>200005</v>
      </c>
      <c r="F58" s="34" t="s">
        <v>137</v>
      </c>
      <c r="K58" s="15">
        <v>50</v>
      </c>
      <c r="L58" s="15">
        <v>512</v>
      </c>
      <c r="M58" s="15">
        <v>128</v>
      </c>
      <c r="N58" s="15">
        <v>128</v>
      </c>
      <c r="O58" s="15">
        <v>0</v>
      </c>
      <c r="P58" s="15">
        <v>2304</v>
      </c>
      <c r="Q58" s="15">
        <v>16</v>
      </c>
      <c r="R58" s="15">
        <f t="shared" si="1"/>
        <v>20620</v>
      </c>
      <c r="S58" s="15">
        <f t="shared" si="1"/>
        <v>5160</v>
      </c>
      <c r="T58" s="15">
        <f t="shared" si="1"/>
        <v>5160</v>
      </c>
      <c r="U58" s="15">
        <f t="shared" si="1"/>
        <v>0</v>
      </c>
      <c r="V58" s="15">
        <v>2304</v>
      </c>
      <c r="W58" s="34" t="str">
        <f t="shared" si="0"/>
        <v>{{type=4,value=20620},{type=5,value=5160},{type=6,value=5160}}</v>
      </c>
    </row>
    <row r="59" ht="12.75" spans="1:23">
      <c r="A59" s="30" t="s">
        <v>138</v>
      </c>
      <c r="B59" s="15">
        <v>51</v>
      </c>
      <c r="C59" s="30"/>
      <c r="D59" s="33">
        <v>180</v>
      </c>
      <c r="E59" s="15">
        <v>200005</v>
      </c>
      <c r="F59" s="34" t="s">
        <v>139</v>
      </c>
      <c r="K59" s="15">
        <v>51</v>
      </c>
      <c r="L59" s="15">
        <v>548</v>
      </c>
      <c r="M59" s="15">
        <v>137</v>
      </c>
      <c r="N59" s="15">
        <v>137</v>
      </c>
      <c r="O59" s="15">
        <v>0</v>
      </c>
      <c r="P59" s="15">
        <v>2466</v>
      </c>
      <c r="Q59" s="15">
        <v>18</v>
      </c>
      <c r="R59" s="15">
        <f t="shared" si="1"/>
        <v>21168</v>
      </c>
      <c r="S59" s="15">
        <f t="shared" si="1"/>
        <v>5297</v>
      </c>
      <c r="T59" s="15">
        <f t="shared" si="1"/>
        <v>5297</v>
      </c>
      <c r="U59" s="15">
        <f t="shared" si="1"/>
        <v>0</v>
      </c>
      <c r="V59" s="15">
        <v>2466</v>
      </c>
      <c r="W59" s="34" t="str">
        <f t="shared" si="0"/>
        <v>{{type=4,value=21168},{type=5,value=5297},{type=6,value=5297}}</v>
      </c>
    </row>
    <row r="60" ht="12.75" spans="1:23">
      <c r="A60" s="30" t="s">
        <v>140</v>
      </c>
      <c r="B60" s="15">
        <v>52</v>
      </c>
      <c r="C60" s="30"/>
      <c r="D60" s="33">
        <v>180</v>
      </c>
      <c r="E60" s="15">
        <v>200005</v>
      </c>
      <c r="F60" s="34" t="s">
        <v>141</v>
      </c>
      <c r="K60" s="15">
        <v>52</v>
      </c>
      <c r="L60" s="15">
        <v>548</v>
      </c>
      <c r="M60" s="15">
        <v>137</v>
      </c>
      <c r="N60" s="15">
        <v>137</v>
      </c>
      <c r="O60" s="15">
        <v>0</v>
      </c>
      <c r="P60" s="15">
        <v>2466</v>
      </c>
      <c r="Q60" s="15">
        <v>18</v>
      </c>
      <c r="R60" s="15">
        <f t="shared" si="1"/>
        <v>21716</v>
      </c>
      <c r="S60" s="15">
        <f t="shared" si="1"/>
        <v>5434</v>
      </c>
      <c r="T60" s="15">
        <f t="shared" si="1"/>
        <v>5434</v>
      </c>
      <c r="U60" s="15">
        <f t="shared" si="1"/>
        <v>0</v>
      </c>
      <c r="V60" s="15">
        <v>2466</v>
      </c>
      <c r="W60" s="34" t="str">
        <f t="shared" si="0"/>
        <v>{{type=4,value=21716},{type=5,value=5434},{type=6,value=5434}}</v>
      </c>
    </row>
    <row r="61" ht="12.75" spans="1:23">
      <c r="A61" s="30" t="s">
        <v>142</v>
      </c>
      <c r="B61" s="15">
        <v>53</v>
      </c>
      <c r="C61" s="30"/>
      <c r="D61" s="33">
        <v>180</v>
      </c>
      <c r="E61" s="15">
        <v>200005</v>
      </c>
      <c r="F61" s="34" t="s">
        <v>143</v>
      </c>
      <c r="K61" s="15">
        <v>53</v>
      </c>
      <c r="L61" s="15">
        <v>548</v>
      </c>
      <c r="M61" s="15">
        <v>137</v>
      </c>
      <c r="N61" s="15">
        <v>137</v>
      </c>
      <c r="O61" s="15">
        <v>0</v>
      </c>
      <c r="P61" s="15">
        <v>2466</v>
      </c>
      <c r="Q61" s="15">
        <v>18</v>
      </c>
      <c r="R61" s="15">
        <f t="shared" si="1"/>
        <v>22264</v>
      </c>
      <c r="S61" s="15">
        <f t="shared" si="1"/>
        <v>5571</v>
      </c>
      <c r="T61" s="15">
        <f t="shared" si="1"/>
        <v>5571</v>
      </c>
      <c r="U61" s="15">
        <f t="shared" si="1"/>
        <v>0</v>
      </c>
      <c r="V61" s="15">
        <v>2466</v>
      </c>
      <c r="W61" s="34" t="str">
        <f t="shared" si="0"/>
        <v>{{type=4,value=22264},{type=5,value=5571},{type=6,value=5571}}</v>
      </c>
    </row>
    <row r="62" ht="12.75" spans="1:23">
      <c r="A62" s="30" t="s">
        <v>144</v>
      </c>
      <c r="B62" s="15">
        <v>54</v>
      </c>
      <c r="C62" s="30"/>
      <c r="D62" s="33">
        <v>180</v>
      </c>
      <c r="E62" s="15">
        <v>200005</v>
      </c>
      <c r="F62" s="34" t="s">
        <v>145</v>
      </c>
      <c r="K62" s="15">
        <v>54</v>
      </c>
      <c r="L62" s="15">
        <v>548</v>
      </c>
      <c r="M62" s="15">
        <v>137</v>
      </c>
      <c r="N62" s="15">
        <v>137</v>
      </c>
      <c r="O62" s="15">
        <v>0</v>
      </c>
      <c r="P62" s="15">
        <v>2466</v>
      </c>
      <c r="Q62" s="15">
        <v>18</v>
      </c>
      <c r="R62" s="15">
        <f t="shared" si="1"/>
        <v>22812</v>
      </c>
      <c r="S62" s="15">
        <f t="shared" si="1"/>
        <v>5708</v>
      </c>
      <c r="T62" s="15">
        <f t="shared" si="1"/>
        <v>5708</v>
      </c>
      <c r="U62" s="15">
        <f t="shared" si="1"/>
        <v>0</v>
      </c>
      <c r="V62" s="15">
        <v>2466</v>
      </c>
      <c r="W62" s="34" t="str">
        <f t="shared" si="0"/>
        <v>{{type=4,value=22812},{type=5,value=5708},{type=6,value=5708}}</v>
      </c>
    </row>
    <row r="63" ht="12.75" spans="1:23">
      <c r="A63" s="30" t="s">
        <v>146</v>
      </c>
      <c r="B63" s="15">
        <v>55</v>
      </c>
      <c r="C63" s="30"/>
      <c r="D63" s="33">
        <v>200</v>
      </c>
      <c r="E63" s="15">
        <v>200005</v>
      </c>
      <c r="F63" s="34" t="s">
        <v>147</v>
      </c>
      <c r="K63" s="15">
        <v>55</v>
      </c>
      <c r="L63" s="15">
        <v>548</v>
      </c>
      <c r="M63" s="15">
        <v>137</v>
      </c>
      <c r="N63" s="15">
        <v>137</v>
      </c>
      <c r="O63" s="15">
        <v>0</v>
      </c>
      <c r="P63" s="15">
        <v>2466</v>
      </c>
      <c r="Q63" s="15">
        <v>18</v>
      </c>
      <c r="R63" s="15">
        <f t="shared" si="1"/>
        <v>23360</v>
      </c>
      <c r="S63" s="15">
        <f t="shared" si="1"/>
        <v>5845</v>
      </c>
      <c r="T63" s="15">
        <f t="shared" si="1"/>
        <v>5845</v>
      </c>
      <c r="U63" s="15">
        <f t="shared" si="1"/>
        <v>0</v>
      </c>
      <c r="V63" s="15">
        <v>2466</v>
      </c>
      <c r="W63" s="34" t="str">
        <f t="shared" si="0"/>
        <v>{{type=4,value=23360},{type=5,value=5845},{type=6,value=5845}}</v>
      </c>
    </row>
    <row r="64" ht="12.75" spans="1:23">
      <c r="A64" s="30" t="s">
        <v>148</v>
      </c>
      <c r="B64" s="15">
        <v>56</v>
      </c>
      <c r="C64" s="30"/>
      <c r="D64" s="33">
        <v>200</v>
      </c>
      <c r="E64" s="15">
        <v>200005</v>
      </c>
      <c r="F64" s="34" t="s">
        <v>149</v>
      </c>
      <c r="K64" s="15">
        <v>56</v>
      </c>
      <c r="L64" s="15">
        <v>580</v>
      </c>
      <c r="M64" s="15">
        <v>145</v>
      </c>
      <c r="N64" s="15">
        <v>145</v>
      </c>
      <c r="O64" s="15">
        <v>0</v>
      </c>
      <c r="P64" s="15">
        <v>2610</v>
      </c>
      <c r="Q64" s="15">
        <v>20</v>
      </c>
      <c r="R64" s="15">
        <f t="shared" si="1"/>
        <v>23940</v>
      </c>
      <c r="S64" s="15">
        <f t="shared" si="1"/>
        <v>5990</v>
      </c>
      <c r="T64" s="15">
        <f t="shared" si="1"/>
        <v>5990</v>
      </c>
      <c r="U64" s="15">
        <f t="shared" si="1"/>
        <v>0</v>
      </c>
      <c r="V64" s="15">
        <v>2610</v>
      </c>
      <c r="W64" s="34" t="str">
        <f t="shared" si="0"/>
        <v>{{type=4,value=23940},{type=5,value=5990},{type=6,value=5990}}</v>
      </c>
    </row>
    <row r="65" ht="12.75" spans="1:23">
      <c r="A65" s="30" t="s">
        <v>150</v>
      </c>
      <c r="B65" s="15">
        <v>57</v>
      </c>
      <c r="C65" s="30"/>
      <c r="D65" s="33">
        <v>200</v>
      </c>
      <c r="E65" s="15">
        <v>200005</v>
      </c>
      <c r="F65" s="34" t="s">
        <v>151</v>
      </c>
      <c r="K65" s="15">
        <v>57</v>
      </c>
      <c r="L65" s="15">
        <v>580</v>
      </c>
      <c r="M65" s="15">
        <v>145</v>
      </c>
      <c r="N65" s="15">
        <v>145</v>
      </c>
      <c r="O65" s="15">
        <v>0</v>
      </c>
      <c r="P65" s="15">
        <v>2610</v>
      </c>
      <c r="Q65" s="15">
        <v>20</v>
      </c>
      <c r="R65" s="15">
        <f t="shared" si="1"/>
        <v>24520</v>
      </c>
      <c r="S65" s="15">
        <f t="shared" si="1"/>
        <v>6135</v>
      </c>
      <c r="T65" s="15">
        <f t="shared" si="1"/>
        <v>6135</v>
      </c>
      <c r="U65" s="15">
        <f t="shared" si="1"/>
        <v>0</v>
      </c>
      <c r="V65" s="15">
        <v>2610</v>
      </c>
      <c r="W65" s="34" t="str">
        <f t="shared" si="0"/>
        <v>{{type=4,value=24520},{type=5,value=6135},{type=6,value=6135}}</v>
      </c>
    </row>
    <row r="66" ht="12.75" spans="1:23">
      <c r="A66" s="30" t="s">
        <v>152</v>
      </c>
      <c r="B66" s="15">
        <v>58</v>
      </c>
      <c r="C66" s="30"/>
      <c r="D66" s="33">
        <v>200</v>
      </c>
      <c r="E66" s="15">
        <v>200005</v>
      </c>
      <c r="F66" s="34" t="s">
        <v>153</v>
      </c>
      <c r="K66" s="15">
        <v>58</v>
      </c>
      <c r="L66" s="15">
        <v>580</v>
      </c>
      <c r="M66" s="15">
        <v>145</v>
      </c>
      <c r="N66" s="15">
        <v>145</v>
      </c>
      <c r="O66" s="15">
        <v>0</v>
      </c>
      <c r="P66" s="15">
        <v>2610</v>
      </c>
      <c r="Q66" s="15">
        <v>20</v>
      </c>
      <c r="R66" s="15">
        <f t="shared" si="1"/>
        <v>25100</v>
      </c>
      <c r="S66" s="15">
        <f t="shared" si="1"/>
        <v>6280</v>
      </c>
      <c r="T66" s="15">
        <f t="shared" si="1"/>
        <v>6280</v>
      </c>
      <c r="U66" s="15">
        <f t="shared" si="1"/>
        <v>0</v>
      </c>
      <c r="V66" s="15">
        <v>2610</v>
      </c>
      <c r="W66" s="34" t="str">
        <f t="shared" si="0"/>
        <v>{{type=4,value=25100},{type=5,value=6280},{type=6,value=6280}}</v>
      </c>
    </row>
    <row r="67" ht="12.75" spans="1:23">
      <c r="A67" s="30" t="s">
        <v>154</v>
      </c>
      <c r="B67" s="15">
        <v>59</v>
      </c>
      <c r="C67" s="30"/>
      <c r="D67" s="33">
        <v>200</v>
      </c>
      <c r="E67" s="15">
        <v>200005</v>
      </c>
      <c r="F67" s="34" t="s">
        <v>155</v>
      </c>
      <c r="K67" s="15">
        <v>59</v>
      </c>
      <c r="L67" s="15">
        <v>580</v>
      </c>
      <c r="M67" s="15">
        <v>145</v>
      </c>
      <c r="N67" s="15">
        <v>145</v>
      </c>
      <c r="O67" s="15">
        <v>0</v>
      </c>
      <c r="P67" s="15">
        <v>2610</v>
      </c>
      <c r="Q67" s="15">
        <v>20</v>
      </c>
      <c r="R67" s="15">
        <f t="shared" si="1"/>
        <v>25680</v>
      </c>
      <c r="S67" s="15">
        <f t="shared" si="1"/>
        <v>6425</v>
      </c>
      <c r="T67" s="15">
        <f t="shared" si="1"/>
        <v>6425</v>
      </c>
      <c r="U67" s="15">
        <f t="shared" si="1"/>
        <v>0</v>
      </c>
      <c r="V67" s="15">
        <v>2610</v>
      </c>
      <c r="W67" s="34" t="str">
        <f t="shared" si="0"/>
        <v>{{type=4,value=25680},{type=5,value=6425},{type=6,value=6425}}</v>
      </c>
    </row>
    <row r="68" ht="12.75" spans="1:23">
      <c r="A68" s="30" t="s">
        <v>156</v>
      </c>
      <c r="B68" s="15">
        <v>60</v>
      </c>
      <c r="C68" s="30"/>
      <c r="D68" s="33">
        <v>220</v>
      </c>
      <c r="E68" s="15">
        <v>200005</v>
      </c>
      <c r="F68" s="34" t="s">
        <v>157</v>
      </c>
      <c r="K68" s="15">
        <v>60</v>
      </c>
      <c r="L68" s="15">
        <v>580</v>
      </c>
      <c r="M68" s="15">
        <v>145</v>
      </c>
      <c r="N68" s="15">
        <v>145</v>
      </c>
      <c r="O68" s="15">
        <v>0</v>
      </c>
      <c r="P68" s="15">
        <v>2610</v>
      </c>
      <c r="Q68" s="15">
        <v>20</v>
      </c>
      <c r="R68" s="15">
        <f t="shared" si="1"/>
        <v>26260</v>
      </c>
      <c r="S68" s="15">
        <f t="shared" si="1"/>
        <v>6570</v>
      </c>
      <c r="T68" s="15">
        <f t="shared" si="1"/>
        <v>6570</v>
      </c>
      <c r="U68" s="15">
        <f t="shared" si="1"/>
        <v>0</v>
      </c>
      <c r="V68" s="15">
        <v>2610</v>
      </c>
      <c r="W68" s="34" t="str">
        <f t="shared" si="0"/>
        <v>{{type=4,value=26260},{type=5,value=6570},{type=6,value=6570}}</v>
      </c>
    </row>
    <row r="69" ht="12.75" spans="1:23">
      <c r="A69" s="30" t="s">
        <v>158</v>
      </c>
      <c r="B69" s="15">
        <v>61</v>
      </c>
      <c r="C69" s="30"/>
      <c r="D69" s="33">
        <v>220</v>
      </c>
      <c r="E69" s="15">
        <v>200005</v>
      </c>
      <c r="F69" s="34" t="s">
        <v>159</v>
      </c>
      <c r="K69" s="15">
        <v>61</v>
      </c>
      <c r="L69" s="15">
        <v>608</v>
      </c>
      <c r="M69" s="15">
        <v>152</v>
      </c>
      <c r="N69" s="15">
        <v>152</v>
      </c>
      <c r="O69" s="15">
        <v>0</v>
      </c>
      <c r="P69" s="15">
        <v>2736</v>
      </c>
      <c r="Q69" s="15">
        <v>22</v>
      </c>
      <c r="R69" s="15">
        <f t="shared" si="1"/>
        <v>26868</v>
      </c>
      <c r="S69" s="15">
        <f t="shared" si="1"/>
        <v>6722</v>
      </c>
      <c r="T69" s="15">
        <f t="shared" si="1"/>
        <v>6722</v>
      </c>
      <c r="U69" s="15">
        <f t="shared" si="1"/>
        <v>0</v>
      </c>
      <c r="V69" s="15">
        <v>2736</v>
      </c>
      <c r="W69" s="34" t="str">
        <f t="shared" si="0"/>
        <v>{{type=4,value=26868},{type=5,value=6722},{type=6,value=6722}}</v>
      </c>
    </row>
    <row r="70" ht="12.75" spans="1:23">
      <c r="A70" s="30" t="s">
        <v>160</v>
      </c>
      <c r="B70" s="15">
        <v>62</v>
      </c>
      <c r="C70" s="30"/>
      <c r="D70" s="33">
        <v>220</v>
      </c>
      <c r="E70" s="15">
        <v>200005</v>
      </c>
      <c r="F70" s="34" t="s">
        <v>161</v>
      </c>
      <c r="K70" s="15">
        <v>62</v>
      </c>
      <c r="L70" s="15">
        <v>608</v>
      </c>
      <c r="M70" s="15">
        <v>152</v>
      </c>
      <c r="N70" s="15">
        <v>152</v>
      </c>
      <c r="O70" s="15">
        <v>0</v>
      </c>
      <c r="P70" s="15">
        <v>2736</v>
      </c>
      <c r="Q70" s="15">
        <v>22</v>
      </c>
      <c r="R70" s="15">
        <f t="shared" si="1"/>
        <v>27476</v>
      </c>
      <c r="S70" s="15">
        <f t="shared" si="1"/>
        <v>6874</v>
      </c>
      <c r="T70" s="15">
        <f t="shared" si="1"/>
        <v>6874</v>
      </c>
      <c r="U70" s="15">
        <f t="shared" si="1"/>
        <v>0</v>
      </c>
      <c r="V70" s="15">
        <v>2736</v>
      </c>
      <c r="W70" s="34" t="str">
        <f t="shared" si="0"/>
        <v>{{type=4,value=27476},{type=5,value=6874},{type=6,value=6874}}</v>
      </c>
    </row>
    <row r="71" ht="12.75" spans="1:23">
      <c r="A71" s="30" t="s">
        <v>162</v>
      </c>
      <c r="B71" s="15">
        <v>63</v>
      </c>
      <c r="C71" s="30"/>
      <c r="D71" s="33">
        <v>220</v>
      </c>
      <c r="E71" s="15">
        <v>200005</v>
      </c>
      <c r="F71" s="34" t="s">
        <v>163</v>
      </c>
      <c r="K71" s="15">
        <v>63</v>
      </c>
      <c r="L71" s="15">
        <v>608</v>
      </c>
      <c r="M71" s="15">
        <v>152</v>
      </c>
      <c r="N71" s="15">
        <v>152</v>
      </c>
      <c r="O71" s="15">
        <v>0</v>
      </c>
      <c r="P71" s="15">
        <v>2736</v>
      </c>
      <c r="Q71" s="15">
        <v>22</v>
      </c>
      <c r="R71" s="15">
        <f t="shared" si="1"/>
        <v>28084</v>
      </c>
      <c r="S71" s="15">
        <f t="shared" si="1"/>
        <v>7026</v>
      </c>
      <c r="T71" s="15">
        <f t="shared" si="1"/>
        <v>7026</v>
      </c>
      <c r="U71" s="15">
        <f t="shared" si="1"/>
        <v>0</v>
      </c>
      <c r="V71" s="15">
        <v>2736</v>
      </c>
      <c r="W71" s="34" t="str">
        <f t="shared" si="0"/>
        <v>{{type=4,value=28084},{type=5,value=7026},{type=6,value=7026}}</v>
      </c>
    </row>
    <row r="72" ht="12.75" spans="1:23">
      <c r="A72" s="30" t="s">
        <v>164</v>
      </c>
      <c r="B72" s="15">
        <v>64</v>
      </c>
      <c r="C72" s="30"/>
      <c r="D72" s="33">
        <v>220</v>
      </c>
      <c r="E72" s="15">
        <v>200005</v>
      </c>
      <c r="F72" s="34" t="s">
        <v>165</v>
      </c>
      <c r="K72" s="15">
        <v>64</v>
      </c>
      <c r="L72" s="15">
        <v>608</v>
      </c>
      <c r="M72" s="15">
        <v>152</v>
      </c>
      <c r="N72" s="15">
        <v>152</v>
      </c>
      <c r="O72" s="15">
        <v>0</v>
      </c>
      <c r="P72" s="15">
        <v>2736</v>
      </c>
      <c r="Q72" s="15">
        <v>22</v>
      </c>
      <c r="R72" s="15">
        <f t="shared" si="1"/>
        <v>28692</v>
      </c>
      <c r="S72" s="15">
        <f t="shared" si="1"/>
        <v>7178</v>
      </c>
      <c r="T72" s="15">
        <f t="shared" si="1"/>
        <v>7178</v>
      </c>
      <c r="U72" s="15">
        <f t="shared" si="1"/>
        <v>0</v>
      </c>
      <c r="V72" s="15">
        <v>2736</v>
      </c>
      <c r="W72" s="34" t="str">
        <f t="shared" si="0"/>
        <v>{{type=4,value=28692},{type=5,value=7178},{type=6,value=7178}}</v>
      </c>
    </row>
    <row r="73" ht="12.75" spans="1:23">
      <c r="A73" s="30" t="s">
        <v>166</v>
      </c>
      <c r="B73" s="15">
        <v>65</v>
      </c>
      <c r="C73" s="30"/>
      <c r="D73" s="33">
        <v>250</v>
      </c>
      <c r="E73" s="15">
        <v>200005</v>
      </c>
      <c r="F73" s="34" t="s">
        <v>167</v>
      </c>
      <c r="K73" s="15">
        <v>65</v>
      </c>
      <c r="L73" s="15">
        <v>608</v>
      </c>
      <c r="M73" s="15">
        <v>152</v>
      </c>
      <c r="N73" s="15">
        <v>152</v>
      </c>
      <c r="O73" s="15">
        <v>0</v>
      </c>
      <c r="P73" s="15">
        <v>2736</v>
      </c>
      <c r="Q73" s="15">
        <v>22</v>
      </c>
      <c r="R73" s="15">
        <f t="shared" si="1"/>
        <v>29300</v>
      </c>
      <c r="S73" s="15">
        <f t="shared" si="1"/>
        <v>7330</v>
      </c>
      <c r="T73" s="15">
        <f t="shared" si="1"/>
        <v>7330</v>
      </c>
      <c r="U73" s="15">
        <f t="shared" ref="U73" si="2">U72+O73</f>
        <v>0</v>
      </c>
      <c r="V73" s="15">
        <v>2736</v>
      </c>
      <c r="W73" s="34" t="str">
        <f t="shared" ref="W73:W136" si="3">"{{type=4,value="&amp;R73&amp;"},{type=5,value="&amp;S73&amp;"},{type=6,value="&amp;T73&amp;"}}"</f>
        <v>{{type=4,value=29300},{type=5,value=7330},{type=6,value=7330}}</v>
      </c>
    </row>
    <row r="74" ht="12.75" spans="1:23">
      <c r="A74" s="30" t="s">
        <v>168</v>
      </c>
      <c r="B74" s="15">
        <v>66</v>
      </c>
      <c r="C74" s="30"/>
      <c r="D74" s="33">
        <v>250</v>
      </c>
      <c r="E74" s="15">
        <v>200005</v>
      </c>
      <c r="F74" s="34" t="s">
        <v>169</v>
      </c>
      <c r="K74" s="15">
        <v>66</v>
      </c>
      <c r="L74" s="15">
        <v>660</v>
      </c>
      <c r="M74" s="15">
        <v>165</v>
      </c>
      <c r="N74" s="15">
        <v>165</v>
      </c>
      <c r="O74" s="15">
        <v>0</v>
      </c>
      <c r="P74" s="15">
        <v>2970</v>
      </c>
      <c r="Q74" s="15">
        <v>25</v>
      </c>
      <c r="R74" s="15">
        <f t="shared" ref="R74:U137" si="4">R73+L74</f>
        <v>29960</v>
      </c>
      <c r="S74" s="15">
        <f t="shared" si="4"/>
        <v>7495</v>
      </c>
      <c r="T74" s="15">
        <f t="shared" si="4"/>
        <v>7495</v>
      </c>
      <c r="U74" s="15">
        <f t="shared" si="4"/>
        <v>0</v>
      </c>
      <c r="V74" s="15">
        <v>2970</v>
      </c>
      <c r="W74" s="34" t="str">
        <f t="shared" si="3"/>
        <v>{{type=4,value=29960},{type=5,value=7495},{type=6,value=7495}}</v>
      </c>
    </row>
    <row r="75" ht="12.75" spans="1:23">
      <c r="A75" s="30" t="s">
        <v>170</v>
      </c>
      <c r="B75" s="15">
        <v>67</v>
      </c>
      <c r="C75" s="30"/>
      <c r="D75" s="33">
        <v>250</v>
      </c>
      <c r="E75" s="15">
        <v>200005</v>
      </c>
      <c r="F75" s="34" t="s">
        <v>171</v>
      </c>
      <c r="K75" s="15">
        <v>67</v>
      </c>
      <c r="L75" s="15">
        <v>660</v>
      </c>
      <c r="M75" s="15">
        <v>165</v>
      </c>
      <c r="N75" s="15">
        <v>165</v>
      </c>
      <c r="O75" s="15">
        <v>0</v>
      </c>
      <c r="P75" s="15">
        <v>2970</v>
      </c>
      <c r="Q75" s="15">
        <v>25</v>
      </c>
      <c r="R75" s="15">
        <f t="shared" si="4"/>
        <v>30620</v>
      </c>
      <c r="S75" s="15">
        <f t="shared" si="4"/>
        <v>7660</v>
      </c>
      <c r="T75" s="15">
        <f t="shared" si="4"/>
        <v>7660</v>
      </c>
      <c r="U75" s="15">
        <f t="shared" si="4"/>
        <v>0</v>
      </c>
      <c r="V75" s="15">
        <v>2970</v>
      </c>
      <c r="W75" s="34" t="str">
        <f t="shared" si="3"/>
        <v>{{type=4,value=30620},{type=5,value=7660},{type=6,value=7660}}</v>
      </c>
    </row>
    <row r="76" ht="12.75" spans="1:23">
      <c r="A76" s="30" t="s">
        <v>172</v>
      </c>
      <c r="B76" s="15">
        <v>68</v>
      </c>
      <c r="C76" s="30"/>
      <c r="D76" s="33">
        <v>250</v>
      </c>
      <c r="E76" s="15">
        <v>200005</v>
      </c>
      <c r="F76" s="34" t="s">
        <v>173</v>
      </c>
      <c r="K76" s="15">
        <v>68</v>
      </c>
      <c r="L76" s="15">
        <v>660</v>
      </c>
      <c r="M76" s="15">
        <v>165</v>
      </c>
      <c r="N76" s="15">
        <v>165</v>
      </c>
      <c r="O76" s="15">
        <v>0</v>
      </c>
      <c r="P76" s="15">
        <v>2970</v>
      </c>
      <c r="Q76" s="15">
        <v>25</v>
      </c>
      <c r="R76" s="15">
        <f t="shared" si="4"/>
        <v>31280</v>
      </c>
      <c r="S76" s="15">
        <f t="shared" si="4"/>
        <v>7825</v>
      </c>
      <c r="T76" s="15">
        <f t="shared" si="4"/>
        <v>7825</v>
      </c>
      <c r="U76" s="15">
        <f t="shared" si="4"/>
        <v>0</v>
      </c>
      <c r="V76" s="15">
        <v>2970</v>
      </c>
      <c r="W76" s="34" t="str">
        <f t="shared" si="3"/>
        <v>{{type=4,value=31280},{type=5,value=7825},{type=6,value=7825}}</v>
      </c>
    </row>
    <row r="77" ht="12.75" spans="1:23">
      <c r="A77" s="30" t="s">
        <v>174</v>
      </c>
      <c r="B77" s="15">
        <v>69</v>
      </c>
      <c r="C77" s="30"/>
      <c r="D77" s="33">
        <v>250</v>
      </c>
      <c r="E77" s="15">
        <v>200005</v>
      </c>
      <c r="F77" s="34" t="s">
        <v>175</v>
      </c>
      <c r="K77" s="15">
        <v>69</v>
      </c>
      <c r="L77" s="15">
        <v>660</v>
      </c>
      <c r="M77" s="15">
        <v>165</v>
      </c>
      <c r="N77" s="15">
        <v>165</v>
      </c>
      <c r="O77" s="15">
        <v>0</v>
      </c>
      <c r="P77" s="15">
        <v>2970</v>
      </c>
      <c r="Q77" s="15">
        <v>25</v>
      </c>
      <c r="R77" s="15">
        <f t="shared" si="4"/>
        <v>31940</v>
      </c>
      <c r="S77" s="15">
        <f t="shared" si="4"/>
        <v>7990</v>
      </c>
      <c r="T77" s="15">
        <f t="shared" si="4"/>
        <v>7990</v>
      </c>
      <c r="U77" s="15">
        <f t="shared" si="4"/>
        <v>0</v>
      </c>
      <c r="V77" s="15">
        <v>2970</v>
      </c>
      <c r="W77" s="34" t="str">
        <f t="shared" si="3"/>
        <v>{{type=4,value=31940},{type=5,value=7990},{type=6,value=7990}}</v>
      </c>
    </row>
    <row r="78" ht="12.75" spans="1:23">
      <c r="A78" s="30" t="s">
        <v>176</v>
      </c>
      <c r="B78" s="15">
        <v>70</v>
      </c>
      <c r="C78" s="30"/>
      <c r="D78" s="33">
        <v>300</v>
      </c>
      <c r="E78" s="15">
        <v>200005</v>
      </c>
      <c r="F78" s="34" t="s">
        <v>177</v>
      </c>
      <c r="K78" s="15">
        <v>70</v>
      </c>
      <c r="L78" s="15">
        <v>660</v>
      </c>
      <c r="M78" s="15">
        <v>165</v>
      </c>
      <c r="N78" s="15">
        <v>165</v>
      </c>
      <c r="O78" s="15">
        <v>0</v>
      </c>
      <c r="P78" s="15">
        <v>2970</v>
      </c>
      <c r="Q78" s="15">
        <v>25</v>
      </c>
      <c r="R78" s="15">
        <f t="shared" si="4"/>
        <v>32600</v>
      </c>
      <c r="S78" s="15">
        <f t="shared" si="4"/>
        <v>8155</v>
      </c>
      <c r="T78" s="15">
        <f t="shared" si="4"/>
        <v>8155</v>
      </c>
      <c r="U78" s="15">
        <f t="shared" si="4"/>
        <v>0</v>
      </c>
      <c r="V78" s="15">
        <v>2970</v>
      </c>
      <c r="W78" s="34" t="str">
        <f t="shared" si="3"/>
        <v>{{type=4,value=32600},{type=5,value=8155},{type=6,value=8155}}</v>
      </c>
    </row>
    <row r="79" ht="12.75" spans="1:23">
      <c r="A79" s="30" t="s">
        <v>178</v>
      </c>
      <c r="B79" s="15">
        <v>71</v>
      </c>
      <c r="C79" s="30"/>
      <c r="D79" s="33">
        <v>300</v>
      </c>
      <c r="E79" s="15">
        <v>200005</v>
      </c>
      <c r="F79" s="34" t="s">
        <v>179</v>
      </c>
      <c r="K79" s="15">
        <v>71</v>
      </c>
      <c r="L79" s="15">
        <v>756</v>
      </c>
      <c r="M79" s="15">
        <v>189</v>
      </c>
      <c r="N79" s="15">
        <v>189</v>
      </c>
      <c r="O79" s="15">
        <v>0</v>
      </c>
      <c r="P79" s="15">
        <v>3402</v>
      </c>
      <c r="Q79" s="15">
        <v>30</v>
      </c>
      <c r="R79" s="15">
        <f t="shared" si="4"/>
        <v>33356</v>
      </c>
      <c r="S79" s="15">
        <f t="shared" si="4"/>
        <v>8344</v>
      </c>
      <c r="T79" s="15">
        <f t="shared" si="4"/>
        <v>8344</v>
      </c>
      <c r="U79" s="15">
        <f t="shared" si="4"/>
        <v>0</v>
      </c>
      <c r="V79" s="15">
        <v>3402</v>
      </c>
      <c r="W79" s="34" t="str">
        <f t="shared" si="3"/>
        <v>{{type=4,value=33356},{type=5,value=8344},{type=6,value=8344}}</v>
      </c>
    </row>
    <row r="80" ht="12.75" spans="1:23">
      <c r="A80" s="30" t="s">
        <v>180</v>
      </c>
      <c r="B80" s="15">
        <v>72</v>
      </c>
      <c r="C80" s="30"/>
      <c r="D80" s="33">
        <v>300</v>
      </c>
      <c r="E80" s="15">
        <v>200005</v>
      </c>
      <c r="F80" s="34" t="s">
        <v>181</v>
      </c>
      <c r="K80" s="15">
        <v>72</v>
      </c>
      <c r="L80" s="15">
        <v>756</v>
      </c>
      <c r="M80" s="15">
        <v>189</v>
      </c>
      <c r="N80" s="15">
        <v>189</v>
      </c>
      <c r="O80" s="15">
        <v>0</v>
      </c>
      <c r="P80" s="15">
        <v>3402</v>
      </c>
      <c r="Q80" s="15">
        <v>30</v>
      </c>
      <c r="R80" s="15">
        <f t="shared" si="4"/>
        <v>34112</v>
      </c>
      <c r="S80" s="15">
        <f t="shared" si="4"/>
        <v>8533</v>
      </c>
      <c r="T80" s="15">
        <f t="shared" si="4"/>
        <v>8533</v>
      </c>
      <c r="U80" s="15">
        <f t="shared" si="4"/>
        <v>0</v>
      </c>
      <c r="V80" s="15">
        <v>3402</v>
      </c>
      <c r="W80" s="34" t="str">
        <f t="shared" si="3"/>
        <v>{{type=4,value=34112},{type=5,value=8533},{type=6,value=8533}}</v>
      </c>
    </row>
    <row r="81" ht="12.75" spans="1:23">
      <c r="A81" s="30" t="s">
        <v>182</v>
      </c>
      <c r="B81" s="15">
        <v>73</v>
      </c>
      <c r="C81" s="30"/>
      <c r="D81" s="33">
        <v>300</v>
      </c>
      <c r="E81" s="15">
        <v>200005</v>
      </c>
      <c r="F81" s="34" t="s">
        <v>183</v>
      </c>
      <c r="K81" s="15">
        <v>73</v>
      </c>
      <c r="L81" s="15">
        <v>756</v>
      </c>
      <c r="M81" s="15">
        <v>189</v>
      </c>
      <c r="N81" s="15">
        <v>189</v>
      </c>
      <c r="O81" s="15">
        <v>0</v>
      </c>
      <c r="P81" s="15">
        <v>3402</v>
      </c>
      <c r="Q81" s="15">
        <v>30</v>
      </c>
      <c r="R81" s="15">
        <f t="shared" si="4"/>
        <v>34868</v>
      </c>
      <c r="S81" s="15">
        <f t="shared" si="4"/>
        <v>8722</v>
      </c>
      <c r="T81" s="15">
        <f t="shared" si="4"/>
        <v>8722</v>
      </c>
      <c r="U81" s="15">
        <f t="shared" si="4"/>
        <v>0</v>
      </c>
      <c r="V81" s="15">
        <v>3402</v>
      </c>
      <c r="W81" s="34" t="str">
        <f t="shared" si="3"/>
        <v>{{type=4,value=34868},{type=5,value=8722},{type=6,value=8722}}</v>
      </c>
    </row>
    <row r="82" ht="12.75" spans="1:23">
      <c r="A82" s="30" t="s">
        <v>184</v>
      </c>
      <c r="B82" s="15">
        <v>74</v>
      </c>
      <c r="C82" s="30"/>
      <c r="D82" s="33">
        <v>300</v>
      </c>
      <c r="E82" s="15">
        <v>200005</v>
      </c>
      <c r="F82" s="34" t="s">
        <v>185</v>
      </c>
      <c r="K82" s="15">
        <v>74</v>
      </c>
      <c r="L82" s="15">
        <v>756</v>
      </c>
      <c r="M82" s="15">
        <v>189</v>
      </c>
      <c r="N82" s="15">
        <v>189</v>
      </c>
      <c r="O82" s="15">
        <v>0</v>
      </c>
      <c r="P82" s="15">
        <v>3402</v>
      </c>
      <c r="Q82" s="15">
        <v>30</v>
      </c>
      <c r="R82" s="15">
        <f t="shared" si="4"/>
        <v>35624</v>
      </c>
      <c r="S82" s="15">
        <f t="shared" si="4"/>
        <v>8911</v>
      </c>
      <c r="T82" s="15">
        <f t="shared" si="4"/>
        <v>8911</v>
      </c>
      <c r="U82" s="15">
        <f t="shared" si="4"/>
        <v>0</v>
      </c>
      <c r="V82" s="15">
        <v>3402</v>
      </c>
      <c r="W82" s="34" t="str">
        <f t="shared" si="3"/>
        <v>{{type=4,value=35624},{type=5,value=8911},{type=6,value=8911}}</v>
      </c>
    </row>
    <row r="83" ht="12.75" spans="1:23">
      <c r="A83" s="30" t="s">
        <v>186</v>
      </c>
      <c r="B83" s="15">
        <v>75</v>
      </c>
      <c r="C83" s="30"/>
      <c r="D83" s="33">
        <v>350</v>
      </c>
      <c r="E83" s="15">
        <v>200005</v>
      </c>
      <c r="F83" s="34" t="s">
        <v>187</v>
      </c>
      <c r="K83" s="15">
        <v>75</v>
      </c>
      <c r="L83" s="15">
        <v>756</v>
      </c>
      <c r="M83" s="15">
        <v>189</v>
      </c>
      <c r="N83" s="15">
        <v>189</v>
      </c>
      <c r="O83" s="15">
        <v>0</v>
      </c>
      <c r="P83" s="15">
        <v>3402</v>
      </c>
      <c r="Q83" s="15">
        <v>30</v>
      </c>
      <c r="R83" s="15">
        <f t="shared" si="4"/>
        <v>36380</v>
      </c>
      <c r="S83" s="15">
        <f t="shared" si="4"/>
        <v>9100</v>
      </c>
      <c r="T83" s="15">
        <f t="shared" si="4"/>
        <v>9100</v>
      </c>
      <c r="U83" s="15">
        <f t="shared" si="4"/>
        <v>0</v>
      </c>
      <c r="V83" s="15">
        <v>3402</v>
      </c>
      <c r="W83" s="34" t="str">
        <f t="shared" si="3"/>
        <v>{{type=4,value=36380},{type=5,value=9100},{type=6,value=9100}}</v>
      </c>
    </row>
    <row r="84" ht="12.75" spans="1:23">
      <c r="A84" s="30" t="s">
        <v>188</v>
      </c>
      <c r="B84" s="15">
        <v>76</v>
      </c>
      <c r="C84" s="30"/>
      <c r="D84" s="33">
        <v>350</v>
      </c>
      <c r="E84" s="15">
        <v>200005</v>
      </c>
      <c r="F84" s="34" t="s">
        <v>189</v>
      </c>
      <c r="K84" s="15">
        <v>76</v>
      </c>
      <c r="L84" s="15">
        <v>840</v>
      </c>
      <c r="M84" s="15">
        <v>210</v>
      </c>
      <c r="N84" s="15">
        <v>210</v>
      </c>
      <c r="O84" s="15">
        <v>0</v>
      </c>
      <c r="P84" s="15">
        <v>3780</v>
      </c>
      <c r="Q84" s="15">
        <v>35</v>
      </c>
      <c r="R84" s="15">
        <f t="shared" si="4"/>
        <v>37220</v>
      </c>
      <c r="S84" s="15">
        <f t="shared" si="4"/>
        <v>9310</v>
      </c>
      <c r="T84" s="15">
        <f t="shared" si="4"/>
        <v>9310</v>
      </c>
      <c r="U84" s="15">
        <f t="shared" si="4"/>
        <v>0</v>
      </c>
      <c r="V84" s="15">
        <v>3780</v>
      </c>
      <c r="W84" s="34" t="str">
        <f t="shared" si="3"/>
        <v>{{type=4,value=37220},{type=5,value=9310},{type=6,value=9310}}</v>
      </c>
    </row>
    <row r="85" ht="12.75" spans="1:23">
      <c r="A85" s="30" t="s">
        <v>190</v>
      </c>
      <c r="B85" s="15">
        <v>77</v>
      </c>
      <c r="C85" s="30"/>
      <c r="D85" s="33">
        <v>350</v>
      </c>
      <c r="E85" s="15">
        <v>200005</v>
      </c>
      <c r="F85" s="34" t="s">
        <v>191</v>
      </c>
      <c r="K85" s="15">
        <v>77</v>
      </c>
      <c r="L85" s="15">
        <v>840</v>
      </c>
      <c r="M85" s="15">
        <v>210</v>
      </c>
      <c r="N85" s="15">
        <v>210</v>
      </c>
      <c r="O85" s="15">
        <v>0</v>
      </c>
      <c r="P85" s="15">
        <v>3780</v>
      </c>
      <c r="Q85" s="15">
        <v>35</v>
      </c>
      <c r="R85" s="15">
        <f t="shared" si="4"/>
        <v>38060</v>
      </c>
      <c r="S85" s="15">
        <f t="shared" si="4"/>
        <v>9520</v>
      </c>
      <c r="T85" s="15">
        <f t="shared" si="4"/>
        <v>9520</v>
      </c>
      <c r="U85" s="15">
        <f t="shared" si="4"/>
        <v>0</v>
      </c>
      <c r="V85" s="15">
        <v>3780</v>
      </c>
      <c r="W85" s="34" t="str">
        <f t="shared" si="3"/>
        <v>{{type=4,value=38060},{type=5,value=9520},{type=6,value=9520}}</v>
      </c>
    </row>
    <row r="86" ht="12.75" spans="1:23">
      <c r="A86" s="30" t="s">
        <v>192</v>
      </c>
      <c r="B86" s="15">
        <v>78</v>
      </c>
      <c r="C86" s="30"/>
      <c r="D86" s="33">
        <v>350</v>
      </c>
      <c r="E86" s="15">
        <v>200005</v>
      </c>
      <c r="F86" s="34" t="s">
        <v>193</v>
      </c>
      <c r="K86" s="15">
        <v>78</v>
      </c>
      <c r="L86" s="15">
        <v>840</v>
      </c>
      <c r="M86" s="15">
        <v>210</v>
      </c>
      <c r="N86" s="15">
        <v>210</v>
      </c>
      <c r="O86" s="15">
        <v>0</v>
      </c>
      <c r="P86" s="15">
        <v>3780</v>
      </c>
      <c r="Q86" s="15">
        <v>35</v>
      </c>
      <c r="R86" s="15">
        <f t="shared" si="4"/>
        <v>38900</v>
      </c>
      <c r="S86" s="15">
        <f t="shared" si="4"/>
        <v>9730</v>
      </c>
      <c r="T86" s="15">
        <f t="shared" si="4"/>
        <v>9730</v>
      </c>
      <c r="U86" s="15">
        <f t="shared" si="4"/>
        <v>0</v>
      </c>
      <c r="V86" s="15">
        <v>3780</v>
      </c>
      <c r="W86" s="34" t="str">
        <f t="shared" si="3"/>
        <v>{{type=4,value=38900},{type=5,value=9730},{type=6,value=9730}}</v>
      </c>
    </row>
    <row r="87" ht="12.75" spans="1:23">
      <c r="A87" s="30" t="s">
        <v>194</v>
      </c>
      <c r="B87" s="15">
        <v>79</v>
      </c>
      <c r="C87" s="30"/>
      <c r="D87" s="33">
        <v>350</v>
      </c>
      <c r="E87" s="15">
        <v>200005</v>
      </c>
      <c r="F87" s="34" t="s">
        <v>195</v>
      </c>
      <c r="K87" s="15">
        <v>79</v>
      </c>
      <c r="L87" s="15">
        <v>840</v>
      </c>
      <c r="M87" s="15">
        <v>210</v>
      </c>
      <c r="N87" s="15">
        <v>210</v>
      </c>
      <c r="O87" s="15">
        <v>0</v>
      </c>
      <c r="P87" s="15">
        <v>3780</v>
      </c>
      <c r="Q87" s="15">
        <v>35</v>
      </c>
      <c r="R87" s="15">
        <f t="shared" si="4"/>
        <v>39740</v>
      </c>
      <c r="S87" s="15">
        <f t="shared" si="4"/>
        <v>9940</v>
      </c>
      <c r="T87" s="15">
        <f t="shared" si="4"/>
        <v>9940</v>
      </c>
      <c r="U87" s="15">
        <f t="shared" si="4"/>
        <v>0</v>
      </c>
      <c r="V87" s="15">
        <v>3780</v>
      </c>
      <c r="W87" s="34" t="str">
        <f t="shared" si="3"/>
        <v>{{type=4,value=39740},{type=5,value=9940},{type=6,value=9940}}</v>
      </c>
    </row>
    <row r="88" ht="12.75" spans="1:23">
      <c r="A88" s="30" t="s">
        <v>196</v>
      </c>
      <c r="B88" s="15">
        <v>80</v>
      </c>
      <c r="C88" s="30"/>
      <c r="D88" s="33">
        <v>400</v>
      </c>
      <c r="E88" s="15">
        <v>200005</v>
      </c>
      <c r="F88" s="34" t="s">
        <v>197</v>
      </c>
      <c r="K88" s="15">
        <v>80</v>
      </c>
      <c r="L88" s="15">
        <v>840</v>
      </c>
      <c r="M88" s="15">
        <v>210</v>
      </c>
      <c r="N88" s="15">
        <v>210</v>
      </c>
      <c r="O88" s="15">
        <v>0</v>
      </c>
      <c r="P88" s="15">
        <v>3780</v>
      </c>
      <c r="Q88" s="15">
        <v>35</v>
      </c>
      <c r="R88" s="15">
        <f t="shared" si="4"/>
        <v>40580</v>
      </c>
      <c r="S88" s="15">
        <f t="shared" si="4"/>
        <v>10150</v>
      </c>
      <c r="T88" s="15">
        <f t="shared" si="4"/>
        <v>10150</v>
      </c>
      <c r="U88" s="15">
        <f t="shared" si="4"/>
        <v>0</v>
      </c>
      <c r="V88" s="15">
        <v>3780</v>
      </c>
      <c r="W88" s="34" t="str">
        <f t="shared" si="3"/>
        <v>{{type=4,value=40580},{type=5,value=10150},{type=6,value=10150}}</v>
      </c>
    </row>
    <row r="89" ht="12.75" spans="1:23">
      <c r="A89" s="30" t="s">
        <v>198</v>
      </c>
      <c r="B89" s="15">
        <v>81</v>
      </c>
      <c r="C89" s="30"/>
      <c r="D89" s="33">
        <v>400</v>
      </c>
      <c r="E89" s="15">
        <v>200005</v>
      </c>
      <c r="F89" s="34" t="s">
        <v>199</v>
      </c>
      <c r="K89" s="15">
        <v>81</v>
      </c>
      <c r="L89" s="15">
        <v>912</v>
      </c>
      <c r="M89" s="15">
        <v>228</v>
      </c>
      <c r="N89" s="15">
        <v>228</v>
      </c>
      <c r="O89" s="15">
        <v>0</v>
      </c>
      <c r="P89" s="15">
        <v>4104</v>
      </c>
      <c r="Q89" s="15">
        <v>40</v>
      </c>
      <c r="R89" s="15">
        <f t="shared" si="4"/>
        <v>41492</v>
      </c>
      <c r="S89" s="15">
        <f t="shared" si="4"/>
        <v>10378</v>
      </c>
      <c r="T89" s="15">
        <f t="shared" si="4"/>
        <v>10378</v>
      </c>
      <c r="U89" s="15">
        <f t="shared" si="4"/>
        <v>0</v>
      </c>
      <c r="V89" s="15">
        <v>4104</v>
      </c>
      <c r="W89" s="34" t="str">
        <f t="shared" si="3"/>
        <v>{{type=4,value=41492},{type=5,value=10378},{type=6,value=10378}}</v>
      </c>
    </row>
    <row r="90" ht="12.75" spans="1:23">
      <c r="A90" s="30" t="s">
        <v>200</v>
      </c>
      <c r="B90" s="15">
        <v>82</v>
      </c>
      <c r="C90" s="30"/>
      <c r="D90" s="33">
        <v>400</v>
      </c>
      <c r="E90" s="15">
        <v>200005</v>
      </c>
      <c r="F90" s="34" t="s">
        <v>201</v>
      </c>
      <c r="K90" s="15">
        <v>82</v>
      </c>
      <c r="L90" s="15">
        <v>912</v>
      </c>
      <c r="M90" s="15">
        <v>228</v>
      </c>
      <c r="N90" s="15">
        <v>228</v>
      </c>
      <c r="O90" s="15">
        <v>0</v>
      </c>
      <c r="P90" s="15">
        <v>4104</v>
      </c>
      <c r="Q90" s="15">
        <v>40</v>
      </c>
      <c r="R90" s="15">
        <f t="shared" si="4"/>
        <v>42404</v>
      </c>
      <c r="S90" s="15">
        <f t="shared" si="4"/>
        <v>10606</v>
      </c>
      <c r="T90" s="15">
        <f t="shared" si="4"/>
        <v>10606</v>
      </c>
      <c r="U90" s="15">
        <f t="shared" si="4"/>
        <v>0</v>
      </c>
      <c r="V90" s="15">
        <v>4104</v>
      </c>
      <c r="W90" s="34" t="str">
        <f t="shared" si="3"/>
        <v>{{type=4,value=42404},{type=5,value=10606},{type=6,value=10606}}</v>
      </c>
    </row>
    <row r="91" ht="12.75" spans="1:23">
      <c r="A91" s="30" t="s">
        <v>202</v>
      </c>
      <c r="B91" s="15">
        <v>83</v>
      </c>
      <c r="C91" s="30"/>
      <c r="D91" s="33">
        <v>400</v>
      </c>
      <c r="E91" s="15">
        <v>200005</v>
      </c>
      <c r="F91" s="34" t="s">
        <v>203</v>
      </c>
      <c r="K91" s="15">
        <v>83</v>
      </c>
      <c r="L91" s="15">
        <v>912</v>
      </c>
      <c r="M91" s="15">
        <v>228</v>
      </c>
      <c r="N91" s="15">
        <v>228</v>
      </c>
      <c r="O91" s="15">
        <v>0</v>
      </c>
      <c r="P91" s="15">
        <v>4104</v>
      </c>
      <c r="Q91" s="15">
        <v>40</v>
      </c>
      <c r="R91" s="15">
        <f t="shared" si="4"/>
        <v>43316</v>
      </c>
      <c r="S91" s="15">
        <f t="shared" si="4"/>
        <v>10834</v>
      </c>
      <c r="T91" s="15">
        <f t="shared" si="4"/>
        <v>10834</v>
      </c>
      <c r="U91" s="15">
        <f t="shared" si="4"/>
        <v>0</v>
      </c>
      <c r="V91" s="15">
        <v>4104</v>
      </c>
      <c r="W91" s="34" t="str">
        <f t="shared" si="3"/>
        <v>{{type=4,value=43316},{type=5,value=10834},{type=6,value=10834}}</v>
      </c>
    </row>
    <row r="92" ht="12.75" spans="1:23">
      <c r="A92" s="30" t="s">
        <v>204</v>
      </c>
      <c r="B92" s="15">
        <v>84</v>
      </c>
      <c r="C92" s="30"/>
      <c r="D92" s="33">
        <v>400</v>
      </c>
      <c r="E92" s="15">
        <v>200005</v>
      </c>
      <c r="F92" s="34" t="s">
        <v>205</v>
      </c>
      <c r="K92" s="15">
        <v>84</v>
      </c>
      <c r="L92" s="15">
        <v>912</v>
      </c>
      <c r="M92" s="15">
        <v>228</v>
      </c>
      <c r="N92" s="15">
        <v>228</v>
      </c>
      <c r="O92" s="15">
        <v>0</v>
      </c>
      <c r="P92" s="15">
        <v>4104</v>
      </c>
      <c r="Q92" s="15">
        <v>40</v>
      </c>
      <c r="R92" s="15">
        <f t="shared" si="4"/>
        <v>44228</v>
      </c>
      <c r="S92" s="15">
        <f t="shared" si="4"/>
        <v>11062</v>
      </c>
      <c r="T92" s="15">
        <f t="shared" si="4"/>
        <v>11062</v>
      </c>
      <c r="U92" s="15">
        <f t="shared" si="4"/>
        <v>0</v>
      </c>
      <c r="V92" s="15">
        <v>4104</v>
      </c>
      <c r="W92" s="34" t="str">
        <f t="shared" si="3"/>
        <v>{{type=4,value=44228},{type=5,value=11062},{type=6,value=11062}}</v>
      </c>
    </row>
    <row r="93" ht="12.75" spans="1:23">
      <c r="A93" s="30" t="s">
        <v>206</v>
      </c>
      <c r="B93" s="15">
        <v>85</v>
      </c>
      <c r="C93" s="30"/>
      <c r="D93" s="33">
        <v>450</v>
      </c>
      <c r="E93" s="15">
        <v>200005</v>
      </c>
      <c r="F93" s="34" t="s">
        <v>207</v>
      </c>
      <c r="K93" s="15">
        <v>85</v>
      </c>
      <c r="L93" s="15">
        <v>912</v>
      </c>
      <c r="M93" s="15">
        <v>228</v>
      </c>
      <c r="N93" s="15">
        <v>228</v>
      </c>
      <c r="O93" s="15">
        <v>0</v>
      </c>
      <c r="P93" s="15">
        <v>4104</v>
      </c>
      <c r="Q93" s="15">
        <v>40</v>
      </c>
      <c r="R93" s="15">
        <f t="shared" si="4"/>
        <v>45140</v>
      </c>
      <c r="S93" s="15">
        <f t="shared" si="4"/>
        <v>11290</v>
      </c>
      <c r="T93" s="15">
        <f t="shared" si="4"/>
        <v>11290</v>
      </c>
      <c r="U93" s="15">
        <f t="shared" si="4"/>
        <v>0</v>
      </c>
      <c r="V93" s="15">
        <v>4104</v>
      </c>
      <c r="W93" s="34" t="str">
        <f t="shared" si="3"/>
        <v>{{type=4,value=45140},{type=5,value=11290},{type=6,value=11290}}</v>
      </c>
    </row>
    <row r="94" ht="12.75" spans="1:23">
      <c r="A94" s="30" t="s">
        <v>208</v>
      </c>
      <c r="B94" s="15">
        <v>86</v>
      </c>
      <c r="C94" s="30"/>
      <c r="D94" s="33">
        <v>450</v>
      </c>
      <c r="E94" s="15">
        <v>200005</v>
      </c>
      <c r="F94" s="34" t="s">
        <v>209</v>
      </c>
      <c r="K94" s="15">
        <v>86</v>
      </c>
      <c r="L94" s="15">
        <v>976</v>
      </c>
      <c r="M94" s="15">
        <v>244</v>
      </c>
      <c r="N94" s="15">
        <v>244</v>
      </c>
      <c r="O94" s="15">
        <v>0</v>
      </c>
      <c r="P94" s="15">
        <v>4392</v>
      </c>
      <c r="Q94" s="15">
        <v>45</v>
      </c>
      <c r="R94" s="15">
        <f t="shared" si="4"/>
        <v>46116</v>
      </c>
      <c r="S94" s="15">
        <f t="shared" si="4"/>
        <v>11534</v>
      </c>
      <c r="T94" s="15">
        <f t="shared" si="4"/>
        <v>11534</v>
      </c>
      <c r="U94" s="15">
        <f t="shared" si="4"/>
        <v>0</v>
      </c>
      <c r="V94" s="15">
        <v>4392</v>
      </c>
      <c r="W94" s="34" t="str">
        <f t="shared" si="3"/>
        <v>{{type=4,value=46116},{type=5,value=11534},{type=6,value=11534}}</v>
      </c>
    </row>
    <row r="95" ht="12.75" spans="1:23">
      <c r="A95" s="30" t="s">
        <v>210</v>
      </c>
      <c r="B95" s="15">
        <v>87</v>
      </c>
      <c r="C95" s="30"/>
      <c r="D95" s="33">
        <v>450</v>
      </c>
      <c r="E95" s="15">
        <v>200005</v>
      </c>
      <c r="F95" s="34" t="s">
        <v>211</v>
      </c>
      <c r="K95" s="15">
        <v>87</v>
      </c>
      <c r="L95" s="15">
        <v>976</v>
      </c>
      <c r="M95" s="15">
        <v>244</v>
      </c>
      <c r="N95" s="15">
        <v>244</v>
      </c>
      <c r="O95" s="15">
        <v>0</v>
      </c>
      <c r="P95" s="15">
        <v>4392</v>
      </c>
      <c r="Q95" s="15">
        <v>45</v>
      </c>
      <c r="R95" s="15">
        <f t="shared" si="4"/>
        <v>47092</v>
      </c>
      <c r="S95" s="15">
        <f t="shared" si="4"/>
        <v>11778</v>
      </c>
      <c r="T95" s="15">
        <f t="shared" si="4"/>
        <v>11778</v>
      </c>
      <c r="U95" s="15">
        <f t="shared" si="4"/>
        <v>0</v>
      </c>
      <c r="V95" s="15">
        <v>4392</v>
      </c>
      <c r="W95" s="34" t="str">
        <f t="shared" si="3"/>
        <v>{{type=4,value=47092},{type=5,value=11778},{type=6,value=11778}}</v>
      </c>
    </row>
    <row r="96" ht="12.75" spans="1:23">
      <c r="A96" s="30" t="s">
        <v>212</v>
      </c>
      <c r="B96" s="15">
        <v>88</v>
      </c>
      <c r="C96" s="30"/>
      <c r="D96" s="33">
        <v>450</v>
      </c>
      <c r="E96" s="15">
        <v>200005</v>
      </c>
      <c r="F96" s="34" t="s">
        <v>213</v>
      </c>
      <c r="K96" s="15">
        <v>88</v>
      </c>
      <c r="L96" s="15">
        <v>976</v>
      </c>
      <c r="M96" s="15">
        <v>244</v>
      </c>
      <c r="N96" s="15">
        <v>244</v>
      </c>
      <c r="O96" s="15">
        <v>0</v>
      </c>
      <c r="P96" s="15">
        <v>4392</v>
      </c>
      <c r="Q96" s="15">
        <v>45</v>
      </c>
      <c r="R96" s="15">
        <f t="shared" si="4"/>
        <v>48068</v>
      </c>
      <c r="S96" s="15">
        <f t="shared" si="4"/>
        <v>12022</v>
      </c>
      <c r="T96" s="15">
        <f t="shared" si="4"/>
        <v>12022</v>
      </c>
      <c r="U96" s="15">
        <f t="shared" si="4"/>
        <v>0</v>
      </c>
      <c r="V96" s="15">
        <v>4392</v>
      </c>
      <c r="W96" s="34" t="str">
        <f t="shared" si="3"/>
        <v>{{type=4,value=48068},{type=5,value=12022},{type=6,value=12022}}</v>
      </c>
    </row>
    <row r="97" ht="12.75" spans="1:23">
      <c r="A97" s="30" t="s">
        <v>214</v>
      </c>
      <c r="B97" s="15">
        <v>89</v>
      </c>
      <c r="C97" s="30"/>
      <c r="D97" s="33">
        <v>450</v>
      </c>
      <c r="E97" s="15">
        <v>200005</v>
      </c>
      <c r="F97" s="34" t="s">
        <v>215</v>
      </c>
      <c r="K97" s="15">
        <v>89</v>
      </c>
      <c r="L97" s="15">
        <v>976</v>
      </c>
      <c r="M97" s="15">
        <v>244</v>
      </c>
      <c r="N97" s="15">
        <v>244</v>
      </c>
      <c r="O97" s="15">
        <v>0</v>
      </c>
      <c r="P97" s="15">
        <v>4392</v>
      </c>
      <c r="Q97" s="15">
        <v>45</v>
      </c>
      <c r="R97" s="15">
        <f t="shared" si="4"/>
        <v>49044</v>
      </c>
      <c r="S97" s="15">
        <f t="shared" si="4"/>
        <v>12266</v>
      </c>
      <c r="T97" s="15">
        <f t="shared" si="4"/>
        <v>12266</v>
      </c>
      <c r="U97" s="15">
        <f t="shared" si="4"/>
        <v>0</v>
      </c>
      <c r="V97" s="15">
        <v>4392</v>
      </c>
      <c r="W97" s="34" t="str">
        <f t="shared" si="3"/>
        <v>{{type=4,value=49044},{type=5,value=12266},{type=6,value=12266}}</v>
      </c>
    </row>
    <row r="98" ht="12.75" spans="1:23">
      <c r="A98" s="30" t="s">
        <v>216</v>
      </c>
      <c r="B98" s="15">
        <v>90</v>
      </c>
      <c r="C98" s="30"/>
      <c r="D98" s="33">
        <v>500</v>
      </c>
      <c r="E98" s="15">
        <v>200005</v>
      </c>
      <c r="F98" s="34" t="s">
        <v>217</v>
      </c>
      <c r="K98" s="15">
        <v>90</v>
      </c>
      <c r="L98" s="15">
        <v>976</v>
      </c>
      <c r="M98" s="15">
        <v>244</v>
      </c>
      <c r="N98" s="15">
        <v>244</v>
      </c>
      <c r="O98" s="15">
        <v>0</v>
      </c>
      <c r="P98" s="15">
        <v>4392</v>
      </c>
      <c r="Q98" s="15">
        <v>45</v>
      </c>
      <c r="R98" s="15">
        <f t="shared" si="4"/>
        <v>50020</v>
      </c>
      <c r="S98" s="15">
        <f t="shared" si="4"/>
        <v>12510</v>
      </c>
      <c r="T98" s="15">
        <f t="shared" si="4"/>
        <v>12510</v>
      </c>
      <c r="U98" s="15">
        <f t="shared" si="4"/>
        <v>0</v>
      </c>
      <c r="V98" s="15">
        <v>4392</v>
      </c>
      <c r="W98" s="34" t="str">
        <f t="shared" si="3"/>
        <v>{{type=4,value=50020},{type=5,value=12510},{type=6,value=12510}}</v>
      </c>
    </row>
    <row r="99" ht="12.75" spans="1:23">
      <c r="A99" s="30" t="s">
        <v>218</v>
      </c>
      <c r="B99" s="15">
        <v>91</v>
      </c>
      <c r="C99" s="30"/>
      <c r="D99" s="33">
        <v>500</v>
      </c>
      <c r="E99" s="15">
        <v>200005</v>
      </c>
      <c r="F99" s="34" t="s">
        <v>219</v>
      </c>
      <c r="K99" s="15">
        <v>91</v>
      </c>
      <c r="L99" s="15">
        <v>1032</v>
      </c>
      <c r="M99" s="15">
        <v>258</v>
      </c>
      <c r="N99" s="15">
        <v>258</v>
      </c>
      <c r="O99" s="15">
        <v>0</v>
      </c>
      <c r="P99" s="15">
        <v>4644</v>
      </c>
      <c r="Q99" s="15">
        <v>50</v>
      </c>
      <c r="R99" s="15">
        <f t="shared" si="4"/>
        <v>51052</v>
      </c>
      <c r="S99" s="15">
        <f t="shared" si="4"/>
        <v>12768</v>
      </c>
      <c r="T99" s="15">
        <f t="shared" si="4"/>
        <v>12768</v>
      </c>
      <c r="U99" s="15">
        <f t="shared" si="4"/>
        <v>0</v>
      </c>
      <c r="V99" s="15">
        <v>4644</v>
      </c>
      <c r="W99" s="34" t="str">
        <f t="shared" si="3"/>
        <v>{{type=4,value=51052},{type=5,value=12768},{type=6,value=12768}}</v>
      </c>
    </row>
    <row r="100" ht="12.75" spans="1:23">
      <c r="A100" s="30" t="s">
        <v>220</v>
      </c>
      <c r="B100" s="15">
        <v>92</v>
      </c>
      <c r="C100" s="30"/>
      <c r="D100" s="33">
        <v>500</v>
      </c>
      <c r="E100" s="15">
        <v>200005</v>
      </c>
      <c r="F100" s="34" t="s">
        <v>221</v>
      </c>
      <c r="K100" s="15">
        <v>92</v>
      </c>
      <c r="L100" s="15">
        <v>1032</v>
      </c>
      <c r="M100" s="15">
        <v>258</v>
      </c>
      <c r="N100" s="15">
        <v>258</v>
      </c>
      <c r="O100" s="15">
        <v>0</v>
      </c>
      <c r="P100" s="15">
        <v>4644</v>
      </c>
      <c r="Q100" s="15">
        <v>50</v>
      </c>
      <c r="R100" s="15">
        <f t="shared" si="4"/>
        <v>52084</v>
      </c>
      <c r="S100" s="15">
        <f t="shared" si="4"/>
        <v>13026</v>
      </c>
      <c r="T100" s="15">
        <f t="shared" si="4"/>
        <v>13026</v>
      </c>
      <c r="U100" s="15">
        <f t="shared" si="4"/>
        <v>0</v>
      </c>
      <c r="V100" s="15">
        <v>4644</v>
      </c>
      <c r="W100" s="34" t="str">
        <f t="shared" si="3"/>
        <v>{{type=4,value=52084},{type=5,value=13026},{type=6,value=13026}}</v>
      </c>
    </row>
    <row r="101" ht="12.75" spans="1:23">
      <c r="A101" s="30" t="s">
        <v>222</v>
      </c>
      <c r="B101" s="15">
        <v>93</v>
      </c>
      <c r="C101" s="30"/>
      <c r="D101" s="33">
        <v>500</v>
      </c>
      <c r="E101" s="15">
        <v>200005</v>
      </c>
      <c r="F101" s="34" t="s">
        <v>223</v>
      </c>
      <c r="K101" s="15">
        <v>93</v>
      </c>
      <c r="L101" s="15">
        <v>1032</v>
      </c>
      <c r="M101" s="15">
        <v>258</v>
      </c>
      <c r="N101" s="15">
        <v>258</v>
      </c>
      <c r="O101" s="15">
        <v>0</v>
      </c>
      <c r="P101" s="15">
        <v>4644</v>
      </c>
      <c r="Q101" s="15">
        <v>50</v>
      </c>
      <c r="R101" s="15">
        <f t="shared" si="4"/>
        <v>53116</v>
      </c>
      <c r="S101" s="15">
        <f t="shared" si="4"/>
        <v>13284</v>
      </c>
      <c r="T101" s="15">
        <f t="shared" si="4"/>
        <v>13284</v>
      </c>
      <c r="U101" s="15">
        <f t="shared" si="4"/>
        <v>0</v>
      </c>
      <c r="V101" s="15">
        <v>4644</v>
      </c>
      <c r="W101" s="34" t="str">
        <f t="shared" si="3"/>
        <v>{{type=4,value=53116},{type=5,value=13284},{type=6,value=13284}}</v>
      </c>
    </row>
    <row r="102" ht="12.75" spans="1:23">
      <c r="A102" s="30" t="s">
        <v>224</v>
      </c>
      <c r="B102" s="15">
        <v>94</v>
      </c>
      <c r="C102" s="30"/>
      <c r="D102" s="33">
        <v>500</v>
      </c>
      <c r="E102" s="15">
        <v>200005</v>
      </c>
      <c r="F102" s="34" t="s">
        <v>225</v>
      </c>
      <c r="K102" s="15">
        <v>94</v>
      </c>
      <c r="L102" s="15">
        <v>1032</v>
      </c>
      <c r="M102" s="15">
        <v>258</v>
      </c>
      <c r="N102" s="15">
        <v>258</v>
      </c>
      <c r="O102" s="15">
        <v>0</v>
      </c>
      <c r="P102" s="15">
        <v>4644</v>
      </c>
      <c r="Q102" s="15">
        <v>50</v>
      </c>
      <c r="R102" s="15">
        <f t="shared" si="4"/>
        <v>54148</v>
      </c>
      <c r="S102" s="15">
        <f t="shared" si="4"/>
        <v>13542</v>
      </c>
      <c r="T102" s="15">
        <f t="shared" si="4"/>
        <v>13542</v>
      </c>
      <c r="U102" s="15">
        <f t="shared" si="4"/>
        <v>0</v>
      </c>
      <c r="V102" s="15">
        <v>4644</v>
      </c>
      <c r="W102" s="34" t="str">
        <f t="shared" si="3"/>
        <v>{{type=4,value=54148},{type=5,value=13542},{type=6,value=13542}}</v>
      </c>
    </row>
    <row r="103" ht="12.75" spans="1:23">
      <c r="A103" s="30" t="s">
        <v>226</v>
      </c>
      <c r="B103" s="15">
        <v>95</v>
      </c>
      <c r="C103" s="30"/>
      <c r="D103" s="33">
        <v>550</v>
      </c>
      <c r="E103" s="15">
        <v>200005</v>
      </c>
      <c r="F103" s="34" t="s">
        <v>227</v>
      </c>
      <c r="K103" s="15">
        <v>95</v>
      </c>
      <c r="L103" s="15">
        <v>1032</v>
      </c>
      <c r="M103" s="15">
        <v>258</v>
      </c>
      <c r="N103" s="15">
        <v>258</v>
      </c>
      <c r="O103" s="15">
        <v>0</v>
      </c>
      <c r="P103" s="15">
        <v>4644</v>
      </c>
      <c r="Q103" s="15">
        <v>50</v>
      </c>
      <c r="R103" s="15">
        <f t="shared" si="4"/>
        <v>55180</v>
      </c>
      <c r="S103" s="15">
        <f t="shared" si="4"/>
        <v>13800</v>
      </c>
      <c r="T103" s="15">
        <f t="shared" si="4"/>
        <v>13800</v>
      </c>
      <c r="U103" s="15">
        <f t="shared" si="4"/>
        <v>0</v>
      </c>
      <c r="V103" s="15">
        <v>4644</v>
      </c>
      <c r="W103" s="34" t="str">
        <f t="shared" si="3"/>
        <v>{{type=4,value=55180},{type=5,value=13800},{type=6,value=13800}}</v>
      </c>
    </row>
    <row r="104" ht="12.75" spans="1:23">
      <c r="A104" s="30" t="s">
        <v>228</v>
      </c>
      <c r="B104" s="15">
        <v>96</v>
      </c>
      <c r="C104" s="30"/>
      <c r="D104" s="33">
        <v>550</v>
      </c>
      <c r="E104" s="15">
        <v>200005</v>
      </c>
      <c r="F104" s="34" t="s">
        <v>229</v>
      </c>
      <c r="K104" s="15">
        <v>96</v>
      </c>
      <c r="L104" s="15">
        <v>1080</v>
      </c>
      <c r="M104" s="15">
        <v>270</v>
      </c>
      <c r="N104" s="15">
        <v>270</v>
      </c>
      <c r="O104" s="15">
        <v>0</v>
      </c>
      <c r="P104" s="15">
        <v>4860</v>
      </c>
      <c r="Q104" s="15">
        <v>55</v>
      </c>
      <c r="R104" s="15">
        <f t="shared" si="4"/>
        <v>56260</v>
      </c>
      <c r="S104" s="15">
        <f t="shared" si="4"/>
        <v>14070</v>
      </c>
      <c r="T104" s="15">
        <f t="shared" si="4"/>
        <v>14070</v>
      </c>
      <c r="U104" s="15">
        <f t="shared" si="4"/>
        <v>0</v>
      </c>
      <c r="V104" s="15">
        <v>4860</v>
      </c>
      <c r="W104" s="34" t="str">
        <f t="shared" si="3"/>
        <v>{{type=4,value=56260},{type=5,value=14070},{type=6,value=14070}}</v>
      </c>
    </row>
    <row r="105" ht="12.75" spans="1:23">
      <c r="A105" s="30" t="s">
        <v>230</v>
      </c>
      <c r="B105" s="15">
        <v>97</v>
      </c>
      <c r="C105" s="30"/>
      <c r="D105" s="33">
        <v>550</v>
      </c>
      <c r="E105" s="15">
        <v>200005</v>
      </c>
      <c r="F105" s="34" t="s">
        <v>231</v>
      </c>
      <c r="K105" s="15">
        <v>97</v>
      </c>
      <c r="L105" s="15">
        <v>1080</v>
      </c>
      <c r="M105" s="15">
        <v>270</v>
      </c>
      <c r="N105" s="15">
        <v>270</v>
      </c>
      <c r="O105" s="15">
        <v>0</v>
      </c>
      <c r="P105" s="15">
        <v>4860</v>
      </c>
      <c r="Q105" s="15">
        <v>55</v>
      </c>
      <c r="R105" s="15">
        <f t="shared" si="4"/>
        <v>57340</v>
      </c>
      <c r="S105" s="15">
        <f t="shared" si="4"/>
        <v>14340</v>
      </c>
      <c r="T105" s="15">
        <f t="shared" si="4"/>
        <v>14340</v>
      </c>
      <c r="U105" s="15">
        <f t="shared" si="4"/>
        <v>0</v>
      </c>
      <c r="V105" s="15">
        <v>4860</v>
      </c>
      <c r="W105" s="34" t="str">
        <f t="shared" si="3"/>
        <v>{{type=4,value=57340},{type=5,value=14340},{type=6,value=14340}}</v>
      </c>
    </row>
    <row r="106" ht="12.75" spans="1:23">
      <c r="A106" s="30" t="s">
        <v>232</v>
      </c>
      <c r="B106" s="15">
        <v>98</v>
      </c>
      <c r="C106" s="30"/>
      <c r="D106" s="33">
        <v>550</v>
      </c>
      <c r="E106" s="15">
        <v>200005</v>
      </c>
      <c r="F106" s="34" t="s">
        <v>233</v>
      </c>
      <c r="K106" s="15">
        <v>98</v>
      </c>
      <c r="L106" s="15">
        <v>1080</v>
      </c>
      <c r="M106" s="15">
        <v>270</v>
      </c>
      <c r="N106" s="15">
        <v>270</v>
      </c>
      <c r="O106" s="15">
        <v>0</v>
      </c>
      <c r="P106" s="15">
        <v>4860</v>
      </c>
      <c r="Q106" s="15">
        <v>55</v>
      </c>
      <c r="R106" s="15">
        <f t="shared" si="4"/>
        <v>58420</v>
      </c>
      <c r="S106" s="15">
        <f t="shared" si="4"/>
        <v>14610</v>
      </c>
      <c r="T106" s="15">
        <f t="shared" si="4"/>
        <v>14610</v>
      </c>
      <c r="U106" s="15">
        <f t="shared" si="4"/>
        <v>0</v>
      </c>
      <c r="V106" s="15">
        <v>4860</v>
      </c>
      <c r="W106" s="34" t="str">
        <f t="shared" si="3"/>
        <v>{{type=4,value=58420},{type=5,value=14610},{type=6,value=14610}}</v>
      </c>
    </row>
    <row r="107" ht="12.75" spans="1:23">
      <c r="A107" s="30" t="s">
        <v>234</v>
      </c>
      <c r="B107" s="15">
        <v>99</v>
      </c>
      <c r="C107" s="30"/>
      <c r="D107" s="33">
        <v>550</v>
      </c>
      <c r="E107" s="15">
        <v>200005</v>
      </c>
      <c r="F107" s="34" t="s">
        <v>235</v>
      </c>
      <c r="K107" s="15">
        <v>99</v>
      </c>
      <c r="L107" s="15">
        <v>1080</v>
      </c>
      <c r="M107" s="15">
        <v>270</v>
      </c>
      <c r="N107" s="15">
        <v>270</v>
      </c>
      <c r="O107" s="15">
        <v>0</v>
      </c>
      <c r="P107" s="15">
        <v>4860</v>
      </c>
      <c r="Q107" s="15">
        <v>55</v>
      </c>
      <c r="R107" s="15">
        <f t="shared" si="4"/>
        <v>59500</v>
      </c>
      <c r="S107" s="15">
        <f t="shared" si="4"/>
        <v>14880</v>
      </c>
      <c r="T107" s="15">
        <f t="shared" si="4"/>
        <v>14880</v>
      </c>
      <c r="U107" s="15">
        <f t="shared" si="4"/>
        <v>0</v>
      </c>
      <c r="V107" s="15">
        <v>4860</v>
      </c>
      <c r="W107" s="34" t="str">
        <f t="shared" si="3"/>
        <v>{{type=4,value=59500},{type=5,value=14880},{type=6,value=14880}}</v>
      </c>
    </row>
    <row r="108" ht="12.75" spans="1:23">
      <c r="A108" s="30" t="s">
        <v>236</v>
      </c>
      <c r="B108" s="15">
        <v>100</v>
      </c>
      <c r="C108" s="30"/>
      <c r="D108" s="33">
        <v>600</v>
      </c>
      <c r="E108" s="15">
        <v>200005</v>
      </c>
      <c r="F108" s="34" t="s">
        <v>237</v>
      </c>
      <c r="K108" s="15">
        <v>100</v>
      </c>
      <c r="L108" s="15">
        <v>1080</v>
      </c>
      <c r="M108" s="15">
        <v>270</v>
      </c>
      <c r="N108" s="15">
        <v>270</v>
      </c>
      <c r="O108" s="15">
        <v>0</v>
      </c>
      <c r="P108" s="15">
        <v>4860</v>
      </c>
      <c r="Q108" s="15">
        <v>55</v>
      </c>
      <c r="R108" s="15">
        <f t="shared" si="4"/>
        <v>60580</v>
      </c>
      <c r="S108" s="15">
        <f t="shared" si="4"/>
        <v>15150</v>
      </c>
      <c r="T108" s="15">
        <f t="shared" si="4"/>
        <v>15150</v>
      </c>
      <c r="U108" s="15">
        <f t="shared" si="4"/>
        <v>0</v>
      </c>
      <c r="V108" s="15">
        <v>4860</v>
      </c>
      <c r="W108" s="34" t="str">
        <f t="shared" si="3"/>
        <v>{{type=4,value=60580},{type=5,value=15150},{type=6,value=15150}}</v>
      </c>
    </row>
    <row r="109" ht="12.75" spans="1:23">
      <c r="A109" s="30" t="s">
        <v>238</v>
      </c>
      <c r="B109" s="15">
        <v>101</v>
      </c>
      <c r="C109" s="30"/>
      <c r="D109" s="33">
        <v>600</v>
      </c>
      <c r="E109" s="15">
        <v>200005</v>
      </c>
      <c r="F109" s="34" t="s">
        <v>239</v>
      </c>
      <c r="K109" s="15">
        <v>101</v>
      </c>
      <c r="L109" s="15">
        <v>1120</v>
      </c>
      <c r="M109" s="15">
        <v>280</v>
      </c>
      <c r="N109" s="15">
        <v>280</v>
      </c>
      <c r="O109" s="15">
        <v>0</v>
      </c>
      <c r="P109" s="15">
        <v>5040</v>
      </c>
      <c r="Q109" s="15">
        <v>60</v>
      </c>
      <c r="R109" s="15">
        <f t="shared" si="4"/>
        <v>61700</v>
      </c>
      <c r="S109" s="15">
        <f t="shared" si="4"/>
        <v>15430</v>
      </c>
      <c r="T109" s="15">
        <f t="shared" si="4"/>
        <v>15430</v>
      </c>
      <c r="U109" s="15">
        <f t="shared" si="4"/>
        <v>0</v>
      </c>
      <c r="V109" s="15">
        <v>5040</v>
      </c>
      <c r="W109" s="34" t="str">
        <f t="shared" si="3"/>
        <v>{{type=4,value=61700},{type=5,value=15430},{type=6,value=15430}}</v>
      </c>
    </row>
    <row r="110" ht="12.75" spans="1:23">
      <c r="A110" s="30" t="s">
        <v>240</v>
      </c>
      <c r="B110" s="15">
        <v>102</v>
      </c>
      <c r="C110" s="30"/>
      <c r="D110" s="33">
        <v>600</v>
      </c>
      <c r="E110" s="15">
        <v>200005</v>
      </c>
      <c r="F110" s="34" t="s">
        <v>241</v>
      </c>
      <c r="K110" s="15">
        <v>102</v>
      </c>
      <c r="L110" s="15">
        <v>1120</v>
      </c>
      <c r="M110" s="15">
        <v>280</v>
      </c>
      <c r="N110" s="15">
        <v>280</v>
      </c>
      <c r="O110" s="15">
        <v>0</v>
      </c>
      <c r="P110" s="15">
        <v>5040</v>
      </c>
      <c r="Q110" s="15">
        <v>60</v>
      </c>
      <c r="R110" s="15">
        <f t="shared" si="4"/>
        <v>62820</v>
      </c>
      <c r="S110" s="15">
        <f t="shared" si="4"/>
        <v>15710</v>
      </c>
      <c r="T110" s="15">
        <f t="shared" si="4"/>
        <v>15710</v>
      </c>
      <c r="U110" s="15">
        <f t="shared" si="4"/>
        <v>0</v>
      </c>
      <c r="V110" s="15">
        <v>5040</v>
      </c>
      <c r="W110" s="34" t="str">
        <f t="shared" si="3"/>
        <v>{{type=4,value=62820},{type=5,value=15710},{type=6,value=15710}}</v>
      </c>
    </row>
    <row r="111" ht="12.75" spans="1:23">
      <c r="A111" s="30" t="s">
        <v>242</v>
      </c>
      <c r="B111" s="15">
        <v>103</v>
      </c>
      <c r="C111" s="30"/>
      <c r="D111" s="33">
        <v>600</v>
      </c>
      <c r="E111" s="15">
        <v>200005</v>
      </c>
      <c r="F111" s="34" t="s">
        <v>243</v>
      </c>
      <c r="K111" s="15">
        <v>103</v>
      </c>
      <c r="L111" s="15">
        <v>1120</v>
      </c>
      <c r="M111" s="15">
        <v>280</v>
      </c>
      <c r="N111" s="15">
        <v>280</v>
      </c>
      <c r="O111" s="15">
        <v>0</v>
      </c>
      <c r="P111" s="15">
        <v>5040</v>
      </c>
      <c r="Q111" s="15">
        <v>60</v>
      </c>
      <c r="R111" s="15">
        <f t="shared" si="4"/>
        <v>63940</v>
      </c>
      <c r="S111" s="15">
        <f t="shared" si="4"/>
        <v>15990</v>
      </c>
      <c r="T111" s="15">
        <f t="shared" si="4"/>
        <v>15990</v>
      </c>
      <c r="U111" s="15">
        <f t="shared" si="4"/>
        <v>0</v>
      </c>
      <c r="V111" s="15">
        <v>5040</v>
      </c>
      <c r="W111" s="34" t="str">
        <f t="shared" si="3"/>
        <v>{{type=4,value=63940},{type=5,value=15990},{type=6,value=15990}}</v>
      </c>
    </row>
    <row r="112" ht="12.75" spans="1:23">
      <c r="A112" s="30" t="s">
        <v>244</v>
      </c>
      <c r="B112" s="15">
        <v>104</v>
      </c>
      <c r="C112" s="30"/>
      <c r="D112" s="33">
        <v>600</v>
      </c>
      <c r="E112" s="15">
        <v>200005</v>
      </c>
      <c r="F112" s="34" t="s">
        <v>245</v>
      </c>
      <c r="K112" s="15">
        <v>104</v>
      </c>
      <c r="L112" s="15">
        <v>1120</v>
      </c>
      <c r="M112" s="15">
        <v>280</v>
      </c>
      <c r="N112" s="15">
        <v>280</v>
      </c>
      <c r="O112" s="15">
        <v>0</v>
      </c>
      <c r="P112" s="15">
        <v>5040</v>
      </c>
      <c r="Q112" s="15">
        <v>60</v>
      </c>
      <c r="R112" s="15">
        <f t="shared" si="4"/>
        <v>65060</v>
      </c>
      <c r="S112" s="15">
        <f t="shared" si="4"/>
        <v>16270</v>
      </c>
      <c r="T112" s="15">
        <f t="shared" si="4"/>
        <v>16270</v>
      </c>
      <c r="U112" s="15">
        <f t="shared" si="4"/>
        <v>0</v>
      </c>
      <c r="V112" s="15">
        <v>5040</v>
      </c>
      <c r="W112" s="34" t="str">
        <f t="shared" si="3"/>
        <v>{{type=4,value=65060},{type=5,value=16270},{type=6,value=16270}}</v>
      </c>
    </row>
    <row r="113" ht="12.75" spans="1:23">
      <c r="A113" s="30" t="s">
        <v>246</v>
      </c>
      <c r="B113" s="15">
        <v>105</v>
      </c>
      <c r="C113" s="30"/>
      <c r="D113" s="33">
        <v>650</v>
      </c>
      <c r="E113" s="15">
        <v>200005</v>
      </c>
      <c r="F113" s="34" t="s">
        <v>247</v>
      </c>
      <c r="K113" s="15">
        <v>105</v>
      </c>
      <c r="L113" s="15">
        <v>1120</v>
      </c>
      <c r="M113" s="15">
        <v>280</v>
      </c>
      <c r="N113" s="15">
        <v>280</v>
      </c>
      <c r="O113" s="15">
        <v>0</v>
      </c>
      <c r="P113" s="15">
        <v>5040</v>
      </c>
      <c r="Q113" s="15">
        <v>60</v>
      </c>
      <c r="R113" s="15">
        <f t="shared" si="4"/>
        <v>66180</v>
      </c>
      <c r="S113" s="15">
        <f t="shared" si="4"/>
        <v>16550</v>
      </c>
      <c r="T113" s="15">
        <f t="shared" si="4"/>
        <v>16550</v>
      </c>
      <c r="U113" s="15">
        <f t="shared" si="4"/>
        <v>0</v>
      </c>
      <c r="V113" s="15">
        <v>5040</v>
      </c>
      <c r="W113" s="34" t="str">
        <f t="shared" si="3"/>
        <v>{{type=4,value=66180},{type=5,value=16550},{type=6,value=16550}}</v>
      </c>
    </row>
    <row r="114" ht="12.75" spans="1:23">
      <c r="A114" s="30" t="s">
        <v>248</v>
      </c>
      <c r="B114" s="15">
        <v>106</v>
      </c>
      <c r="C114" s="30"/>
      <c r="D114" s="33">
        <v>650</v>
      </c>
      <c r="E114" s="15">
        <v>200005</v>
      </c>
      <c r="F114" s="34" t="s">
        <v>249</v>
      </c>
      <c r="K114" s="15">
        <v>106</v>
      </c>
      <c r="L114" s="15">
        <v>1156</v>
      </c>
      <c r="M114" s="15">
        <v>289</v>
      </c>
      <c r="N114" s="15">
        <v>289</v>
      </c>
      <c r="O114" s="15">
        <v>0</v>
      </c>
      <c r="P114" s="15">
        <v>5202</v>
      </c>
      <c r="Q114" s="15">
        <v>65</v>
      </c>
      <c r="R114" s="15">
        <f t="shared" si="4"/>
        <v>67336</v>
      </c>
      <c r="S114" s="15">
        <f t="shared" si="4"/>
        <v>16839</v>
      </c>
      <c r="T114" s="15">
        <f t="shared" si="4"/>
        <v>16839</v>
      </c>
      <c r="U114" s="15">
        <f t="shared" si="4"/>
        <v>0</v>
      </c>
      <c r="V114" s="15">
        <v>5202</v>
      </c>
      <c r="W114" s="34" t="str">
        <f t="shared" si="3"/>
        <v>{{type=4,value=67336},{type=5,value=16839},{type=6,value=16839}}</v>
      </c>
    </row>
    <row r="115" ht="12.75" spans="1:23">
      <c r="A115" s="30" t="s">
        <v>250</v>
      </c>
      <c r="B115" s="15">
        <v>107</v>
      </c>
      <c r="C115" s="30"/>
      <c r="D115" s="33">
        <v>650</v>
      </c>
      <c r="E115" s="15">
        <v>200005</v>
      </c>
      <c r="F115" s="34" t="s">
        <v>251</v>
      </c>
      <c r="K115" s="15">
        <v>107</v>
      </c>
      <c r="L115" s="15">
        <v>1156</v>
      </c>
      <c r="M115" s="15">
        <v>289</v>
      </c>
      <c r="N115" s="15">
        <v>289</v>
      </c>
      <c r="O115" s="15">
        <v>0</v>
      </c>
      <c r="P115" s="15">
        <v>5202</v>
      </c>
      <c r="Q115" s="15">
        <v>65</v>
      </c>
      <c r="R115" s="15">
        <f t="shared" si="4"/>
        <v>68492</v>
      </c>
      <c r="S115" s="15">
        <f t="shared" si="4"/>
        <v>17128</v>
      </c>
      <c r="T115" s="15">
        <f t="shared" si="4"/>
        <v>17128</v>
      </c>
      <c r="U115" s="15">
        <f t="shared" si="4"/>
        <v>0</v>
      </c>
      <c r="V115" s="15">
        <v>5202</v>
      </c>
      <c r="W115" s="34" t="str">
        <f t="shared" si="3"/>
        <v>{{type=4,value=68492},{type=5,value=17128},{type=6,value=17128}}</v>
      </c>
    </row>
    <row r="116" ht="12.75" spans="1:23">
      <c r="A116" s="30" t="s">
        <v>252</v>
      </c>
      <c r="B116" s="15">
        <v>108</v>
      </c>
      <c r="C116" s="30"/>
      <c r="D116" s="33">
        <v>650</v>
      </c>
      <c r="E116" s="15">
        <v>200005</v>
      </c>
      <c r="F116" s="34" t="s">
        <v>253</v>
      </c>
      <c r="K116" s="15">
        <v>108</v>
      </c>
      <c r="L116" s="15">
        <v>1156</v>
      </c>
      <c r="M116" s="15">
        <v>289</v>
      </c>
      <c r="N116" s="15">
        <v>289</v>
      </c>
      <c r="O116" s="15">
        <v>0</v>
      </c>
      <c r="P116" s="15">
        <v>5202</v>
      </c>
      <c r="Q116" s="15">
        <v>65</v>
      </c>
      <c r="R116" s="15">
        <f t="shared" si="4"/>
        <v>69648</v>
      </c>
      <c r="S116" s="15">
        <f t="shared" si="4"/>
        <v>17417</v>
      </c>
      <c r="T116" s="15">
        <f t="shared" si="4"/>
        <v>17417</v>
      </c>
      <c r="U116" s="15">
        <f t="shared" si="4"/>
        <v>0</v>
      </c>
      <c r="V116" s="15">
        <v>5202</v>
      </c>
      <c r="W116" s="34" t="str">
        <f t="shared" si="3"/>
        <v>{{type=4,value=69648},{type=5,value=17417},{type=6,value=17417}}</v>
      </c>
    </row>
    <row r="117" ht="12.75" spans="1:23">
      <c r="A117" s="30" t="s">
        <v>254</v>
      </c>
      <c r="B117" s="15">
        <v>109</v>
      </c>
      <c r="C117" s="30"/>
      <c r="D117" s="33">
        <v>650</v>
      </c>
      <c r="E117" s="15">
        <v>200005</v>
      </c>
      <c r="F117" s="34" t="s">
        <v>255</v>
      </c>
      <c r="K117" s="15">
        <v>109</v>
      </c>
      <c r="L117" s="15">
        <v>1156</v>
      </c>
      <c r="M117" s="15">
        <v>289</v>
      </c>
      <c r="N117" s="15">
        <v>289</v>
      </c>
      <c r="O117" s="15">
        <v>0</v>
      </c>
      <c r="P117" s="15">
        <v>5202</v>
      </c>
      <c r="Q117" s="15">
        <v>65</v>
      </c>
      <c r="R117" s="15">
        <f t="shared" si="4"/>
        <v>70804</v>
      </c>
      <c r="S117" s="15">
        <f t="shared" si="4"/>
        <v>17706</v>
      </c>
      <c r="T117" s="15">
        <f t="shared" si="4"/>
        <v>17706</v>
      </c>
      <c r="U117" s="15">
        <f t="shared" si="4"/>
        <v>0</v>
      </c>
      <c r="V117" s="15">
        <v>5202</v>
      </c>
      <c r="W117" s="34" t="str">
        <f t="shared" si="3"/>
        <v>{{type=4,value=70804},{type=5,value=17706},{type=6,value=17706}}</v>
      </c>
    </row>
    <row r="118" ht="12.75" spans="1:23">
      <c r="A118" s="30" t="s">
        <v>256</v>
      </c>
      <c r="B118" s="15">
        <v>110</v>
      </c>
      <c r="C118" s="30"/>
      <c r="D118" s="33">
        <v>700</v>
      </c>
      <c r="E118" s="15">
        <v>200005</v>
      </c>
      <c r="F118" s="34" t="s">
        <v>257</v>
      </c>
      <c r="K118" s="15">
        <v>110</v>
      </c>
      <c r="L118" s="15">
        <v>1156</v>
      </c>
      <c r="M118" s="15">
        <v>289</v>
      </c>
      <c r="N118" s="15">
        <v>289</v>
      </c>
      <c r="O118" s="15">
        <v>0</v>
      </c>
      <c r="P118" s="15">
        <v>5202</v>
      </c>
      <c r="Q118" s="15">
        <v>65</v>
      </c>
      <c r="R118" s="15">
        <f t="shared" si="4"/>
        <v>71960</v>
      </c>
      <c r="S118" s="15">
        <f t="shared" si="4"/>
        <v>17995</v>
      </c>
      <c r="T118" s="15">
        <f t="shared" si="4"/>
        <v>17995</v>
      </c>
      <c r="U118" s="15">
        <f t="shared" si="4"/>
        <v>0</v>
      </c>
      <c r="V118" s="15">
        <v>5202</v>
      </c>
      <c r="W118" s="34" t="str">
        <f t="shared" si="3"/>
        <v>{{type=4,value=71960},{type=5,value=17995},{type=6,value=17995}}</v>
      </c>
    </row>
    <row r="119" ht="12.75" spans="1:23">
      <c r="A119" s="30" t="s">
        <v>258</v>
      </c>
      <c r="B119" s="15">
        <v>111</v>
      </c>
      <c r="C119" s="30"/>
      <c r="D119" s="33">
        <v>700</v>
      </c>
      <c r="E119" s="15">
        <v>200005</v>
      </c>
      <c r="F119" s="34" t="s">
        <v>259</v>
      </c>
      <c r="K119" s="15">
        <v>111</v>
      </c>
      <c r="L119" s="15">
        <v>1184</v>
      </c>
      <c r="M119" s="15">
        <v>296</v>
      </c>
      <c r="N119" s="15">
        <v>296</v>
      </c>
      <c r="O119" s="15">
        <v>0</v>
      </c>
      <c r="P119" s="15">
        <v>5328</v>
      </c>
      <c r="Q119" s="15">
        <v>70</v>
      </c>
      <c r="R119" s="15">
        <f t="shared" si="4"/>
        <v>73144</v>
      </c>
      <c r="S119" s="15">
        <f t="shared" si="4"/>
        <v>18291</v>
      </c>
      <c r="T119" s="15">
        <f t="shared" si="4"/>
        <v>18291</v>
      </c>
      <c r="U119" s="15">
        <f t="shared" si="4"/>
        <v>0</v>
      </c>
      <c r="V119" s="15">
        <v>5328</v>
      </c>
      <c r="W119" s="34" t="str">
        <f t="shared" si="3"/>
        <v>{{type=4,value=73144},{type=5,value=18291},{type=6,value=18291}}</v>
      </c>
    </row>
    <row r="120" ht="12.75" spans="1:23">
      <c r="A120" s="30" t="s">
        <v>260</v>
      </c>
      <c r="B120" s="15">
        <v>112</v>
      </c>
      <c r="C120" s="30"/>
      <c r="D120" s="33">
        <v>700</v>
      </c>
      <c r="E120" s="15">
        <v>200005</v>
      </c>
      <c r="F120" s="34" t="s">
        <v>261</v>
      </c>
      <c r="K120" s="15">
        <v>112</v>
      </c>
      <c r="L120" s="15">
        <v>1184</v>
      </c>
      <c r="M120" s="15">
        <v>296</v>
      </c>
      <c r="N120" s="15">
        <v>296</v>
      </c>
      <c r="O120" s="15">
        <v>0</v>
      </c>
      <c r="P120" s="15">
        <v>5328</v>
      </c>
      <c r="Q120" s="15">
        <v>70</v>
      </c>
      <c r="R120" s="15">
        <f t="shared" si="4"/>
        <v>74328</v>
      </c>
      <c r="S120" s="15">
        <f t="shared" si="4"/>
        <v>18587</v>
      </c>
      <c r="T120" s="15">
        <f t="shared" si="4"/>
        <v>18587</v>
      </c>
      <c r="U120" s="15">
        <f t="shared" si="4"/>
        <v>0</v>
      </c>
      <c r="V120" s="15">
        <v>5328</v>
      </c>
      <c r="W120" s="34" t="str">
        <f t="shared" si="3"/>
        <v>{{type=4,value=74328},{type=5,value=18587},{type=6,value=18587}}</v>
      </c>
    </row>
    <row r="121" ht="12.75" spans="1:23">
      <c r="A121" s="30" t="s">
        <v>262</v>
      </c>
      <c r="B121" s="15">
        <v>113</v>
      </c>
      <c r="C121" s="30"/>
      <c r="D121" s="33">
        <v>700</v>
      </c>
      <c r="E121" s="15">
        <v>200005</v>
      </c>
      <c r="F121" s="34" t="s">
        <v>263</v>
      </c>
      <c r="K121" s="15">
        <v>113</v>
      </c>
      <c r="L121" s="15">
        <v>1184</v>
      </c>
      <c r="M121" s="15">
        <v>296</v>
      </c>
      <c r="N121" s="15">
        <v>296</v>
      </c>
      <c r="O121" s="15">
        <v>0</v>
      </c>
      <c r="P121" s="15">
        <v>5328</v>
      </c>
      <c r="Q121" s="15">
        <v>70</v>
      </c>
      <c r="R121" s="15">
        <f t="shared" si="4"/>
        <v>75512</v>
      </c>
      <c r="S121" s="15">
        <f t="shared" si="4"/>
        <v>18883</v>
      </c>
      <c r="T121" s="15">
        <f t="shared" si="4"/>
        <v>18883</v>
      </c>
      <c r="U121" s="15">
        <f t="shared" si="4"/>
        <v>0</v>
      </c>
      <c r="V121" s="15">
        <v>5328</v>
      </c>
      <c r="W121" s="34" t="str">
        <f t="shared" si="3"/>
        <v>{{type=4,value=75512},{type=5,value=18883},{type=6,value=18883}}</v>
      </c>
    </row>
    <row r="122" ht="12.75" spans="1:23">
      <c r="A122" s="30" t="s">
        <v>264</v>
      </c>
      <c r="B122" s="15">
        <v>114</v>
      </c>
      <c r="C122" s="30"/>
      <c r="D122" s="33">
        <v>700</v>
      </c>
      <c r="E122" s="15">
        <v>200005</v>
      </c>
      <c r="F122" s="34" t="s">
        <v>265</v>
      </c>
      <c r="K122" s="15">
        <v>114</v>
      </c>
      <c r="L122" s="15">
        <v>1184</v>
      </c>
      <c r="M122" s="15">
        <v>296</v>
      </c>
      <c r="N122" s="15">
        <v>296</v>
      </c>
      <c r="O122" s="15">
        <v>0</v>
      </c>
      <c r="P122" s="15">
        <v>5328</v>
      </c>
      <c r="Q122" s="15">
        <v>70</v>
      </c>
      <c r="R122" s="15">
        <f t="shared" si="4"/>
        <v>76696</v>
      </c>
      <c r="S122" s="15">
        <f t="shared" si="4"/>
        <v>19179</v>
      </c>
      <c r="T122" s="15">
        <f t="shared" si="4"/>
        <v>19179</v>
      </c>
      <c r="U122" s="15">
        <f t="shared" si="4"/>
        <v>0</v>
      </c>
      <c r="V122" s="15">
        <v>5328</v>
      </c>
      <c r="W122" s="34" t="str">
        <f t="shared" si="3"/>
        <v>{{type=4,value=76696},{type=5,value=19179},{type=6,value=19179}}</v>
      </c>
    </row>
    <row r="123" ht="12.75" spans="1:23">
      <c r="A123" s="30" t="s">
        <v>266</v>
      </c>
      <c r="B123" s="15">
        <v>115</v>
      </c>
      <c r="C123" s="30"/>
      <c r="D123" s="33">
        <v>750</v>
      </c>
      <c r="E123" s="15">
        <v>200005</v>
      </c>
      <c r="F123" s="34" t="s">
        <v>267</v>
      </c>
      <c r="K123" s="15">
        <v>115</v>
      </c>
      <c r="L123" s="15">
        <v>1184</v>
      </c>
      <c r="M123" s="15">
        <v>296</v>
      </c>
      <c r="N123" s="15">
        <v>296</v>
      </c>
      <c r="O123" s="15">
        <v>0</v>
      </c>
      <c r="P123" s="15">
        <v>5328</v>
      </c>
      <c r="Q123" s="15">
        <v>70</v>
      </c>
      <c r="R123" s="15">
        <f t="shared" si="4"/>
        <v>77880</v>
      </c>
      <c r="S123" s="15">
        <f t="shared" si="4"/>
        <v>19475</v>
      </c>
      <c r="T123" s="15">
        <f t="shared" si="4"/>
        <v>19475</v>
      </c>
      <c r="U123" s="15">
        <f t="shared" si="4"/>
        <v>0</v>
      </c>
      <c r="V123" s="15">
        <v>5328</v>
      </c>
      <c r="W123" s="34" t="str">
        <f t="shared" si="3"/>
        <v>{{type=4,value=77880},{type=5,value=19475},{type=6,value=19475}}</v>
      </c>
    </row>
    <row r="124" ht="12.75" spans="1:23">
      <c r="A124" s="30" t="s">
        <v>268</v>
      </c>
      <c r="B124" s="15">
        <v>116</v>
      </c>
      <c r="C124" s="30"/>
      <c r="D124" s="33">
        <v>750</v>
      </c>
      <c r="E124" s="15">
        <v>200005</v>
      </c>
      <c r="F124" s="34" t="s">
        <v>269</v>
      </c>
      <c r="K124" s="15">
        <v>116</v>
      </c>
      <c r="L124" s="15">
        <v>1208</v>
      </c>
      <c r="M124" s="15">
        <v>302</v>
      </c>
      <c r="N124" s="15">
        <v>302</v>
      </c>
      <c r="O124" s="15">
        <v>0</v>
      </c>
      <c r="P124" s="15">
        <v>5436</v>
      </c>
      <c r="Q124" s="15">
        <v>75</v>
      </c>
      <c r="R124" s="15">
        <f t="shared" si="4"/>
        <v>79088</v>
      </c>
      <c r="S124" s="15">
        <f t="shared" si="4"/>
        <v>19777</v>
      </c>
      <c r="T124" s="15">
        <f t="shared" si="4"/>
        <v>19777</v>
      </c>
      <c r="U124" s="15">
        <f t="shared" si="4"/>
        <v>0</v>
      </c>
      <c r="V124" s="15">
        <v>5436</v>
      </c>
      <c r="W124" s="34" t="str">
        <f t="shared" si="3"/>
        <v>{{type=4,value=79088},{type=5,value=19777},{type=6,value=19777}}</v>
      </c>
    </row>
    <row r="125" ht="12.75" spans="1:23">
      <c r="A125" s="30" t="s">
        <v>270</v>
      </c>
      <c r="B125" s="15">
        <v>117</v>
      </c>
      <c r="C125" s="30"/>
      <c r="D125" s="33">
        <v>750</v>
      </c>
      <c r="E125" s="15">
        <v>200005</v>
      </c>
      <c r="F125" s="34" t="s">
        <v>271</v>
      </c>
      <c r="K125" s="15">
        <v>117</v>
      </c>
      <c r="L125" s="15">
        <v>1208</v>
      </c>
      <c r="M125" s="15">
        <v>302</v>
      </c>
      <c r="N125" s="15">
        <v>302</v>
      </c>
      <c r="O125" s="15">
        <v>0</v>
      </c>
      <c r="P125" s="15">
        <v>5436</v>
      </c>
      <c r="Q125" s="15">
        <v>75</v>
      </c>
      <c r="R125" s="15">
        <f t="shared" si="4"/>
        <v>80296</v>
      </c>
      <c r="S125" s="15">
        <f t="shared" si="4"/>
        <v>20079</v>
      </c>
      <c r="T125" s="15">
        <f t="shared" si="4"/>
        <v>20079</v>
      </c>
      <c r="U125" s="15">
        <f t="shared" si="4"/>
        <v>0</v>
      </c>
      <c r="V125" s="15">
        <v>5436</v>
      </c>
      <c r="W125" s="34" t="str">
        <f t="shared" si="3"/>
        <v>{{type=4,value=80296},{type=5,value=20079},{type=6,value=20079}}</v>
      </c>
    </row>
    <row r="126" ht="12.75" spans="1:23">
      <c r="A126" s="30" t="s">
        <v>272</v>
      </c>
      <c r="B126" s="15">
        <v>118</v>
      </c>
      <c r="C126" s="30"/>
      <c r="D126" s="33">
        <v>750</v>
      </c>
      <c r="E126" s="15">
        <v>200005</v>
      </c>
      <c r="F126" s="34" t="s">
        <v>273</v>
      </c>
      <c r="K126" s="15">
        <v>118</v>
      </c>
      <c r="L126" s="15">
        <v>1208</v>
      </c>
      <c r="M126" s="15">
        <v>302</v>
      </c>
      <c r="N126" s="15">
        <v>302</v>
      </c>
      <c r="O126" s="15">
        <v>0</v>
      </c>
      <c r="P126" s="15">
        <v>5436</v>
      </c>
      <c r="Q126" s="15">
        <v>75</v>
      </c>
      <c r="R126" s="15">
        <f t="shared" si="4"/>
        <v>81504</v>
      </c>
      <c r="S126" s="15">
        <f t="shared" si="4"/>
        <v>20381</v>
      </c>
      <c r="T126" s="15">
        <f t="shared" si="4"/>
        <v>20381</v>
      </c>
      <c r="U126" s="15">
        <f t="shared" si="4"/>
        <v>0</v>
      </c>
      <c r="V126" s="15">
        <v>5436</v>
      </c>
      <c r="W126" s="34" t="str">
        <f t="shared" si="3"/>
        <v>{{type=4,value=81504},{type=5,value=20381},{type=6,value=20381}}</v>
      </c>
    </row>
    <row r="127" ht="12.75" spans="1:23">
      <c r="A127" s="30" t="s">
        <v>274</v>
      </c>
      <c r="B127" s="15">
        <v>119</v>
      </c>
      <c r="C127" s="30"/>
      <c r="D127" s="33">
        <v>750</v>
      </c>
      <c r="E127" s="15">
        <v>200005</v>
      </c>
      <c r="F127" s="34" t="s">
        <v>275</v>
      </c>
      <c r="K127" s="15">
        <v>119</v>
      </c>
      <c r="L127" s="15">
        <v>1208</v>
      </c>
      <c r="M127" s="15">
        <v>302</v>
      </c>
      <c r="N127" s="15">
        <v>302</v>
      </c>
      <c r="O127" s="15">
        <v>0</v>
      </c>
      <c r="P127" s="15">
        <v>5436</v>
      </c>
      <c r="Q127" s="15">
        <v>75</v>
      </c>
      <c r="R127" s="15">
        <f t="shared" si="4"/>
        <v>82712</v>
      </c>
      <c r="S127" s="15">
        <f t="shared" si="4"/>
        <v>20683</v>
      </c>
      <c r="T127" s="15">
        <f t="shared" si="4"/>
        <v>20683</v>
      </c>
      <c r="U127" s="15">
        <f t="shared" si="4"/>
        <v>0</v>
      </c>
      <c r="V127" s="15">
        <v>5436</v>
      </c>
      <c r="W127" s="34" t="str">
        <f t="shared" si="3"/>
        <v>{{type=4,value=82712},{type=5,value=20683},{type=6,value=20683}}</v>
      </c>
    </row>
    <row r="128" ht="12.75" spans="1:23">
      <c r="A128" s="30" t="s">
        <v>276</v>
      </c>
      <c r="B128" s="15">
        <v>120</v>
      </c>
      <c r="C128" s="30"/>
      <c r="D128" s="33">
        <v>800</v>
      </c>
      <c r="E128" s="15">
        <v>200005</v>
      </c>
      <c r="F128" s="34" t="s">
        <v>277</v>
      </c>
      <c r="K128" s="15">
        <v>120</v>
      </c>
      <c r="L128" s="15">
        <v>1208</v>
      </c>
      <c r="M128" s="15">
        <v>302</v>
      </c>
      <c r="N128" s="15">
        <v>302</v>
      </c>
      <c r="O128" s="15">
        <v>0</v>
      </c>
      <c r="P128" s="15">
        <v>5436</v>
      </c>
      <c r="Q128" s="15">
        <v>75</v>
      </c>
      <c r="R128" s="15">
        <f t="shared" si="4"/>
        <v>83920</v>
      </c>
      <c r="S128" s="15">
        <f t="shared" si="4"/>
        <v>20985</v>
      </c>
      <c r="T128" s="15">
        <f t="shared" si="4"/>
        <v>20985</v>
      </c>
      <c r="U128" s="15">
        <f t="shared" si="4"/>
        <v>0</v>
      </c>
      <c r="V128" s="15">
        <v>5436</v>
      </c>
      <c r="W128" s="34" t="str">
        <f t="shared" si="3"/>
        <v>{{type=4,value=83920},{type=5,value=20985},{type=6,value=20985}}</v>
      </c>
    </row>
    <row r="129" ht="12.75" spans="1:23">
      <c r="A129" s="30" t="s">
        <v>278</v>
      </c>
      <c r="B129" s="15">
        <v>121</v>
      </c>
      <c r="C129" s="30"/>
      <c r="D129" s="33">
        <v>800</v>
      </c>
      <c r="E129" s="15">
        <v>200005</v>
      </c>
      <c r="F129" s="34" t="s">
        <v>279</v>
      </c>
      <c r="K129" s="15">
        <v>121</v>
      </c>
      <c r="L129" s="15">
        <v>1228</v>
      </c>
      <c r="M129" s="15">
        <v>307</v>
      </c>
      <c r="N129" s="15">
        <v>307</v>
      </c>
      <c r="O129" s="15">
        <v>0</v>
      </c>
      <c r="P129" s="15">
        <v>5526</v>
      </c>
      <c r="Q129" s="15">
        <v>80</v>
      </c>
      <c r="R129" s="15">
        <f t="shared" si="4"/>
        <v>85148</v>
      </c>
      <c r="S129" s="15">
        <f t="shared" si="4"/>
        <v>21292</v>
      </c>
      <c r="T129" s="15">
        <f t="shared" si="4"/>
        <v>21292</v>
      </c>
      <c r="U129" s="15">
        <f t="shared" si="4"/>
        <v>0</v>
      </c>
      <c r="V129" s="15">
        <v>5526</v>
      </c>
      <c r="W129" s="34" t="str">
        <f t="shared" si="3"/>
        <v>{{type=4,value=85148},{type=5,value=21292},{type=6,value=21292}}</v>
      </c>
    </row>
    <row r="130" ht="12.75" spans="1:23">
      <c r="A130" s="30" t="s">
        <v>280</v>
      </c>
      <c r="B130" s="15">
        <v>122</v>
      </c>
      <c r="C130" s="30"/>
      <c r="D130" s="33">
        <v>800</v>
      </c>
      <c r="E130" s="15">
        <v>200005</v>
      </c>
      <c r="F130" s="34" t="s">
        <v>281</v>
      </c>
      <c r="K130" s="15">
        <v>122</v>
      </c>
      <c r="L130" s="15">
        <v>1228</v>
      </c>
      <c r="M130" s="15">
        <v>307</v>
      </c>
      <c r="N130" s="15">
        <v>307</v>
      </c>
      <c r="O130" s="15">
        <v>0</v>
      </c>
      <c r="P130" s="15">
        <v>5526</v>
      </c>
      <c r="Q130" s="15">
        <v>80</v>
      </c>
      <c r="R130" s="15">
        <f t="shared" si="4"/>
        <v>86376</v>
      </c>
      <c r="S130" s="15">
        <f t="shared" si="4"/>
        <v>21599</v>
      </c>
      <c r="T130" s="15">
        <f t="shared" si="4"/>
        <v>21599</v>
      </c>
      <c r="U130" s="15">
        <f t="shared" si="4"/>
        <v>0</v>
      </c>
      <c r="V130" s="15">
        <v>5526</v>
      </c>
      <c r="W130" s="34" t="str">
        <f t="shared" si="3"/>
        <v>{{type=4,value=86376},{type=5,value=21599},{type=6,value=21599}}</v>
      </c>
    </row>
    <row r="131" ht="12.75" spans="1:23">
      <c r="A131" s="30" t="s">
        <v>282</v>
      </c>
      <c r="B131" s="15">
        <v>123</v>
      </c>
      <c r="C131" s="30"/>
      <c r="D131" s="33">
        <v>800</v>
      </c>
      <c r="E131" s="15">
        <v>200005</v>
      </c>
      <c r="F131" s="34" t="s">
        <v>283</v>
      </c>
      <c r="K131" s="15">
        <v>123</v>
      </c>
      <c r="L131" s="15">
        <v>1228</v>
      </c>
      <c r="M131" s="15">
        <v>307</v>
      </c>
      <c r="N131" s="15">
        <v>307</v>
      </c>
      <c r="O131" s="15">
        <v>0</v>
      </c>
      <c r="P131" s="15">
        <v>5526</v>
      </c>
      <c r="Q131" s="15">
        <v>80</v>
      </c>
      <c r="R131" s="15">
        <f t="shared" si="4"/>
        <v>87604</v>
      </c>
      <c r="S131" s="15">
        <f t="shared" si="4"/>
        <v>21906</v>
      </c>
      <c r="T131" s="15">
        <f t="shared" si="4"/>
        <v>21906</v>
      </c>
      <c r="U131" s="15">
        <f t="shared" si="4"/>
        <v>0</v>
      </c>
      <c r="V131" s="15">
        <v>5526</v>
      </c>
      <c r="W131" s="34" t="str">
        <f t="shared" si="3"/>
        <v>{{type=4,value=87604},{type=5,value=21906},{type=6,value=21906}}</v>
      </c>
    </row>
    <row r="132" ht="12.75" spans="1:23">
      <c r="A132" s="30" t="s">
        <v>284</v>
      </c>
      <c r="B132" s="15">
        <v>124</v>
      </c>
      <c r="C132" s="30"/>
      <c r="D132" s="33">
        <v>800</v>
      </c>
      <c r="E132" s="15">
        <v>200005</v>
      </c>
      <c r="F132" s="34" t="s">
        <v>285</v>
      </c>
      <c r="K132" s="15">
        <v>124</v>
      </c>
      <c r="L132" s="15">
        <v>1228</v>
      </c>
      <c r="M132" s="15">
        <v>307</v>
      </c>
      <c r="N132" s="15">
        <v>307</v>
      </c>
      <c r="O132" s="15">
        <v>0</v>
      </c>
      <c r="P132" s="15">
        <v>5526</v>
      </c>
      <c r="Q132" s="15">
        <v>80</v>
      </c>
      <c r="R132" s="15">
        <f t="shared" si="4"/>
        <v>88832</v>
      </c>
      <c r="S132" s="15">
        <f t="shared" si="4"/>
        <v>22213</v>
      </c>
      <c r="T132" s="15">
        <f t="shared" si="4"/>
        <v>22213</v>
      </c>
      <c r="U132" s="15">
        <f t="shared" si="4"/>
        <v>0</v>
      </c>
      <c r="V132" s="15">
        <v>5526</v>
      </c>
      <c r="W132" s="34" t="str">
        <f t="shared" si="3"/>
        <v>{{type=4,value=88832},{type=5,value=22213},{type=6,value=22213}}</v>
      </c>
    </row>
    <row r="133" ht="12.75" spans="1:23">
      <c r="A133" s="30" t="s">
        <v>286</v>
      </c>
      <c r="B133" s="15">
        <v>125</v>
      </c>
      <c r="C133" s="30"/>
      <c r="D133" s="33">
        <v>850</v>
      </c>
      <c r="E133" s="15">
        <v>200005</v>
      </c>
      <c r="F133" s="34" t="s">
        <v>287</v>
      </c>
      <c r="K133" s="15">
        <v>125</v>
      </c>
      <c r="L133" s="15">
        <v>1228</v>
      </c>
      <c r="M133" s="15">
        <v>307</v>
      </c>
      <c r="N133" s="15">
        <v>307</v>
      </c>
      <c r="O133" s="15">
        <v>0</v>
      </c>
      <c r="P133" s="15">
        <v>5526</v>
      </c>
      <c r="Q133" s="15">
        <v>80</v>
      </c>
      <c r="R133" s="15">
        <f t="shared" si="4"/>
        <v>90060</v>
      </c>
      <c r="S133" s="15">
        <f t="shared" si="4"/>
        <v>22520</v>
      </c>
      <c r="T133" s="15">
        <f t="shared" si="4"/>
        <v>22520</v>
      </c>
      <c r="U133" s="15">
        <f t="shared" si="4"/>
        <v>0</v>
      </c>
      <c r="V133" s="15">
        <v>5526</v>
      </c>
      <c r="W133" s="34" t="str">
        <f t="shared" si="3"/>
        <v>{{type=4,value=90060},{type=5,value=22520},{type=6,value=22520}}</v>
      </c>
    </row>
    <row r="134" ht="12.75" spans="1:23">
      <c r="A134" s="30" t="s">
        <v>288</v>
      </c>
      <c r="B134" s="15">
        <v>126</v>
      </c>
      <c r="C134" s="30"/>
      <c r="D134" s="33">
        <v>850</v>
      </c>
      <c r="E134" s="15">
        <v>200005</v>
      </c>
      <c r="F134" s="34" t="s">
        <v>289</v>
      </c>
      <c r="K134" s="15">
        <v>126</v>
      </c>
      <c r="L134" s="15">
        <v>1240</v>
      </c>
      <c r="M134" s="15">
        <v>310</v>
      </c>
      <c r="N134" s="15">
        <v>310</v>
      </c>
      <c r="O134" s="15">
        <v>0</v>
      </c>
      <c r="P134" s="15">
        <v>5580</v>
      </c>
      <c r="Q134" s="15">
        <v>85</v>
      </c>
      <c r="R134" s="15">
        <f t="shared" si="4"/>
        <v>91300</v>
      </c>
      <c r="S134" s="15">
        <f t="shared" si="4"/>
        <v>22830</v>
      </c>
      <c r="T134" s="15">
        <f t="shared" si="4"/>
        <v>22830</v>
      </c>
      <c r="U134" s="15">
        <f t="shared" si="4"/>
        <v>0</v>
      </c>
      <c r="V134" s="15">
        <v>5580</v>
      </c>
      <c r="W134" s="34" t="str">
        <f t="shared" si="3"/>
        <v>{{type=4,value=91300},{type=5,value=22830},{type=6,value=22830}}</v>
      </c>
    </row>
    <row r="135" ht="12.75" spans="1:23">
      <c r="A135" s="30" t="s">
        <v>290</v>
      </c>
      <c r="B135" s="15">
        <v>127</v>
      </c>
      <c r="C135" s="30"/>
      <c r="D135" s="33">
        <v>850</v>
      </c>
      <c r="E135" s="15">
        <v>200005</v>
      </c>
      <c r="F135" s="34" t="s">
        <v>291</v>
      </c>
      <c r="K135" s="15">
        <v>127</v>
      </c>
      <c r="L135" s="15">
        <v>1240</v>
      </c>
      <c r="M135" s="15">
        <v>310</v>
      </c>
      <c r="N135" s="15">
        <v>310</v>
      </c>
      <c r="O135" s="15">
        <v>0</v>
      </c>
      <c r="P135" s="15">
        <v>5580</v>
      </c>
      <c r="Q135" s="15">
        <v>85</v>
      </c>
      <c r="R135" s="15">
        <f t="shared" si="4"/>
        <v>92540</v>
      </c>
      <c r="S135" s="15">
        <f t="shared" si="4"/>
        <v>23140</v>
      </c>
      <c r="T135" s="15">
        <f t="shared" si="4"/>
        <v>23140</v>
      </c>
      <c r="U135" s="15">
        <f t="shared" si="4"/>
        <v>0</v>
      </c>
      <c r="V135" s="15">
        <v>5580</v>
      </c>
      <c r="W135" s="34" t="str">
        <f t="shared" si="3"/>
        <v>{{type=4,value=92540},{type=5,value=23140},{type=6,value=23140}}</v>
      </c>
    </row>
    <row r="136" ht="12.75" spans="1:23">
      <c r="A136" s="30" t="s">
        <v>292</v>
      </c>
      <c r="B136" s="15">
        <v>128</v>
      </c>
      <c r="C136" s="30"/>
      <c r="D136" s="33">
        <v>850</v>
      </c>
      <c r="E136" s="15">
        <v>200005</v>
      </c>
      <c r="F136" s="34" t="s">
        <v>293</v>
      </c>
      <c r="K136" s="15">
        <v>128</v>
      </c>
      <c r="L136" s="15">
        <v>1240</v>
      </c>
      <c r="M136" s="15">
        <v>310</v>
      </c>
      <c r="N136" s="15">
        <v>310</v>
      </c>
      <c r="O136" s="15">
        <v>0</v>
      </c>
      <c r="P136" s="15">
        <v>5580</v>
      </c>
      <c r="Q136" s="15">
        <v>85</v>
      </c>
      <c r="R136" s="15">
        <f t="shared" si="4"/>
        <v>93780</v>
      </c>
      <c r="S136" s="15">
        <f t="shared" si="4"/>
        <v>23450</v>
      </c>
      <c r="T136" s="15">
        <f t="shared" si="4"/>
        <v>23450</v>
      </c>
      <c r="U136" s="15">
        <f t="shared" si="4"/>
        <v>0</v>
      </c>
      <c r="V136" s="15">
        <v>5580</v>
      </c>
      <c r="W136" s="34" t="str">
        <f t="shared" si="3"/>
        <v>{{type=4,value=93780},{type=5,value=23450},{type=6,value=23450}}</v>
      </c>
    </row>
    <row r="137" ht="12.75" spans="1:23">
      <c r="A137" s="30" t="s">
        <v>294</v>
      </c>
      <c r="B137" s="15">
        <v>129</v>
      </c>
      <c r="C137" s="30"/>
      <c r="D137" s="33">
        <v>850</v>
      </c>
      <c r="E137" s="15">
        <v>200005</v>
      </c>
      <c r="F137" s="34" t="s">
        <v>295</v>
      </c>
      <c r="K137" s="15">
        <v>129</v>
      </c>
      <c r="L137" s="15">
        <v>1240</v>
      </c>
      <c r="M137" s="15">
        <v>310</v>
      </c>
      <c r="N137" s="15">
        <v>310</v>
      </c>
      <c r="O137" s="15">
        <v>0</v>
      </c>
      <c r="P137" s="15">
        <v>5580</v>
      </c>
      <c r="Q137" s="15">
        <v>85</v>
      </c>
      <c r="R137" s="15">
        <f t="shared" si="4"/>
        <v>95020</v>
      </c>
      <c r="S137" s="15">
        <f t="shared" si="4"/>
        <v>23760</v>
      </c>
      <c r="T137" s="15">
        <f t="shared" si="4"/>
        <v>23760</v>
      </c>
      <c r="U137" s="15">
        <f t="shared" ref="U137" si="5">U136+O137</f>
        <v>0</v>
      </c>
      <c r="V137" s="15">
        <v>5580</v>
      </c>
      <c r="W137" s="34" t="str">
        <f t="shared" ref="W137:W200" si="6">"{{type=4,value="&amp;R137&amp;"},{type=5,value="&amp;S137&amp;"},{type=6,value="&amp;T137&amp;"}}"</f>
        <v>{{type=4,value=95020},{type=5,value=23760},{type=6,value=23760}}</v>
      </c>
    </row>
    <row r="138" ht="12.75" spans="1:23">
      <c r="A138" s="30" t="s">
        <v>296</v>
      </c>
      <c r="B138" s="15">
        <v>130</v>
      </c>
      <c r="C138" s="30"/>
      <c r="D138" s="33">
        <v>900</v>
      </c>
      <c r="E138" s="15">
        <v>200005</v>
      </c>
      <c r="F138" s="34" t="s">
        <v>297</v>
      </c>
      <c r="K138" s="15">
        <v>130</v>
      </c>
      <c r="L138" s="15">
        <v>1240</v>
      </c>
      <c r="M138" s="15">
        <v>310</v>
      </c>
      <c r="N138" s="15">
        <v>310</v>
      </c>
      <c r="O138" s="15">
        <v>0</v>
      </c>
      <c r="P138" s="15">
        <v>5580</v>
      </c>
      <c r="Q138" s="15">
        <v>85</v>
      </c>
      <c r="R138" s="15">
        <f t="shared" ref="R138:U201" si="7">R137+L138</f>
        <v>96260</v>
      </c>
      <c r="S138" s="15">
        <f t="shared" si="7"/>
        <v>24070</v>
      </c>
      <c r="T138" s="15">
        <f t="shared" si="7"/>
        <v>24070</v>
      </c>
      <c r="U138" s="15">
        <f t="shared" si="7"/>
        <v>0</v>
      </c>
      <c r="V138" s="15">
        <v>5580</v>
      </c>
      <c r="W138" s="34" t="str">
        <f t="shared" si="6"/>
        <v>{{type=4,value=96260},{type=5,value=24070},{type=6,value=24070}}</v>
      </c>
    </row>
    <row r="139" ht="12.75" spans="1:23">
      <c r="A139" s="30" t="s">
        <v>298</v>
      </c>
      <c r="B139" s="15">
        <v>131</v>
      </c>
      <c r="C139" s="30"/>
      <c r="D139" s="33">
        <v>900</v>
      </c>
      <c r="E139" s="15">
        <v>200005</v>
      </c>
      <c r="F139" s="34" t="s">
        <v>299</v>
      </c>
      <c r="K139" s="15">
        <v>131</v>
      </c>
      <c r="L139" s="15">
        <v>1248</v>
      </c>
      <c r="M139" s="15">
        <v>312</v>
      </c>
      <c r="N139" s="15">
        <v>312</v>
      </c>
      <c r="O139" s="15">
        <v>0</v>
      </c>
      <c r="P139" s="15">
        <v>5616</v>
      </c>
      <c r="Q139" s="15">
        <v>90</v>
      </c>
      <c r="R139" s="15">
        <f t="shared" si="7"/>
        <v>97508</v>
      </c>
      <c r="S139" s="15">
        <f t="shared" si="7"/>
        <v>24382</v>
      </c>
      <c r="T139" s="15">
        <f t="shared" si="7"/>
        <v>24382</v>
      </c>
      <c r="U139" s="15">
        <f t="shared" si="7"/>
        <v>0</v>
      </c>
      <c r="V139" s="15">
        <v>5616</v>
      </c>
      <c r="W139" s="34" t="str">
        <f t="shared" si="6"/>
        <v>{{type=4,value=97508},{type=5,value=24382},{type=6,value=24382}}</v>
      </c>
    </row>
    <row r="140" ht="12.75" spans="1:23">
      <c r="A140" s="30" t="s">
        <v>300</v>
      </c>
      <c r="B140" s="15">
        <v>132</v>
      </c>
      <c r="C140" s="30"/>
      <c r="D140" s="33">
        <v>900</v>
      </c>
      <c r="E140" s="15">
        <v>200005</v>
      </c>
      <c r="F140" s="34" t="s">
        <v>301</v>
      </c>
      <c r="K140" s="15">
        <v>132</v>
      </c>
      <c r="L140" s="15">
        <v>1248</v>
      </c>
      <c r="M140" s="15">
        <v>312</v>
      </c>
      <c r="N140" s="15">
        <v>312</v>
      </c>
      <c r="O140" s="15">
        <v>0</v>
      </c>
      <c r="P140" s="15">
        <v>5616</v>
      </c>
      <c r="Q140" s="15">
        <v>90</v>
      </c>
      <c r="R140" s="15">
        <f t="shared" si="7"/>
        <v>98756</v>
      </c>
      <c r="S140" s="15">
        <f t="shared" si="7"/>
        <v>24694</v>
      </c>
      <c r="T140" s="15">
        <f t="shared" si="7"/>
        <v>24694</v>
      </c>
      <c r="U140" s="15">
        <f t="shared" si="7"/>
        <v>0</v>
      </c>
      <c r="V140" s="15">
        <v>5616</v>
      </c>
      <c r="W140" s="34" t="str">
        <f t="shared" si="6"/>
        <v>{{type=4,value=98756},{type=5,value=24694},{type=6,value=24694}}</v>
      </c>
    </row>
    <row r="141" ht="12.75" spans="1:23">
      <c r="A141" s="30" t="s">
        <v>302</v>
      </c>
      <c r="B141" s="15">
        <v>133</v>
      </c>
      <c r="C141" s="30"/>
      <c r="D141" s="33">
        <v>900</v>
      </c>
      <c r="E141" s="15">
        <v>200005</v>
      </c>
      <c r="F141" s="34" t="s">
        <v>303</v>
      </c>
      <c r="K141" s="15">
        <v>133</v>
      </c>
      <c r="L141" s="15">
        <v>1248</v>
      </c>
      <c r="M141" s="15">
        <v>312</v>
      </c>
      <c r="N141" s="15">
        <v>312</v>
      </c>
      <c r="O141" s="15">
        <v>0</v>
      </c>
      <c r="P141" s="15">
        <v>5616</v>
      </c>
      <c r="Q141" s="15">
        <v>90</v>
      </c>
      <c r="R141" s="15">
        <f t="shared" si="7"/>
        <v>100004</v>
      </c>
      <c r="S141" s="15">
        <f t="shared" si="7"/>
        <v>25006</v>
      </c>
      <c r="T141" s="15">
        <f t="shared" si="7"/>
        <v>25006</v>
      </c>
      <c r="U141" s="15">
        <f t="shared" si="7"/>
        <v>0</v>
      </c>
      <c r="V141" s="15">
        <v>5616</v>
      </c>
      <c r="W141" s="34" t="str">
        <f t="shared" si="6"/>
        <v>{{type=4,value=100004},{type=5,value=25006},{type=6,value=25006}}</v>
      </c>
    </row>
    <row r="142" ht="12.75" spans="1:23">
      <c r="A142" s="30" t="s">
        <v>304</v>
      </c>
      <c r="B142" s="15">
        <v>134</v>
      </c>
      <c r="C142" s="30"/>
      <c r="D142" s="33">
        <v>900</v>
      </c>
      <c r="E142" s="15">
        <v>200005</v>
      </c>
      <c r="F142" s="34" t="s">
        <v>305</v>
      </c>
      <c r="K142" s="15">
        <v>134</v>
      </c>
      <c r="L142" s="15">
        <v>1248</v>
      </c>
      <c r="M142" s="15">
        <v>312</v>
      </c>
      <c r="N142" s="15">
        <v>312</v>
      </c>
      <c r="O142" s="15">
        <v>0</v>
      </c>
      <c r="P142" s="15">
        <v>5616</v>
      </c>
      <c r="Q142" s="15">
        <v>90</v>
      </c>
      <c r="R142" s="15">
        <f t="shared" si="7"/>
        <v>101252</v>
      </c>
      <c r="S142" s="15">
        <f t="shared" si="7"/>
        <v>25318</v>
      </c>
      <c r="T142" s="15">
        <f t="shared" si="7"/>
        <v>25318</v>
      </c>
      <c r="U142" s="15">
        <f t="shared" si="7"/>
        <v>0</v>
      </c>
      <c r="V142" s="15">
        <v>5616</v>
      </c>
      <c r="W142" s="34" t="str">
        <f t="shared" si="6"/>
        <v>{{type=4,value=101252},{type=5,value=25318},{type=6,value=25318}}</v>
      </c>
    </row>
    <row r="143" ht="12.75" spans="1:23">
      <c r="A143" s="30" t="s">
        <v>306</v>
      </c>
      <c r="B143" s="15">
        <v>135</v>
      </c>
      <c r="C143" s="30"/>
      <c r="D143" s="33">
        <v>950</v>
      </c>
      <c r="E143" s="15">
        <v>200005</v>
      </c>
      <c r="F143" s="34" t="s">
        <v>307</v>
      </c>
      <c r="K143" s="15">
        <v>135</v>
      </c>
      <c r="L143" s="15">
        <v>1248</v>
      </c>
      <c r="M143" s="15">
        <v>312</v>
      </c>
      <c r="N143" s="15">
        <v>312</v>
      </c>
      <c r="O143" s="15">
        <v>0</v>
      </c>
      <c r="P143" s="15">
        <v>5616</v>
      </c>
      <c r="Q143" s="15">
        <v>90</v>
      </c>
      <c r="R143" s="15">
        <f t="shared" si="7"/>
        <v>102500</v>
      </c>
      <c r="S143" s="15">
        <f t="shared" si="7"/>
        <v>25630</v>
      </c>
      <c r="T143" s="15">
        <f t="shared" si="7"/>
        <v>25630</v>
      </c>
      <c r="U143" s="15">
        <f t="shared" si="7"/>
        <v>0</v>
      </c>
      <c r="V143" s="15">
        <v>5616</v>
      </c>
      <c r="W143" s="34" t="str">
        <f t="shared" si="6"/>
        <v>{{type=4,value=102500},{type=5,value=25630},{type=6,value=25630}}</v>
      </c>
    </row>
    <row r="144" ht="12.75" spans="1:23">
      <c r="A144" s="30" t="s">
        <v>308</v>
      </c>
      <c r="B144" s="15">
        <v>136</v>
      </c>
      <c r="C144" s="30"/>
      <c r="D144" s="33">
        <v>950</v>
      </c>
      <c r="E144" s="15">
        <v>200005</v>
      </c>
      <c r="F144" s="34" t="s">
        <v>309</v>
      </c>
      <c r="K144" s="15">
        <v>136</v>
      </c>
      <c r="L144" s="15">
        <v>1252</v>
      </c>
      <c r="M144" s="15">
        <v>313</v>
      </c>
      <c r="N144" s="15">
        <v>313</v>
      </c>
      <c r="O144" s="15">
        <v>0</v>
      </c>
      <c r="P144" s="15">
        <v>5634</v>
      </c>
      <c r="Q144" s="15">
        <v>95</v>
      </c>
      <c r="R144" s="15">
        <f t="shared" si="7"/>
        <v>103752</v>
      </c>
      <c r="S144" s="15">
        <f t="shared" si="7"/>
        <v>25943</v>
      </c>
      <c r="T144" s="15">
        <f t="shared" si="7"/>
        <v>25943</v>
      </c>
      <c r="U144" s="15">
        <f t="shared" si="7"/>
        <v>0</v>
      </c>
      <c r="V144" s="15">
        <v>5634</v>
      </c>
      <c r="W144" s="34" t="str">
        <f t="shared" si="6"/>
        <v>{{type=4,value=103752},{type=5,value=25943},{type=6,value=25943}}</v>
      </c>
    </row>
    <row r="145" ht="12.75" spans="1:23">
      <c r="A145" s="30" t="s">
        <v>310</v>
      </c>
      <c r="B145" s="15">
        <v>137</v>
      </c>
      <c r="C145" s="30"/>
      <c r="D145" s="33">
        <v>950</v>
      </c>
      <c r="E145" s="15">
        <v>200005</v>
      </c>
      <c r="F145" s="34" t="s">
        <v>311</v>
      </c>
      <c r="K145" s="15">
        <v>137</v>
      </c>
      <c r="L145" s="15">
        <v>1252</v>
      </c>
      <c r="M145" s="15">
        <v>313</v>
      </c>
      <c r="N145" s="15">
        <v>313</v>
      </c>
      <c r="O145" s="15">
        <v>0</v>
      </c>
      <c r="P145" s="15">
        <v>5634</v>
      </c>
      <c r="Q145" s="15">
        <v>95</v>
      </c>
      <c r="R145" s="15">
        <f t="shared" si="7"/>
        <v>105004</v>
      </c>
      <c r="S145" s="15">
        <f t="shared" si="7"/>
        <v>26256</v>
      </c>
      <c r="T145" s="15">
        <f t="shared" si="7"/>
        <v>26256</v>
      </c>
      <c r="U145" s="15">
        <f t="shared" si="7"/>
        <v>0</v>
      </c>
      <c r="V145" s="15">
        <v>5634</v>
      </c>
      <c r="W145" s="34" t="str">
        <f t="shared" si="6"/>
        <v>{{type=4,value=105004},{type=5,value=26256},{type=6,value=26256}}</v>
      </c>
    </row>
    <row r="146" ht="12.75" spans="1:23">
      <c r="A146" s="30" t="s">
        <v>312</v>
      </c>
      <c r="B146" s="15">
        <v>138</v>
      </c>
      <c r="C146" s="30"/>
      <c r="D146" s="33">
        <v>950</v>
      </c>
      <c r="E146" s="15">
        <v>200005</v>
      </c>
      <c r="F146" s="34" t="s">
        <v>313</v>
      </c>
      <c r="K146" s="15">
        <v>138</v>
      </c>
      <c r="L146" s="15">
        <v>1252</v>
      </c>
      <c r="M146" s="15">
        <v>313</v>
      </c>
      <c r="N146" s="15">
        <v>313</v>
      </c>
      <c r="O146" s="15">
        <v>0</v>
      </c>
      <c r="P146" s="15">
        <v>5634</v>
      </c>
      <c r="Q146" s="15">
        <v>95</v>
      </c>
      <c r="R146" s="15">
        <f t="shared" si="7"/>
        <v>106256</v>
      </c>
      <c r="S146" s="15">
        <f t="shared" si="7"/>
        <v>26569</v>
      </c>
      <c r="T146" s="15">
        <f t="shared" si="7"/>
        <v>26569</v>
      </c>
      <c r="U146" s="15">
        <f t="shared" si="7"/>
        <v>0</v>
      </c>
      <c r="V146" s="15">
        <v>5634</v>
      </c>
      <c r="W146" s="34" t="str">
        <f t="shared" si="6"/>
        <v>{{type=4,value=106256},{type=5,value=26569},{type=6,value=26569}}</v>
      </c>
    </row>
    <row r="147" ht="12.75" spans="1:23">
      <c r="A147" s="30" t="s">
        <v>314</v>
      </c>
      <c r="B147" s="15">
        <v>139</v>
      </c>
      <c r="C147" s="30"/>
      <c r="D147" s="33">
        <v>950</v>
      </c>
      <c r="E147" s="15">
        <v>200005</v>
      </c>
      <c r="F147" s="34" t="s">
        <v>315</v>
      </c>
      <c r="K147" s="15">
        <v>139</v>
      </c>
      <c r="L147" s="15">
        <v>1252</v>
      </c>
      <c r="M147" s="15">
        <v>313</v>
      </c>
      <c r="N147" s="15">
        <v>313</v>
      </c>
      <c r="O147" s="15">
        <v>0</v>
      </c>
      <c r="P147" s="15">
        <v>5634</v>
      </c>
      <c r="Q147" s="15">
        <v>95</v>
      </c>
      <c r="R147" s="15">
        <f t="shared" si="7"/>
        <v>107508</v>
      </c>
      <c r="S147" s="15">
        <f t="shared" si="7"/>
        <v>26882</v>
      </c>
      <c r="T147" s="15">
        <f t="shared" si="7"/>
        <v>26882</v>
      </c>
      <c r="U147" s="15">
        <f t="shared" si="7"/>
        <v>0</v>
      </c>
      <c r="V147" s="15">
        <v>5634</v>
      </c>
      <c r="W147" s="34" t="str">
        <f t="shared" si="6"/>
        <v>{{type=4,value=107508},{type=5,value=26882},{type=6,value=26882}}</v>
      </c>
    </row>
    <row r="148" ht="12.75" spans="1:23">
      <c r="A148" s="30" t="s">
        <v>316</v>
      </c>
      <c r="B148" s="15">
        <v>140</v>
      </c>
      <c r="C148" s="30"/>
      <c r="D148" s="33">
        <v>1000</v>
      </c>
      <c r="E148" s="15">
        <v>200005</v>
      </c>
      <c r="F148" s="34" t="s">
        <v>317</v>
      </c>
      <c r="K148" s="15">
        <v>140</v>
      </c>
      <c r="L148" s="15">
        <v>1252</v>
      </c>
      <c r="M148" s="15">
        <v>313</v>
      </c>
      <c r="N148" s="15">
        <v>313</v>
      </c>
      <c r="O148" s="15">
        <v>0</v>
      </c>
      <c r="P148" s="15">
        <v>5634</v>
      </c>
      <c r="Q148" s="15">
        <v>95</v>
      </c>
      <c r="R148" s="15">
        <f t="shared" si="7"/>
        <v>108760</v>
      </c>
      <c r="S148" s="15">
        <f t="shared" si="7"/>
        <v>27195</v>
      </c>
      <c r="T148" s="15">
        <f t="shared" si="7"/>
        <v>27195</v>
      </c>
      <c r="U148" s="15">
        <f t="shared" si="7"/>
        <v>0</v>
      </c>
      <c r="V148" s="15">
        <v>5634</v>
      </c>
      <c r="W148" s="34" t="str">
        <f t="shared" si="6"/>
        <v>{{type=4,value=108760},{type=5,value=27195},{type=6,value=27195}}</v>
      </c>
    </row>
    <row r="149" ht="12.75" spans="1:23">
      <c r="A149" s="30" t="s">
        <v>318</v>
      </c>
      <c r="B149" s="15">
        <v>141</v>
      </c>
      <c r="C149" s="30"/>
      <c r="D149" s="33">
        <v>1000</v>
      </c>
      <c r="E149" s="15">
        <v>200005</v>
      </c>
      <c r="F149" s="34" t="s">
        <v>319</v>
      </c>
      <c r="K149" s="15">
        <v>141</v>
      </c>
      <c r="L149" s="15">
        <v>1320</v>
      </c>
      <c r="M149" s="15">
        <v>330</v>
      </c>
      <c r="N149" s="15">
        <v>330</v>
      </c>
      <c r="O149" s="15">
        <v>0</v>
      </c>
      <c r="P149" s="15">
        <v>5940</v>
      </c>
      <c r="Q149" s="15">
        <v>100</v>
      </c>
      <c r="R149" s="15">
        <f t="shared" si="7"/>
        <v>110080</v>
      </c>
      <c r="S149" s="15">
        <f t="shared" si="7"/>
        <v>27525</v>
      </c>
      <c r="T149" s="15">
        <f t="shared" si="7"/>
        <v>27525</v>
      </c>
      <c r="U149" s="15">
        <f t="shared" si="7"/>
        <v>0</v>
      </c>
      <c r="V149" s="15">
        <v>5940</v>
      </c>
      <c r="W149" s="34" t="str">
        <f t="shared" si="6"/>
        <v>{{type=4,value=110080},{type=5,value=27525},{type=6,value=27525}}</v>
      </c>
    </row>
    <row r="150" ht="12.75" spans="1:23">
      <c r="A150" s="30" t="s">
        <v>320</v>
      </c>
      <c r="B150" s="15">
        <v>142</v>
      </c>
      <c r="C150" s="30"/>
      <c r="D150" s="33">
        <v>1000</v>
      </c>
      <c r="E150" s="15">
        <v>200005</v>
      </c>
      <c r="F150" s="34" t="s">
        <v>321</v>
      </c>
      <c r="K150" s="15">
        <v>142</v>
      </c>
      <c r="L150" s="15">
        <v>1320</v>
      </c>
      <c r="M150" s="15">
        <v>330</v>
      </c>
      <c r="N150" s="15">
        <v>330</v>
      </c>
      <c r="O150" s="15">
        <v>0</v>
      </c>
      <c r="P150" s="15">
        <v>5940</v>
      </c>
      <c r="Q150" s="15">
        <v>100</v>
      </c>
      <c r="R150" s="15">
        <f t="shared" si="7"/>
        <v>111400</v>
      </c>
      <c r="S150" s="15">
        <f t="shared" si="7"/>
        <v>27855</v>
      </c>
      <c r="T150" s="15">
        <f t="shared" si="7"/>
        <v>27855</v>
      </c>
      <c r="U150" s="15">
        <f t="shared" si="7"/>
        <v>0</v>
      </c>
      <c r="V150" s="15">
        <v>5940</v>
      </c>
      <c r="W150" s="34" t="str">
        <f t="shared" si="6"/>
        <v>{{type=4,value=111400},{type=5,value=27855},{type=6,value=27855}}</v>
      </c>
    </row>
    <row r="151" ht="12.75" spans="1:23">
      <c r="A151" s="30" t="s">
        <v>322</v>
      </c>
      <c r="B151" s="15">
        <v>143</v>
      </c>
      <c r="C151" s="30"/>
      <c r="D151" s="33">
        <v>1000</v>
      </c>
      <c r="E151" s="15">
        <v>200005</v>
      </c>
      <c r="F151" s="34" t="s">
        <v>323</v>
      </c>
      <c r="K151" s="15">
        <v>143</v>
      </c>
      <c r="L151" s="15">
        <v>1320</v>
      </c>
      <c r="M151" s="15">
        <v>330</v>
      </c>
      <c r="N151" s="15">
        <v>330</v>
      </c>
      <c r="O151" s="15">
        <v>0</v>
      </c>
      <c r="P151" s="15">
        <v>5940</v>
      </c>
      <c r="Q151" s="15">
        <v>100</v>
      </c>
      <c r="R151" s="15">
        <f t="shared" si="7"/>
        <v>112720</v>
      </c>
      <c r="S151" s="15">
        <f t="shared" si="7"/>
        <v>28185</v>
      </c>
      <c r="T151" s="15">
        <f t="shared" si="7"/>
        <v>28185</v>
      </c>
      <c r="U151" s="15">
        <f t="shared" si="7"/>
        <v>0</v>
      </c>
      <c r="V151" s="15">
        <v>5940</v>
      </c>
      <c r="W151" s="34" t="str">
        <f t="shared" si="6"/>
        <v>{{type=4,value=112720},{type=5,value=28185},{type=6,value=28185}}</v>
      </c>
    </row>
    <row r="152" ht="12.75" spans="1:23">
      <c r="A152" s="30" t="s">
        <v>324</v>
      </c>
      <c r="B152" s="15">
        <v>144</v>
      </c>
      <c r="C152" s="30"/>
      <c r="D152" s="33">
        <v>1000</v>
      </c>
      <c r="E152" s="15">
        <v>200005</v>
      </c>
      <c r="F152" s="34" t="s">
        <v>325</v>
      </c>
      <c r="K152" s="15">
        <v>144</v>
      </c>
      <c r="L152" s="15">
        <v>1320</v>
      </c>
      <c r="M152" s="15">
        <v>330</v>
      </c>
      <c r="N152" s="15">
        <v>330</v>
      </c>
      <c r="O152" s="15">
        <v>0</v>
      </c>
      <c r="P152" s="15">
        <v>5940</v>
      </c>
      <c r="Q152" s="15">
        <v>100</v>
      </c>
      <c r="R152" s="15">
        <f t="shared" si="7"/>
        <v>114040</v>
      </c>
      <c r="S152" s="15">
        <f t="shared" si="7"/>
        <v>28515</v>
      </c>
      <c r="T152" s="15">
        <f t="shared" si="7"/>
        <v>28515</v>
      </c>
      <c r="U152" s="15">
        <f t="shared" si="7"/>
        <v>0</v>
      </c>
      <c r="V152" s="15">
        <v>5940</v>
      </c>
      <c r="W152" s="34" t="str">
        <f t="shared" si="6"/>
        <v>{{type=4,value=114040},{type=5,value=28515},{type=6,value=28515}}</v>
      </c>
    </row>
    <row r="153" ht="12.75" spans="1:23">
      <c r="A153" s="30" t="s">
        <v>326</v>
      </c>
      <c r="B153" s="15">
        <v>145</v>
      </c>
      <c r="C153" s="30"/>
      <c r="D153" s="33">
        <v>1050</v>
      </c>
      <c r="E153" s="15">
        <v>200005</v>
      </c>
      <c r="F153" s="34" t="s">
        <v>327</v>
      </c>
      <c r="K153" s="15">
        <v>145</v>
      </c>
      <c r="L153" s="15">
        <v>1320</v>
      </c>
      <c r="M153" s="15">
        <v>330</v>
      </c>
      <c r="N153" s="15">
        <v>330</v>
      </c>
      <c r="O153" s="15">
        <v>0</v>
      </c>
      <c r="P153" s="15">
        <v>5940</v>
      </c>
      <c r="Q153" s="15">
        <v>100</v>
      </c>
      <c r="R153" s="15">
        <f t="shared" si="7"/>
        <v>115360</v>
      </c>
      <c r="S153" s="15">
        <f t="shared" si="7"/>
        <v>28845</v>
      </c>
      <c r="T153" s="15">
        <f t="shared" si="7"/>
        <v>28845</v>
      </c>
      <c r="U153" s="15">
        <f t="shared" si="7"/>
        <v>0</v>
      </c>
      <c r="V153" s="15">
        <v>5940</v>
      </c>
      <c r="W153" s="34" t="str">
        <f t="shared" si="6"/>
        <v>{{type=4,value=115360},{type=5,value=28845},{type=6,value=28845}}</v>
      </c>
    </row>
    <row r="154" ht="12.75" spans="1:23">
      <c r="A154" s="30" t="s">
        <v>328</v>
      </c>
      <c r="B154" s="15">
        <v>146</v>
      </c>
      <c r="C154" s="30"/>
      <c r="D154" s="33">
        <v>1050</v>
      </c>
      <c r="E154" s="15">
        <v>200005</v>
      </c>
      <c r="F154" s="34" t="s">
        <v>329</v>
      </c>
      <c r="K154" s="15">
        <v>146</v>
      </c>
      <c r="L154" s="15">
        <v>1388</v>
      </c>
      <c r="M154" s="15">
        <v>347</v>
      </c>
      <c r="N154" s="15">
        <v>347</v>
      </c>
      <c r="O154" s="15">
        <v>0</v>
      </c>
      <c r="P154" s="15">
        <v>6246</v>
      </c>
      <c r="Q154" s="15">
        <v>105</v>
      </c>
      <c r="R154" s="15">
        <f t="shared" si="7"/>
        <v>116748</v>
      </c>
      <c r="S154" s="15">
        <f t="shared" si="7"/>
        <v>29192</v>
      </c>
      <c r="T154" s="15">
        <f t="shared" si="7"/>
        <v>29192</v>
      </c>
      <c r="U154" s="15">
        <f t="shared" si="7"/>
        <v>0</v>
      </c>
      <c r="V154" s="15">
        <v>6246</v>
      </c>
      <c r="W154" s="34" t="str">
        <f t="shared" si="6"/>
        <v>{{type=4,value=116748},{type=5,value=29192},{type=6,value=29192}}</v>
      </c>
    </row>
    <row r="155" ht="12.75" spans="1:23">
      <c r="A155" s="30" t="s">
        <v>330</v>
      </c>
      <c r="B155" s="15">
        <v>147</v>
      </c>
      <c r="C155" s="30"/>
      <c r="D155" s="33">
        <v>1050</v>
      </c>
      <c r="E155" s="15">
        <v>200005</v>
      </c>
      <c r="F155" s="34" t="s">
        <v>331</v>
      </c>
      <c r="K155" s="15">
        <v>147</v>
      </c>
      <c r="L155" s="15">
        <v>1388</v>
      </c>
      <c r="M155" s="15">
        <v>347</v>
      </c>
      <c r="N155" s="15">
        <v>347</v>
      </c>
      <c r="O155" s="15">
        <v>0</v>
      </c>
      <c r="P155" s="15">
        <v>6246</v>
      </c>
      <c r="Q155" s="15">
        <v>105</v>
      </c>
      <c r="R155" s="15">
        <f t="shared" si="7"/>
        <v>118136</v>
      </c>
      <c r="S155" s="15">
        <f t="shared" si="7"/>
        <v>29539</v>
      </c>
      <c r="T155" s="15">
        <f t="shared" si="7"/>
        <v>29539</v>
      </c>
      <c r="U155" s="15">
        <f t="shared" si="7"/>
        <v>0</v>
      </c>
      <c r="V155" s="15">
        <v>6246</v>
      </c>
      <c r="W155" s="34" t="str">
        <f t="shared" si="6"/>
        <v>{{type=4,value=118136},{type=5,value=29539},{type=6,value=29539}}</v>
      </c>
    </row>
    <row r="156" ht="12.75" spans="1:23">
      <c r="A156" s="30" t="s">
        <v>332</v>
      </c>
      <c r="B156" s="15">
        <v>148</v>
      </c>
      <c r="C156" s="30"/>
      <c r="D156" s="33">
        <v>1050</v>
      </c>
      <c r="E156" s="15">
        <v>200005</v>
      </c>
      <c r="F156" s="34" t="s">
        <v>333</v>
      </c>
      <c r="K156" s="15">
        <v>148</v>
      </c>
      <c r="L156" s="15">
        <v>1388</v>
      </c>
      <c r="M156" s="15">
        <v>347</v>
      </c>
      <c r="N156" s="15">
        <v>347</v>
      </c>
      <c r="O156" s="15">
        <v>0</v>
      </c>
      <c r="P156" s="15">
        <v>6246</v>
      </c>
      <c r="Q156" s="15">
        <v>105</v>
      </c>
      <c r="R156" s="15">
        <f t="shared" si="7"/>
        <v>119524</v>
      </c>
      <c r="S156" s="15">
        <f t="shared" si="7"/>
        <v>29886</v>
      </c>
      <c r="T156" s="15">
        <f t="shared" si="7"/>
        <v>29886</v>
      </c>
      <c r="U156" s="15">
        <f t="shared" si="7"/>
        <v>0</v>
      </c>
      <c r="V156" s="15">
        <v>6246</v>
      </c>
      <c r="W156" s="34" t="str">
        <f t="shared" si="6"/>
        <v>{{type=4,value=119524},{type=5,value=29886},{type=6,value=29886}}</v>
      </c>
    </row>
    <row r="157" ht="12.75" spans="1:23">
      <c r="A157" s="30" t="s">
        <v>334</v>
      </c>
      <c r="B157" s="15">
        <v>149</v>
      </c>
      <c r="C157" s="30"/>
      <c r="D157" s="33">
        <v>1050</v>
      </c>
      <c r="E157" s="15">
        <v>200005</v>
      </c>
      <c r="F157" s="34" t="s">
        <v>335</v>
      </c>
      <c r="K157" s="15">
        <v>149</v>
      </c>
      <c r="L157" s="15">
        <v>1388</v>
      </c>
      <c r="M157" s="15">
        <v>347</v>
      </c>
      <c r="N157" s="15">
        <v>347</v>
      </c>
      <c r="O157" s="15">
        <v>0</v>
      </c>
      <c r="P157" s="15">
        <v>6246</v>
      </c>
      <c r="Q157" s="15">
        <v>105</v>
      </c>
      <c r="R157" s="15">
        <f t="shared" si="7"/>
        <v>120912</v>
      </c>
      <c r="S157" s="15">
        <f t="shared" si="7"/>
        <v>30233</v>
      </c>
      <c r="T157" s="15">
        <f t="shared" si="7"/>
        <v>30233</v>
      </c>
      <c r="U157" s="15">
        <f t="shared" si="7"/>
        <v>0</v>
      </c>
      <c r="V157" s="15">
        <v>6246</v>
      </c>
      <c r="W157" s="34" t="str">
        <f t="shared" si="6"/>
        <v>{{type=4,value=120912},{type=5,value=30233},{type=6,value=30233}}</v>
      </c>
    </row>
    <row r="158" ht="12.75" spans="1:23">
      <c r="A158" s="30" t="s">
        <v>336</v>
      </c>
      <c r="B158" s="15">
        <v>150</v>
      </c>
      <c r="C158" s="30"/>
      <c r="D158" s="33">
        <v>1100</v>
      </c>
      <c r="E158" s="15">
        <v>200005</v>
      </c>
      <c r="F158" s="34" t="s">
        <v>337</v>
      </c>
      <c r="K158" s="15">
        <v>150</v>
      </c>
      <c r="L158" s="15">
        <v>1388</v>
      </c>
      <c r="M158" s="15">
        <v>347</v>
      </c>
      <c r="N158" s="15">
        <v>347</v>
      </c>
      <c r="O158" s="15">
        <v>0</v>
      </c>
      <c r="P158" s="15">
        <v>6246</v>
      </c>
      <c r="Q158" s="15">
        <v>105</v>
      </c>
      <c r="R158" s="15">
        <f t="shared" si="7"/>
        <v>122300</v>
      </c>
      <c r="S158" s="15">
        <f t="shared" si="7"/>
        <v>30580</v>
      </c>
      <c r="T158" s="15">
        <f t="shared" si="7"/>
        <v>30580</v>
      </c>
      <c r="U158" s="15">
        <f t="shared" si="7"/>
        <v>0</v>
      </c>
      <c r="V158" s="15">
        <v>6246</v>
      </c>
      <c r="W158" s="34" t="str">
        <f t="shared" si="6"/>
        <v>{{type=4,value=122300},{type=5,value=30580},{type=6,value=30580}}</v>
      </c>
    </row>
    <row r="159" ht="12.75" spans="1:23">
      <c r="A159" s="30" t="s">
        <v>338</v>
      </c>
      <c r="B159" s="15">
        <v>151</v>
      </c>
      <c r="C159" s="30"/>
      <c r="D159" s="33">
        <v>1100</v>
      </c>
      <c r="E159" s="15">
        <v>200005</v>
      </c>
      <c r="F159" s="34" t="s">
        <v>339</v>
      </c>
      <c r="K159" s="15">
        <v>151</v>
      </c>
      <c r="L159" s="15">
        <v>1396</v>
      </c>
      <c r="M159" s="15">
        <v>349</v>
      </c>
      <c r="N159" s="15">
        <v>349</v>
      </c>
      <c r="O159" s="15">
        <v>0</v>
      </c>
      <c r="P159" s="15">
        <v>6282</v>
      </c>
      <c r="Q159" s="15">
        <v>110</v>
      </c>
      <c r="R159" s="15">
        <f t="shared" si="7"/>
        <v>123696</v>
      </c>
      <c r="S159" s="15">
        <f t="shared" si="7"/>
        <v>30929</v>
      </c>
      <c r="T159" s="15">
        <f t="shared" si="7"/>
        <v>30929</v>
      </c>
      <c r="U159" s="15">
        <f t="shared" si="7"/>
        <v>0</v>
      </c>
      <c r="V159" s="15">
        <v>6282</v>
      </c>
      <c r="W159" s="34" t="str">
        <f t="shared" si="6"/>
        <v>{{type=4,value=123696},{type=5,value=30929},{type=6,value=30929}}</v>
      </c>
    </row>
    <row r="160" ht="12.75" spans="1:23">
      <c r="A160" s="30" t="s">
        <v>340</v>
      </c>
      <c r="B160" s="15">
        <v>152</v>
      </c>
      <c r="C160" s="30"/>
      <c r="D160" s="33">
        <v>1100</v>
      </c>
      <c r="E160" s="15">
        <v>200005</v>
      </c>
      <c r="F160" s="34" t="s">
        <v>341</v>
      </c>
      <c r="K160" s="15">
        <v>152</v>
      </c>
      <c r="L160" s="15">
        <v>1396</v>
      </c>
      <c r="M160" s="15">
        <v>349</v>
      </c>
      <c r="N160" s="15">
        <v>349</v>
      </c>
      <c r="O160" s="15">
        <v>0</v>
      </c>
      <c r="P160" s="15">
        <v>6282</v>
      </c>
      <c r="Q160" s="15">
        <v>110</v>
      </c>
      <c r="R160" s="15">
        <f t="shared" si="7"/>
        <v>125092</v>
      </c>
      <c r="S160" s="15">
        <f t="shared" si="7"/>
        <v>31278</v>
      </c>
      <c r="T160" s="15">
        <f t="shared" si="7"/>
        <v>31278</v>
      </c>
      <c r="U160" s="15">
        <f t="shared" si="7"/>
        <v>0</v>
      </c>
      <c r="V160" s="15">
        <v>6282</v>
      </c>
      <c r="W160" s="34" t="str">
        <f t="shared" si="6"/>
        <v>{{type=4,value=125092},{type=5,value=31278},{type=6,value=31278}}</v>
      </c>
    </row>
    <row r="161" ht="12.75" spans="1:23">
      <c r="A161" s="30" t="s">
        <v>342</v>
      </c>
      <c r="B161" s="15">
        <v>153</v>
      </c>
      <c r="C161" s="30"/>
      <c r="D161" s="33">
        <v>1100</v>
      </c>
      <c r="E161" s="15">
        <v>200005</v>
      </c>
      <c r="F161" s="34" t="s">
        <v>343</v>
      </c>
      <c r="K161" s="15">
        <v>153</v>
      </c>
      <c r="L161" s="15">
        <v>1396</v>
      </c>
      <c r="M161" s="15">
        <v>349</v>
      </c>
      <c r="N161" s="15">
        <v>349</v>
      </c>
      <c r="O161" s="15">
        <v>0</v>
      </c>
      <c r="P161" s="15">
        <v>6282</v>
      </c>
      <c r="Q161" s="15">
        <v>110</v>
      </c>
      <c r="R161" s="15">
        <f t="shared" si="7"/>
        <v>126488</v>
      </c>
      <c r="S161" s="15">
        <f t="shared" si="7"/>
        <v>31627</v>
      </c>
      <c r="T161" s="15">
        <f t="shared" si="7"/>
        <v>31627</v>
      </c>
      <c r="U161" s="15">
        <f t="shared" si="7"/>
        <v>0</v>
      </c>
      <c r="V161" s="15">
        <v>6282</v>
      </c>
      <c r="W161" s="34" t="str">
        <f t="shared" si="6"/>
        <v>{{type=4,value=126488},{type=5,value=31627},{type=6,value=31627}}</v>
      </c>
    </row>
    <row r="162" ht="12.75" spans="1:23">
      <c r="A162" s="30" t="s">
        <v>344</v>
      </c>
      <c r="B162" s="15">
        <v>154</v>
      </c>
      <c r="C162" s="30"/>
      <c r="D162" s="33">
        <v>1100</v>
      </c>
      <c r="E162" s="15">
        <v>200005</v>
      </c>
      <c r="F162" s="34" t="s">
        <v>345</v>
      </c>
      <c r="K162" s="15">
        <v>154</v>
      </c>
      <c r="L162" s="15">
        <v>1396</v>
      </c>
      <c r="M162" s="15">
        <v>349</v>
      </c>
      <c r="N162" s="15">
        <v>349</v>
      </c>
      <c r="O162" s="15">
        <v>0</v>
      </c>
      <c r="P162" s="15">
        <v>6282</v>
      </c>
      <c r="Q162" s="15">
        <v>110</v>
      </c>
      <c r="R162" s="15">
        <f t="shared" si="7"/>
        <v>127884</v>
      </c>
      <c r="S162" s="15">
        <f t="shared" si="7"/>
        <v>31976</v>
      </c>
      <c r="T162" s="15">
        <f t="shared" si="7"/>
        <v>31976</v>
      </c>
      <c r="U162" s="15">
        <f t="shared" si="7"/>
        <v>0</v>
      </c>
      <c r="V162" s="15">
        <v>6282</v>
      </c>
      <c r="W162" s="34" t="str">
        <f t="shared" si="6"/>
        <v>{{type=4,value=127884},{type=5,value=31976},{type=6,value=31976}}</v>
      </c>
    </row>
    <row r="163" ht="12.75" spans="1:23">
      <c r="A163" s="30" t="s">
        <v>346</v>
      </c>
      <c r="B163" s="15">
        <v>155</v>
      </c>
      <c r="C163" s="30"/>
      <c r="D163" s="33">
        <v>1150</v>
      </c>
      <c r="E163" s="15">
        <v>200005</v>
      </c>
      <c r="F163" s="34" t="s">
        <v>347</v>
      </c>
      <c r="K163" s="15">
        <v>155</v>
      </c>
      <c r="L163" s="15">
        <v>1396</v>
      </c>
      <c r="M163" s="15">
        <v>349</v>
      </c>
      <c r="N163" s="15">
        <v>349</v>
      </c>
      <c r="O163" s="15">
        <v>0</v>
      </c>
      <c r="P163" s="15">
        <v>6282</v>
      </c>
      <c r="Q163" s="15">
        <v>110</v>
      </c>
      <c r="R163" s="15">
        <f t="shared" si="7"/>
        <v>129280</v>
      </c>
      <c r="S163" s="15">
        <f t="shared" si="7"/>
        <v>32325</v>
      </c>
      <c r="T163" s="15">
        <f t="shared" si="7"/>
        <v>32325</v>
      </c>
      <c r="U163" s="15">
        <f t="shared" si="7"/>
        <v>0</v>
      </c>
      <c r="V163" s="15">
        <v>6282</v>
      </c>
      <c r="W163" s="34" t="str">
        <f t="shared" si="6"/>
        <v>{{type=4,value=129280},{type=5,value=32325},{type=6,value=32325}}</v>
      </c>
    </row>
    <row r="164" ht="12.75" spans="1:23">
      <c r="A164" s="30" t="s">
        <v>348</v>
      </c>
      <c r="B164" s="15">
        <v>156</v>
      </c>
      <c r="C164" s="30"/>
      <c r="D164" s="33">
        <v>1150</v>
      </c>
      <c r="E164" s="15">
        <v>200005</v>
      </c>
      <c r="F164" s="34" t="s">
        <v>349</v>
      </c>
      <c r="K164" s="15">
        <v>156</v>
      </c>
      <c r="L164" s="15">
        <v>1404</v>
      </c>
      <c r="M164" s="15">
        <v>351</v>
      </c>
      <c r="N164" s="15">
        <v>351</v>
      </c>
      <c r="O164" s="15">
        <v>0</v>
      </c>
      <c r="P164" s="15">
        <v>6318</v>
      </c>
      <c r="Q164" s="15">
        <v>115</v>
      </c>
      <c r="R164" s="15">
        <f t="shared" si="7"/>
        <v>130684</v>
      </c>
      <c r="S164" s="15">
        <f t="shared" si="7"/>
        <v>32676</v>
      </c>
      <c r="T164" s="15">
        <f t="shared" si="7"/>
        <v>32676</v>
      </c>
      <c r="U164" s="15">
        <f t="shared" si="7"/>
        <v>0</v>
      </c>
      <c r="V164" s="15">
        <v>6318</v>
      </c>
      <c r="W164" s="34" t="str">
        <f t="shared" si="6"/>
        <v>{{type=4,value=130684},{type=5,value=32676},{type=6,value=32676}}</v>
      </c>
    </row>
    <row r="165" ht="12.75" spans="1:23">
      <c r="A165" s="30" t="s">
        <v>350</v>
      </c>
      <c r="B165" s="15">
        <v>157</v>
      </c>
      <c r="C165" s="30"/>
      <c r="D165" s="33">
        <v>1150</v>
      </c>
      <c r="E165" s="15">
        <v>200005</v>
      </c>
      <c r="F165" s="34" t="s">
        <v>351</v>
      </c>
      <c r="K165" s="15">
        <v>157</v>
      </c>
      <c r="L165" s="15">
        <v>1404</v>
      </c>
      <c r="M165" s="15">
        <v>351</v>
      </c>
      <c r="N165" s="15">
        <v>351</v>
      </c>
      <c r="O165" s="15">
        <v>0</v>
      </c>
      <c r="P165" s="15">
        <v>6318</v>
      </c>
      <c r="Q165" s="15">
        <v>115</v>
      </c>
      <c r="R165" s="15">
        <f t="shared" si="7"/>
        <v>132088</v>
      </c>
      <c r="S165" s="15">
        <f t="shared" si="7"/>
        <v>33027</v>
      </c>
      <c r="T165" s="15">
        <f t="shared" si="7"/>
        <v>33027</v>
      </c>
      <c r="U165" s="15">
        <f t="shared" si="7"/>
        <v>0</v>
      </c>
      <c r="V165" s="15">
        <v>6318</v>
      </c>
      <c r="W165" s="34" t="str">
        <f t="shared" si="6"/>
        <v>{{type=4,value=132088},{type=5,value=33027},{type=6,value=33027}}</v>
      </c>
    </row>
    <row r="166" ht="12.75" spans="1:23">
      <c r="A166" s="30" t="s">
        <v>352</v>
      </c>
      <c r="B166" s="15">
        <v>158</v>
      </c>
      <c r="C166" s="30"/>
      <c r="D166" s="33">
        <v>1150</v>
      </c>
      <c r="E166" s="15">
        <v>200005</v>
      </c>
      <c r="F166" s="34" t="s">
        <v>353</v>
      </c>
      <c r="K166" s="15">
        <v>158</v>
      </c>
      <c r="L166" s="15">
        <v>1404</v>
      </c>
      <c r="M166" s="15">
        <v>351</v>
      </c>
      <c r="N166" s="15">
        <v>351</v>
      </c>
      <c r="O166" s="15">
        <v>0</v>
      </c>
      <c r="P166" s="15">
        <v>6318</v>
      </c>
      <c r="Q166" s="15">
        <v>115</v>
      </c>
      <c r="R166" s="15">
        <f t="shared" si="7"/>
        <v>133492</v>
      </c>
      <c r="S166" s="15">
        <f t="shared" si="7"/>
        <v>33378</v>
      </c>
      <c r="T166" s="15">
        <f t="shared" si="7"/>
        <v>33378</v>
      </c>
      <c r="U166" s="15">
        <f t="shared" si="7"/>
        <v>0</v>
      </c>
      <c r="V166" s="15">
        <v>6318</v>
      </c>
      <c r="W166" s="34" t="str">
        <f t="shared" si="6"/>
        <v>{{type=4,value=133492},{type=5,value=33378},{type=6,value=33378}}</v>
      </c>
    </row>
    <row r="167" ht="12.75" spans="1:23">
      <c r="A167" s="30" t="s">
        <v>354</v>
      </c>
      <c r="B167" s="15">
        <v>159</v>
      </c>
      <c r="C167" s="30"/>
      <c r="D167" s="33">
        <v>1150</v>
      </c>
      <c r="E167" s="15">
        <v>200005</v>
      </c>
      <c r="F167" s="34" t="s">
        <v>355</v>
      </c>
      <c r="K167" s="15">
        <v>159</v>
      </c>
      <c r="L167" s="15">
        <v>1404</v>
      </c>
      <c r="M167" s="15">
        <v>351</v>
      </c>
      <c r="N167" s="15">
        <v>351</v>
      </c>
      <c r="O167" s="15">
        <v>0</v>
      </c>
      <c r="P167" s="15">
        <v>6318</v>
      </c>
      <c r="Q167" s="15">
        <v>115</v>
      </c>
      <c r="R167" s="15">
        <f t="shared" si="7"/>
        <v>134896</v>
      </c>
      <c r="S167" s="15">
        <f t="shared" si="7"/>
        <v>33729</v>
      </c>
      <c r="T167" s="15">
        <f t="shared" si="7"/>
        <v>33729</v>
      </c>
      <c r="U167" s="15">
        <f t="shared" si="7"/>
        <v>0</v>
      </c>
      <c r="V167" s="15">
        <v>6318</v>
      </c>
      <c r="W167" s="34" t="str">
        <f t="shared" si="6"/>
        <v>{{type=4,value=134896},{type=5,value=33729},{type=6,value=33729}}</v>
      </c>
    </row>
    <row r="168" ht="12.75" spans="1:23">
      <c r="A168" s="30" t="s">
        <v>356</v>
      </c>
      <c r="B168" s="15">
        <v>160</v>
      </c>
      <c r="C168" s="30"/>
      <c r="D168" s="33">
        <v>1200</v>
      </c>
      <c r="E168" s="15">
        <v>200005</v>
      </c>
      <c r="F168" s="34" t="s">
        <v>357</v>
      </c>
      <c r="K168" s="15">
        <v>160</v>
      </c>
      <c r="L168" s="15">
        <v>1404</v>
      </c>
      <c r="M168" s="15">
        <v>351</v>
      </c>
      <c r="N168" s="15">
        <v>351</v>
      </c>
      <c r="O168" s="15">
        <v>0</v>
      </c>
      <c r="P168" s="15">
        <v>6318</v>
      </c>
      <c r="Q168" s="15">
        <v>115</v>
      </c>
      <c r="R168" s="15">
        <f t="shared" si="7"/>
        <v>136300</v>
      </c>
      <c r="S168" s="15">
        <f t="shared" si="7"/>
        <v>34080</v>
      </c>
      <c r="T168" s="15">
        <f t="shared" si="7"/>
        <v>34080</v>
      </c>
      <c r="U168" s="15">
        <f t="shared" si="7"/>
        <v>0</v>
      </c>
      <c r="V168" s="15">
        <v>6318</v>
      </c>
      <c r="W168" s="34" t="str">
        <f t="shared" si="6"/>
        <v>{{type=4,value=136300},{type=5,value=34080},{type=6,value=34080}}</v>
      </c>
    </row>
    <row r="169" ht="12.75" spans="1:23">
      <c r="A169" s="30" t="s">
        <v>358</v>
      </c>
      <c r="B169" s="15">
        <v>161</v>
      </c>
      <c r="C169" s="30"/>
      <c r="D169" s="33">
        <v>1200</v>
      </c>
      <c r="E169" s="15">
        <v>200005</v>
      </c>
      <c r="F169" s="34" t="s">
        <v>359</v>
      </c>
      <c r="K169" s="15">
        <v>161</v>
      </c>
      <c r="L169" s="15">
        <v>1408</v>
      </c>
      <c r="M169" s="15">
        <v>352</v>
      </c>
      <c r="N169" s="15">
        <v>352</v>
      </c>
      <c r="O169" s="15">
        <v>0</v>
      </c>
      <c r="P169" s="15">
        <v>6336</v>
      </c>
      <c r="Q169" s="15">
        <v>120</v>
      </c>
      <c r="R169" s="15">
        <f t="shared" si="7"/>
        <v>137708</v>
      </c>
      <c r="S169" s="15">
        <f t="shared" si="7"/>
        <v>34432</v>
      </c>
      <c r="T169" s="15">
        <f t="shared" si="7"/>
        <v>34432</v>
      </c>
      <c r="U169" s="15">
        <f t="shared" si="7"/>
        <v>0</v>
      </c>
      <c r="V169" s="15">
        <v>6336</v>
      </c>
      <c r="W169" s="34" t="str">
        <f t="shared" si="6"/>
        <v>{{type=4,value=137708},{type=5,value=34432},{type=6,value=34432}}</v>
      </c>
    </row>
    <row r="170" ht="12.75" spans="1:23">
      <c r="A170" s="30" t="s">
        <v>360</v>
      </c>
      <c r="B170" s="15">
        <v>162</v>
      </c>
      <c r="C170" s="30"/>
      <c r="D170" s="33">
        <v>1200</v>
      </c>
      <c r="E170" s="15">
        <v>200005</v>
      </c>
      <c r="F170" s="34" t="s">
        <v>361</v>
      </c>
      <c r="K170" s="15">
        <v>162</v>
      </c>
      <c r="L170" s="15">
        <v>1408</v>
      </c>
      <c r="M170" s="15">
        <v>352</v>
      </c>
      <c r="N170" s="15">
        <v>352</v>
      </c>
      <c r="O170" s="15">
        <v>0</v>
      </c>
      <c r="P170" s="15">
        <v>6336</v>
      </c>
      <c r="Q170" s="15">
        <v>120</v>
      </c>
      <c r="R170" s="15">
        <f t="shared" si="7"/>
        <v>139116</v>
      </c>
      <c r="S170" s="15">
        <f t="shared" si="7"/>
        <v>34784</v>
      </c>
      <c r="T170" s="15">
        <f t="shared" si="7"/>
        <v>34784</v>
      </c>
      <c r="U170" s="15">
        <f t="shared" si="7"/>
        <v>0</v>
      </c>
      <c r="V170" s="15">
        <v>6336</v>
      </c>
      <c r="W170" s="34" t="str">
        <f t="shared" si="6"/>
        <v>{{type=4,value=139116},{type=5,value=34784},{type=6,value=34784}}</v>
      </c>
    </row>
    <row r="171" ht="12.75" spans="1:23">
      <c r="A171" s="30" t="s">
        <v>362</v>
      </c>
      <c r="B171" s="15">
        <v>163</v>
      </c>
      <c r="C171" s="30"/>
      <c r="D171" s="33">
        <v>1200</v>
      </c>
      <c r="E171" s="15">
        <v>200005</v>
      </c>
      <c r="F171" s="34" t="s">
        <v>363</v>
      </c>
      <c r="K171" s="15">
        <v>163</v>
      </c>
      <c r="L171" s="15">
        <v>1408</v>
      </c>
      <c r="M171" s="15">
        <v>352</v>
      </c>
      <c r="N171" s="15">
        <v>352</v>
      </c>
      <c r="O171" s="15">
        <v>0</v>
      </c>
      <c r="P171" s="15">
        <v>6336</v>
      </c>
      <c r="Q171" s="15">
        <v>120</v>
      </c>
      <c r="R171" s="15">
        <f t="shared" si="7"/>
        <v>140524</v>
      </c>
      <c r="S171" s="15">
        <f t="shared" si="7"/>
        <v>35136</v>
      </c>
      <c r="T171" s="15">
        <f t="shared" si="7"/>
        <v>35136</v>
      </c>
      <c r="U171" s="15">
        <f t="shared" si="7"/>
        <v>0</v>
      </c>
      <c r="V171" s="15">
        <v>6336</v>
      </c>
      <c r="W171" s="34" t="str">
        <f t="shared" si="6"/>
        <v>{{type=4,value=140524},{type=5,value=35136},{type=6,value=35136}}</v>
      </c>
    </row>
    <row r="172" ht="12.75" spans="1:23">
      <c r="A172" s="30" t="s">
        <v>364</v>
      </c>
      <c r="B172" s="15">
        <v>164</v>
      </c>
      <c r="C172" s="30"/>
      <c r="D172" s="33">
        <v>1200</v>
      </c>
      <c r="E172" s="15">
        <v>200005</v>
      </c>
      <c r="F172" s="34" t="s">
        <v>365</v>
      </c>
      <c r="K172" s="15">
        <v>164</v>
      </c>
      <c r="L172" s="15">
        <v>1408</v>
      </c>
      <c r="M172" s="15">
        <v>352</v>
      </c>
      <c r="N172" s="15">
        <v>352</v>
      </c>
      <c r="O172" s="15">
        <v>0</v>
      </c>
      <c r="P172" s="15">
        <v>6336</v>
      </c>
      <c r="Q172" s="15">
        <v>120</v>
      </c>
      <c r="R172" s="15">
        <f t="shared" si="7"/>
        <v>141932</v>
      </c>
      <c r="S172" s="15">
        <f t="shared" si="7"/>
        <v>35488</v>
      </c>
      <c r="T172" s="15">
        <f t="shared" si="7"/>
        <v>35488</v>
      </c>
      <c r="U172" s="15">
        <f t="shared" si="7"/>
        <v>0</v>
      </c>
      <c r="V172" s="15">
        <v>6336</v>
      </c>
      <c r="W172" s="34" t="str">
        <f t="shared" si="6"/>
        <v>{{type=4,value=141932},{type=5,value=35488},{type=6,value=35488}}</v>
      </c>
    </row>
    <row r="173" ht="12.75" spans="1:23">
      <c r="A173" s="30" t="s">
        <v>366</v>
      </c>
      <c r="B173" s="15">
        <v>165</v>
      </c>
      <c r="C173" s="30"/>
      <c r="D173" s="33">
        <v>1250</v>
      </c>
      <c r="E173" s="15">
        <v>200005</v>
      </c>
      <c r="F173" s="34" t="s">
        <v>367</v>
      </c>
      <c r="K173" s="15">
        <v>165</v>
      </c>
      <c r="L173" s="15">
        <v>1408</v>
      </c>
      <c r="M173" s="15">
        <v>352</v>
      </c>
      <c r="N173" s="15">
        <v>352</v>
      </c>
      <c r="O173" s="15">
        <v>0</v>
      </c>
      <c r="P173" s="15">
        <v>6336</v>
      </c>
      <c r="Q173" s="15">
        <v>120</v>
      </c>
      <c r="R173" s="15">
        <f t="shared" si="7"/>
        <v>143340</v>
      </c>
      <c r="S173" s="15">
        <f t="shared" si="7"/>
        <v>35840</v>
      </c>
      <c r="T173" s="15">
        <f t="shared" si="7"/>
        <v>35840</v>
      </c>
      <c r="U173" s="15">
        <f t="shared" si="7"/>
        <v>0</v>
      </c>
      <c r="V173" s="15">
        <v>6336</v>
      </c>
      <c r="W173" s="34" t="str">
        <f t="shared" si="6"/>
        <v>{{type=4,value=143340},{type=5,value=35840},{type=6,value=35840}}</v>
      </c>
    </row>
    <row r="174" ht="12.75" spans="1:23">
      <c r="A174" s="30" t="s">
        <v>368</v>
      </c>
      <c r="B174" s="15">
        <v>166</v>
      </c>
      <c r="C174" s="30"/>
      <c r="D174" s="33">
        <v>1250</v>
      </c>
      <c r="E174" s="15">
        <v>200005</v>
      </c>
      <c r="F174" s="34" t="s">
        <v>369</v>
      </c>
      <c r="K174" s="15">
        <v>166</v>
      </c>
      <c r="L174" s="15">
        <v>1468</v>
      </c>
      <c r="M174" s="15">
        <v>367</v>
      </c>
      <c r="N174" s="15">
        <v>367</v>
      </c>
      <c r="O174" s="15">
        <v>0</v>
      </c>
      <c r="P174" s="15">
        <v>6606</v>
      </c>
      <c r="Q174" s="15">
        <v>125</v>
      </c>
      <c r="R174" s="15">
        <f t="shared" si="7"/>
        <v>144808</v>
      </c>
      <c r="S174" s="15">
        <f t="shared" si="7"/>
        <v>36207</v>
      </c>
      <c r="T174" s="15">
        <f t="shared" si="7"/>
        <v>36207</v>
      </c>
      <c r="U174" s="15">
        <f t="shared" si="7"/>
        <v>0</v>
      </c>
      <c r="V174" s="15">
        <v>6606</v>
      </c>
      <c r="W174" s="34" t="str">
        <f t="shared" si="6"/>
        <v>{{type=4,value=144808},{type=5,value=36207},{type=6,value=36207}}</v>
      </c>
    </row>
    <row r="175" ht="12.75" spans="1:23">
      <c r="A175" s="30" t="s">
        <v>370</v>
      </c>
      <c r="B175" s="15">
        <v>167</v>
      </c>
      <c r="C175" s="30"/>
      <c r="D175" s="33">
        <v>1250</v>
      </c>
      <c r="E175" s="15">
        <v>200005</v>
      </c>
      <c r="F175" s="34" t="s">
        <v>371</v>
      </c>
      <c r="K175" s="15">
        <v>167</v>
      </c>
      <c r="L175" s="15">
        <v>1468</v>
      </c>
      <c r="M175" s="15">
        <v>367</v>
      </c>
      <c r="N175" s="15">
        <v>367</v>
      </c>
      <c r="O175" s="15">
        <v>0</v>
      </c>
      <c r="P175" s="15">
        <v>6606</v>
      </c>
      <c r="Q175" s="15">
        <v>125</v>
      </c>
      <c r="R175" s="15">
        <f t="shared" si="7"/>
        <v>146276</v>
      </c>
      <c r="S175" s="15">
        <f t="shared" si="7"/>
        <v>36574</v>
      </c>
      <c r="T175" s="15">
        <f t="shared" si="7"/>
        <v>36574</v>
      </c>
      <c r="U175" s="15">
        <f t="shared" si="7"/>
        <v>0</v>
      </c>
      <c r="V175" s="15">
        <v>6606</v>
      </c>
      <c r="W175" s="34" t="str">
        <f t="shared" si="6"/>
        <v>{{type=4,value=146276},{type=5,value=36574},{type=6,value=36574}}</v>
      </c>
    </row>
    <row r="176" ht="12.75" spans="1:23">
      <c r="A176" s="30" t="s">
        <v>372</v>
      </c>
      <c r="B176" s="15">
        <v>168</v>
      </c>
      <c r="C176" s="30"/>
      <c r="D176" s="33">
        <v>1250</v>
      </c>
      <c r="E176" s="15">
        <v>200005</v>
      </c>
      <c r="F176" s="34" t="s">
        <v>373</v>
      </c>
      <c r="K176" s="15">
        <v>168</v>
      </c>
      <c r="L176" s="15">
        <v>1468</v>
      </c>
      <c r="M176" s="15">
        <v>367</v>
      </c>
      <c r="N176" s="15">
        <v>367</v>
      </c>
      <c r="O176" s="15">
        <v>0</v>
      </c>
      <c r="P176" s="15">
        <v>6606</v>
      </c>
      <c r="Q176" s="15">
        <v>125</v>
      </c>
      <c r="R176" s="15">
        <f t="shared" si="7"/>
        <v>147744</v>
      </c>
      <c r="S176" s="15">
        <f t="shared" si="7"/>
        <v>36941</v>
      </c>
      <c r="T176" s="15">
        <f t="shared" si="7"/>
        <v>36941</v>
      </c>
      <c r="U176" s="15">
        <f t="shared" si="7"/>
        <v>0</v>
      </c>
      <c r="V176" s="15">
        <v>6606</v>
      </c>
      <c r="W176" s="34" t="str">
        <f t="shared" si="6"/>
        <v>{{type=4,value=147744},{type=5,value=36941},{type=6,value=36941}}</v>
      </c>
    </row>
    <row r="177" ht="12.75" spans="1:23">
      <c r="A177" s="30" t="s">
        <v>374</v>
      </c>
      <c r="B177" s="15">
        <v>169</v>
      </c>
      <c r="C177" s="30"/>
      <c r="D177" s="33">
        <v>1250</v>
      </c>
      <c r="E177" s="15">
        <v>200005</v>
      </c>
      <c r="F177" s="34" t="s">
        <v>375</v>
      </c>
      <c r="K177" s="15">
        <v>169</v>
      </c>
      <c r="L177" s="15">
        <v>1468</v>
      </c>
      <c r="M177" s="15">
        <v>367</v>
      </c>
      <c r="N177" s="15">
        <v>367</v>
      </c>
      <c r="O177" s="15">
        <v>0</v>
      </c>
      <c r="P177" s="15">
        <v>6606</v>
      </c>
      <c r="Q177" s="15">
        <v>125</v>
      </c>
      <c r="R177" s="15">
        <f t="shared" si="7"/>
        <v>149212</v>
      </c>
      <c r="S177" s="15">
        <f t="shared" si="7"/>
        <v>37308</v>
      </c>
      <c r="T177" s="15">
        <f t="shared" si="7"/>
        <v>37308</v>
      </c>
      <c r="U177" s="15">
        <f t="shared" si="7"/>
        <v>0</v>
      </c>
      <c r="V177" s="15">
        <v>6606</v>
      </c>
      <c r="W177" s="34" t="str">
        <f t="shared" si="6"/>
        <v>{{type=4,value=149212},{type=5,value=37308},{type=6,value=37308}}</v>
      </c>
    </row>
    <row r="178" ht="12.75" spans="1:23">
      <c r="A178" s="30" t="s">
        <v>376</v>
      </c>
      <c r="B178" s="15">
        <v>170</v>
      </c>
      <c r="C178" s="30"/>
      <c r="D178" s="33">
        <v>1300</v>
      </c>
      <c r="E178" s="15">
        <v>200005</v>
      </c>
      <c r="F178" s="34" t="s">
        <v>377</v>
      </c>
      <c r="K178" s="15">
        <v>170</v>
      </c>
      <c r="L178" s="15">
        <v>1468</v>
      </c>
      <c r="M178" s="15">
        <v>367</v>
      </c>
      <c r="N178" s="15">
        <v>367</v>
      </c>
      <c r="O178" s="15">
        <v>0</v>
      </c>
      <c r="P178" s="15">
        <v>6606</v>
      </c>
      <c r="Q178" s="15">
        <v>125</v>
      </c>
      <c r="R178" s="15">
        <f t="shared" si="7"/>
        <v>150680</v>
      </c>
      <c r="S178" s="15">
        <f t="shared" si="7"/>
        <v>37675</v>
      </c>
      <c r="T178" s="15">
        <f t="shared" si="7"/>
        <v>37675</v>
      </c>
      <c r="U178" s="15">
        <f t="shared" si="7"/>
        <v>0</v>
      </c>
      <c r="V178" s="15">
        <v>6606</v>
      </c>
      <c r="W178" s="34" t="str">
        <f t="shared" si="6"/>
        <v>{{type=4,value=150680},{type=5,value=37675},{type=6,value=37675}}</v>
      </c>
    </row>
    <row r="179" ht="12.75" spans="1:23">
      <c r="A179" s="30" t="s">
        <v>378</v>
      </c>
      <c r="B179" s="15">
        <v>171</v>
      </c>
      <c r="C179" s="30"/>
      <c r="D179" s="33">
        <v>1300</v>
      </c>
      <c r="E179" s="15">
        <v>200005</v>
      </c>
      <c r="F179" s="34" t="s">
        <v>379</v>
      </c>
      <c r="K179" s="15">
        <v>171</v>
      </c>
      <c r="L179" s="15">
        <v>1528</v>
      </c>
      <c r="M179" s="15">
        <v>382</v>
      </c>
      <c r="N179" s="15">
        <v>382</v>
      </c>
      <c r="O179" s="15">
        <v>0</v>
      </c>
      <c r="P179" s="15">
        <v>6876</v>
      </c>
      <c r="Q179" s="15">
        <v>130</v>
      </c>
      <c r="R179" s="15">
        <f t="shared" si="7"/>
        <v>152208</v>
      </c>
      <c r="S179" s="15">
        <f t="shared" si="7"/>
        <v>38057</v>
      </c>
      <c r="T179" s="15">
        <f t="shared" si="7"/>
        <v>38057</v>
      </c>
      <c r="U179" s="15">
        <f t="shared" si="7"/>
        <v>0</v>
      </c>
      <c r="V179" s="15">
        <v>6876</v>
      </c>
      <c r="W179" s="34" t="str">
        <f t="shared" si="6"/>
        <v>{{type=4,value=152208},{type=5,value=38057},{type=6,value=38057}}</v>
      </c>
    </row>
    <row r="180" ht="12.75" spans="1:23">
      <c r="A180" s="30" t="s">
        <v>380</v>
      </c>
      <c r="B180" s="15">
        <v>172</v>
      </c>
      <c r="C180" s="30"/>
      <c r="D180" s="33">
        <v>1300</v>
      </c>
      <c r="E180" s="15">
        <v>200005</v>
      </c>
      <c r="F180" s="34" t="s">
        <v>381</v>
      </c>
      <c r="K180" s="15">
        <v>172</v>
      </c>
      <c r="L180" s="15">
        <v>1528</v>
      </c>
      <c r="M180" s="15">
        <v>382</v>
      </c>
      <c r="N180" s="15">
        <v>382</v>
      </c>
      <c r="O180" s="15">
        <v>0</v>
      </c>
      <c r="P180" s="15">
        <v>6876</v>
      </c>
      <c r="Q180" s="15">
        <v>130</v>
      </c>
      <c r="R180" s="15">
        <f t="shared" si="7"/>
        <v>153736</v>
      </c>
      <c r="S180" s="15">
        <f t="shared" si="7"/>
        <v>38439</v>
      </c>
      <c r="T180" s="15">
        <f t="shared" si="7"/>
        <v>38439</v>
      </c>
      <c r="U180" s="15">
        <f t="shared" si="7"/>
        <v>0</v>
      </c>
      <c r="V180" s="15">
        <v>6876</v>
      </c>
      <c r="W180" s="34" t="str">
        <f t="shared" si="6"/>
        <v>{{type=4,value=153736},{type=5,value=38439},{type=6,value=38439}}</v>
      </c>
    </row>
    <row r="181" ht="12.75" spans="1:23">
      <c r="A181" s="30" t="s">
        <v>382</v>
      </c>
      <c r="B181" s="15">
        <v>173</v>
      </c>
      <c r="C181" s="30"/>
      <c r="D181" s="33">
        <v>1300</v>
      </c>
      <c r="E181" s="15">
        <v>200005</v>
      </c>
      <c r="F181" s="34" t="s">
        <v>383</v>
      </c>
      <c r="K181" s="15">
        <v>173</v>
      </c>
      <c r="L181" s="15">
        <v>1528</v>
      </c>
      <c r="M181" s="15">
        <v>382</v>
      </c>
      <c r="N181" s="15">
        <v>382</v>
      </c>
      <c r="O181" s="15">
        <v>0</v>
      </c>
      <c r="P181" s="15">
        <v>6876</v>
      </c>
      <c r="Q181" s="15">
        <v>130</v>
      </c>
      <c r="R181" s="15">
        <f t="shared" si="7"/>
        <v>155264</v>
      </c>
      <c r="S181" s="15">
        <f t="shared" si="7"/>
        <v>38821</v>
      </c>
      <c r="T181" s="15">
        <f t="shared" si="7"/>
        <v>38821</v>
      </c>
      <c r="U181" s="15">
        <f t="shared" si="7"/>
        <v>0</v>
      </c>
      <c r="V181" s="15">
        <v>6876</v>
      </c>
      <c r="W181" s="34" t="str">
        <f t="shared" si="6"/>
        <v>{{type=4,value=155264},{type=5,value=38821},{type=6,value=38821}}</v>
      </c>
    </row>
    <row r="182" ht="12.75" spans="1:23">
      <c r="A182" s="30" t="s">
        <v>384</v>
      </c>
      <c r="B182" s="15">
        <v>174</v>
      </c>
      <c r="C182" s="30"/>
      <c r="D182" s="33">
        <v>1300</v>
      </c>
      <c r="E182" s="15">
        <v>200005</v>
      </c>
      <c r="F182" s="34" t="s">
        <v>385</v>
      </c>
      <c r="K182" s="15">
        <v>174</v>
      </c>
      <c r="L182" s="15">
        <v>1528</v>
      </c>
      <c r="M182" s="15">
        <v>382</v>
      </c>
      <c r="N182" s="15">
        <v>382</v>
      </c>
      <c r="O182" s="15">
        <v>0</v>
      </c>
      <c r="P182" s="15">
        <v>6876</v>
      </c>
      <c r="Q182" s="15">
        <v>130</v>
      </c>
      <c r="R182" s="15">
        <f t="shared" si="7"/>
        <v>156792</v>
      </c>
      <c r="S182" s="15">
        <f t="shared" si="7"/>
        <v>39203</v>
      </c>
      <c r="T182" s="15">
        <f t="shared" si="7"/>
        <v>39203</v>
      </c>
      <c r="U182" s="15">
        <f t="shared" si="7"/>
        <v>0</v>
      </c>
      <c r="V182" s="15">
        <v>6876</v>
      </c>
      <c r="W182" s="34" t="str">
        <f t="shared" si="6"/>
        <v>{{type=4,value=156792},{type=5,value=39203},{type=6,value=39203}}</v>
      </c>
    </row>
    <row r="183" ht="12.75" spans="1:23">
      <c r="A183" s="30" t="s">
        <v>386</v>
      </c>
      <c r="B183" s="15">
        <v>175</v>
      </c>
      <c r="C183" s="30"/>
      <c r="D183" s="33">
        <v>1350</v>
      </c>
      <c r="E183" s="15">
        <v>200005</v>
      </c>
      <c r="F183" s="34" t="s">
        <v>387</v>
      </c>
      <c r="K183" s="15">
        <v>175</v>
      </c>
      <c r="L183" s="15">
        <v>1528</v>
      </c>
      <c r="M183" s="15">
        <v>382</v>
      </c>
      <c r="N183" s="15">
        <v>382</v>
      </c>
      <c r="O183" s="15">
        <v>0</v>
      </c>
      <c r="P183" s="15">
        <v>6876</v>
      </c>
      <c r="Q183" s="15">
        <v>130</v>
      </c>
      <c r="R183" s="15">
        <f t="shared" si="7"/>
        <v>158320</v>
      </c>
      <c r="S183" s="15">
        <f t="shared" si="7"/>
        <v>39585</v>
      </c>
      <c r="T183" s="15">
        <f t="shared" si="7"/>
        <v>39585</v>
      </c>
      <c r="U183" s="15">
        <f t="shared" si="7"/>
        <v>0</v>
      </c>
      <c r="V183" s="15">
        <v>6876</v>
      </c>
      <c r="W183" s="34" t="str">
        <f t="shared" si="6"/>
        <v>{{type=4,value=158320},{type=5,value=39585},{type=6,value=39585}}</v>
      </c>
    </row>
    <row r="184" ht="12.75" spans="1:23">
      <c r="A184" s="30" t="s">
        <v>388</v>
      </c>
      <c r="B184" s="15">
        <v>176</v>
      </c>
      <c r="C184" s="30"/>
      <c r="D184" s="33">
        <v>1350</v>
      </c>
      <c r="E184" s="15">
        <v>200005</v>
      </c>
      <c r="F184" s="34" t="s">
        <v>389</v>
      </c>
      <c r="K184" s="15">
        <v>176</v>
      </c>
      <c r="L184" s="15">
        <v>1556</v>
      </c>
      <c r="M184" s="15">
        <v>389</v>
      </c>
      <c r="N184" s="15">
        <v>389</v>
      </c>
      <c r="O184" s="15">
        <v>0</v>
      </c>
      <c r="P184" s="15">
        <v>7002</v>
      </c>
      <c r="Q184" s="15">
        <v>135</v>
      </c>
      <c r="R184" s="15">
        <f t="shared" si="7"/>
        <v>159876</v>
      </c>
      <c r="S184" s="15">
        <f t="shared" si="7"/>
        <v>39974</v>
      </c>
      <c r="T184" s="15">
        <f t="shared" si="7"/>
        <v>39974</v>
      </c>
      <c r="U184" s="15">
        <f t="shared" si="7"/>
        <v>0</v>
      </c>
      <c r="V184" s="15">
        <v>7002</v>
      </c>
      <c r="W184" s="34" t="str">
        <f t="shared" si="6"/>
        <v>{{type=4,value=159876},{type=5,value=39974},{type=6,value=39974}}</v>
      </c>
    </row>
    <row r="185" ht="12.75" spans="1:23">
      <c r="A185" s="30" t="s">
        <v>390</v>
      </c>
      <c r="B185" s="15">
        <v>177</v>
      </c>
      <c r="C185" s="30"/>
      <c r="D185" s="33">
        <v>1350</v>
      </c>
      <c r="E185" s="15">
        <v>200005</v>
      </c>
      <c r="F185" s="34" t="s">
        <v>391</v>
      </c>
      <c r="K185" s="15">
        <v>177</v>
      </c>
      <c r="L185" s="15">
        <v>1556</v>
      </c>
      <c r="M185" s="15">
        <v>389</v>
      </c>
      <c r="N185" s="15">
        <v>389</v>
      </c>
      <c r="O185" s="15">
        <v>0</v>
      </c>
      <c r="P185" s="15">
        <v>7002</v>
      </c>
      <c r="Q185" s="15">
        <v>135</v>
      </c>
      <c r="R185" s="15">
        <f t="shared" si="7"/>
        <v>161432</v>
      </c>
      <c r="S185" s="15">
        <f t="shared" si="7"/>
        <v>40363</v>
      </c>
      <c r="T185" s="15">
        <f t="shared" si="7"/>
        <v>40363</v>
      </c>
      <c r="U185" s="15">
        <f t="shared" si="7"/>
        <v>0</v>
      </c>
      <c r="V185" s="15">
        <v>7002</v>
      </c>
      <c r="W185" s="34" t="str">
        <f t="shared" si="6"/>
        <v>{{type=4,value=161432},{type=5,value=40363},{type=6,value=40363}}</v>
      </c>
    </row>
    <row r="186" ht="12.75" spans="1:23">
      <c r="A186" s="30" t="s">
        <v>392</v>
      </c>
      <c r="B186" s="15">
        <v>178</v>
      </c>
      <c r="C186" s="30"/>
      <c r="D186" s="33">
        <v>1350</v>
      </c>
      <c r="E186" s="15">
        <v>200005</v>
      </c>
      <c r="F186" s="34" t="s">
        <v>393</v>
      </c>
      <c r="K186" s="15">
        <v>178</v>
      </c>
      <c r="L186" s="15">
        <v>1556</v>
      </c>
      <c r="M186" s="15">
        <v>389</v>
      </c>
      <c r="N186" s="15">
        <v>389</v>
      </c>
      <c r="O186" s="15">
        <v>0</v>
      </c>
      <c r="P186" s="15">
        <v>7002</v>
      </c>
      <c r="Q186" s="15">
        <v>135</v>
      </c>
      <c r="R186" s="15">
        <f t="shared" si="7"/>
        <v>162988</v>
      </c>
      <c r="S186" s="15">
        <f t="shared" si="7"/>
        <v>40752</v>
      </c>
      <c r="T186" s="15">
        <f t="shared" si="7"/>
        <v>40752</v>
      </c>
      <c r="U186" s="15">
        <f t="shared" si="7"/>
        <v>0</v>
      </c>
      <c r="V186" s="15">
        <v>7002</v>
      </c>
      <c r="W186" s="34" t="str">
        <f t="shared" si="6"/>
        <v>{{type=4,value=162988},{type=5,value=40752},{type=6,value=40752}}</v>
      </c>
    </row>
    <row r="187" ht="12.75" spans="1:23">
      <c r="A187" s="30" t="s">
        <v>394</v>
      </c>
      <c r="B187" s="15">
        <v>179</v>
      </c>
      <c r="C187" s="30"/>
      <c r="D187" s="33">
        <v>1350</v>
      </c>
      <c r="E187" s="15">
        <v>200005</v>
      </c>
      <c r="F187" s="34" t="s">
        <v>395</v>
      </c>
      <c r="K187" s="15">
        <v>179</v>
      </c>
      <c r="L187" s="15">
        <v>1556</v>
      </c>
      <c r="M187" s="15">
        <v>389</v>
      </c>
      <c r="N187" s="15">
        <v>389</v>
      </c>
      <c r="O187" s="15">
        <v>0</v>
      </c>
      <c r="P187" s="15">
        <v>7002</v>
      </c>
      <c r="Q187" s="15">
        <v>135</v>
      </c>
      <c r="R187" s="15">
        <f t="shared" si="7"/>
        <v>164544</v>
      </c>
      <c r="S187" s="15">
        <f t="shared" si="7"/>
        <v>41141</v>
      </c>
      <c r="T187" s="15">
        <f t="shared" si="7"/>
        <v>41141</v>
      </c>
      <c r="U187" s="15">
        <f t="shared" si="7"/>
        <v>0</v>
      </c>
      <c r="V187" s="15">
        <v>7002</v>
      </c>
      <c r="W187" s="34" t="str">
        <f t="shared" si="6"/>
        <v>{{type=4,value=164544},{type=5,value=41141},{type=6,value=41141}}</v>
      </c>
    </row>
    <row r="188" ht="12.75" spans="1:23">
      <c r="A188" s="30" t="s">
        <v>396</v>
      </c>
      <c r="B188" s="15">
        <v>180</v>
      </c>
      <c r="C188" s="30"/>
      <c r="D188" s="33">
        <v>1400</v>
      </c>
      <c r="E188" s="15">
        <v>200005</v>
      </c>
      <c r="F188" s="34" t="s">
        <v>397</v>
      </c>
      <c r="K188" s="15">
        <v>180</v>
      </c>
      <c r="L188" s="15">
        <v>1556</v>
      </c>
      <c r="M188" s="15">
        <v>389</v>
      </c>
      <c r="N188" s="15">
        <v>389</v>
      </c>
      <c r="O188" s="15">
        <v>0</v>
      </c>
      <c r="P188" s="15">
        <v>7002</v>
      </c>
      <c r="Q188" s="15">
        <v>135</v>
      </c>
      <c r="R188" s="15">
        <f t="shared" si="7"/>
        <v>166100</v>
      </c>
      <c r="S188" s="15">
        <f t="shared" si="7"/>
        <v>41530</v>
      </c>
      <c r="T188" s="15">
        <f t="shared" si="7"/>
        <v>41530</v>
      </c>
      <c r="U188" s="15">
        <f t="shared" si="7"/>
        <v>0</v>
      </c>
      <c r="V188" s="15">
        <v>7002</v>
      </c>
      <c r="W188" s="34" t="str">
        <f t="shared" si="6"/>
        <v>{{type=4,value=166100},{type=5,value=41530},{type=6,value=41530}}</v>
      </c>
    </row>
    <row r="189" ht="12.75" spans="1:23">
      <c r="A189" s="30" t="s">
        <v>398</v>
      </c>
      <c r="B189" s="15">
        <v>181</v>
      </c>
      <c r="C189" s="30"/>
      <c r="D189" s="33">
        <v>1400</v>
      </c>
      <c r="E189" s="15">
        <v>200005</v>
      </c>
      <c r="F189" s="34" t="s">
        <v>399</v>
      </c>
      <c r="K189" s="15">
        <v>181</v>
      </c>
      <c r="L189" s="15">
        <v>1584</v>
      </c>
      <c r="M189" s="15">
        <v>396</v>
      </c>
      <c r="N189" s="15">
        <v>396</v>
      </c>
      <c r="O189" s="15">
        <v>0</v>
      </c>
      <c r="P189" s="15">
        <v>7128</v>
      </c>
      <c r="Q189" s="15">
        <v>140</v>
      </c>
      <c r="R189" s="15">
        <f t="shared" si="7"/>
        <v>167684</v>
      </c>
      <c r="S189" s="15">
        <f t="shared" si="7"/>
        <v>41926</v>
      </c>
      <c r="T189" s="15">
        <f t="shared" si="7"/>
        <v>41926</v>
      </c>
      <c r="U189" s="15">
        <f t="shared" si="7"/>
        <v>0</v>
      </c>
      <c r="V189" s="15">
        <v>7128</v>
      </c>
      <c r="W189" s="34" t="str">
        <f t="shared" si="6"/>
        <v>{{type=4,value=167684},{type=5,value=41926},{type=6,value=41926}}</v>
      </c>
    </row>
    <row r="190" ht="12.75" spans="1:23">
      <c r="A190" s="30" t="s">
        <v>400</v>
      </c>
      <c r="B190" s="15">
        <v>182</v>
      </c>
      <c r="C190" s="30"/>
      <c r="D190" s="33">
        <v>1400</v>
      </c>
      <c r="E190" s="15">
        <v>200005</v>
      </c>
      <c r="F190" s="34" t="s">
        <v>401</v>
      </c>
      <c r="K190" s="15">
        <v>182</v>
      </c>
      <c r="L190" s="15">
        <v>1584</v>
      </c>
      <c r="M190" s="15">
        <v>396</v>
      </c>
      <c r="N190" s="15">
        <v>396</v>
      </c>
      <c r="O190" s="15">
        <v>0</v>
      </c>
      <c r="P190" s="15">
        <v>7128</v>
      </c>
      <c r="Q190" s="15">
        <v>140</v>
      </c>
      <c r="R190" s="15">
        <f t="shared" si="7"/>
        <v>169268</v>
      </c>
      <c r="S190" s="15">
        <f t="shared" si="7"/>
        <v>42322</v>
      </c>
      <c r="T190" s="15">
        <f t="shared" si="7"/>
        <v>42322</v>
      </c>
      <c r="U190" s="15">
        <f t="shared" si="7"/>
        <v>0</v>
      </c>
      <c r="V190" s="15">
        <v>7128</v>
      </c>
      <c r="W190" s="34" t="str">
        <f t="shared" si="6"/>
        <v>{{type=4,value=169268},{type=5,value=42322},{type=6,value=42322}}</v>
      </c>
    </row>
    <row r="191" ht="12.75" spans="1:23">
      <c r="A191" s="30" t="s">
        <v>402</v>
      </c>
      <c r="B191" s="15">
        <v>183</v>
      </c>
      <c r="C191" s="30"/>
      <c r="D191" s="33">
        <v>1400</v>
      </c>
      <c r="E191" s="15">
        <v>200005</v>
      </c>
      <c r="F191" s="34" t="s">
        <v>403</v>
      </c>
      <c r="K191" s="15">
        <v>183</v>
      </c>
      <c r="L191" s="15">
        <v>1584</v>
      </c>
      <c r="M191" s="15">
        <v>396</v>
      </c>
      <c r="N191" s="15">
        <v>396</v>
      </c>
      <c r="O191" s="15">
        <v>0</v>
      </c>
      <c r="P191" s="15">
        <v>7128</v>
      </c>
      <c r="Q191" s="15">
        <v>140</v>
      </c>
      <c r="R191" s="15">
        <f t="shared" si="7"/>
        <v>170852</v>
      </c>
      <c r="S191" s="15">
        <f t="shared" si="7"/>
        <v>42718</v>
      </c>
      <c r="T191" s="15">
        <f t="shared" si="7"/>
        <v>42718</v>
      </c>
      <c r="U191" s="15">
        <f t="shared" si="7"/>
        <v>0</v>
      </c>
      <c r="V191" s="15">
        <v>7128</v>
      </c>
      <c r="W191" s="34" t="str">
        <f t="shared" si="6"/>
        <v>{{type=4,value=170852},{type=5,value=42718},{type=6,value=42718}}</v>
      </c>
    </row>
    <row r="192" ht="12.75" spans="1:23">
      <c r="A192" s="30" t="s">
        <v>404</v>
      </c>
      <c r="B192" s="15">
        <v>184</v>
      </c>
      <c r="C192" s="30"/>
      <c r="D192" s="33">
        <v>1400</v>
      </c>
      <c r="E192" s="15">
        <v>200005</v>
      </c>
      <c r="F192" s="34" t="s">
        <v>405</v>
      </c>
      <c r="K192" s="15">
        <v>184</v>
      </c>
      <c r="L192" s="15">
        <v>1584</v>
      </c>
      <c r="M192" s="15">
        <v>396</v>
      </c>
      <c r="N192" s="15">
        <v>396</v>
      </c>
      <c r="O192" s="15">
        <v>0</v>
      </c>
      <c r="P192" s="15">
        <v>7128</v>
      </c>
      <c r="Q192" s="15">
        <v>140</v>
      </c>
      <c r="R192" s="15">
        <f t="shared" si="7"/>
        <v>172436</v>
      </c>
      <c r="S192" s="15">
        <f t="shared" si="7"/>
        <v>43114</v>
      </c>
      <c r="T192" s="15">
        <f t="shared" si="7"/>
        <v>43114</v>
      </c>
      <c r="U192" s="15">
        <f t="shared" si="7"/>
        <v>0</v>
      </c>
      <c r="V192" s="15">
        <v>7128</v>
      </c>
      <c r="W192" s="34" t="str">
        <f t="shared" si="6"/>
        <v>{{type=4,value=172436},{type=5,value=43114},{type=6,value=43114}}</v>
      </c>
    </row>
    <row r="193" ht="12.75" spans="1:23">
      <c r="A193" s="30" t="s">
        <v>406</v>
      </c>
      <c r="B193" s="15">
        <v>185</v>
      </c>
      <c r="C193" s="30"/>
      <c r="D193" s="33">
        <v>1450</v>
      </c>
      <c r="E193" s="15">
        <v>200005</v>
      </c>
      <c r="F193" s="34" t="s">
        <v>407</v>
      </c>
      <c r="K193" s="15">
        <v>185</v>
      </c>
      <c r="L193" s="15">
        <v>1584</v>
      </c>
      <c r="M193" s="15">
        <v>396</v>
      </c>
      <c r="N193" s="15">
        <v>396</v>
      </c>
      <c r="O193" s="15">
        <v>0</v>
      </c>
      <c r="P193" s="15">
        <v>7128</v>
      </c>
      <c r="Q193" s="15">
        <v>140</v>
      </c>
      <c r="R193" s="15">
        <f t="shared" si="7"/>
        <v>174020</v>
      </c>
      <c r="S193" s="15">
        <f t="shared" si="7"/>
        <v>43510</v>
      </c>
      <c r="T193" s="15">
        <f t="shared" si="7"/>
        <v>43510</v>
      </c>
      <c r="U193" s="15">
        <f t="shared" si="7"/>
        <v>0</v>
      </c>
      <c r="V193" s="15">
        <v>7128</v>
      </c>
      <c r="W193" s="34" t="str">
        <f t="shared" si="6"/>
        <v>{{type=4,value=174020},{type=5,value=43510},{type=6,value=43510}}</v>
      </c>
    </row>
    <row r="194" ht="12.75" spans="1:23">
      <c r="A194" s="30" t="s">
        <v>408</v>
      </c>
      <c r="B194" s="15">
        <v>186</v>
      </c>
      <c r="C194" s="30"/>
      <c r="D194" s="33">
        <v>1450</v>
      </c>
      <c r="E194" s="15">
        <v>200005</v>
      </c>
      <c r="F194" s="34" t="s">
        <v>409</v>
      </c>
      <c r="K194" s="15">
        <v>186</v>
      </c>
      <c r="L194" s="15">
        <v>1608</v>
      </c>
      <c r="M194" s="15">
        <v>402</v>
      </c>
      <c r="N194" s="15">
        <v>402</v>
      </c>
      <c r="O194" s="15">
        <v>0</v>
      </c>
      <c r="P194" s="15">
        <v>7236</v>
      </c>
      <c r="Q194" s="15">
        <v>145</v>
      </c>
      <c r="R194" s="15">
        <f t="shared" si="7"/>
        <v>175628</v>
      </c>
      <c r="S194" s="15">
        <f t="shared" si="7"/>
        <v>43912</v>
      </c>
      <c r="T194" s="15">
        <f t="shared" si="7"/>
        <v>43912</v>
      </c>
      <c r="U194" s="15">
        <f t="shared" si="7"/>
        <v>0</v>
      </c>
      <c r="V194" s="15">
        <v>7236</v>
      </c>
      <c r="W194" s="34" t="str">
        <f t="shared" si="6"/>
        <v>{{type=4,value=175628},{type=5,value=43912},{type=6,value=43912}}</v>
      </c>
    </row>
    <row r="195" ht="12.75" spans="1:23">
      <c r="A195" s="30" t="s">
        <v>410</v>
      </c>
      <c r="B195" s="15">
        <v>187</v>
      </c>
      <c r="C195" s="30"/>
      <c r="D195" s="33">
        <v>1450</v>
      </c>
      <c r="E195" s="15">
        <v>200005</v>
      </c>
      <c r="F195" s="34" t="s">
        <v>411</v>
      </c>
      <c r="K195" s="15">
        <v>187</v>
      </c>
      <c r="L195" s="15">
        <v>1608</v>
      </c>
      <c r="M195" s="15">
        <v>402</v>
      </c>
      <c r="N195" s="15">
        <v>402</v>
      </c>
      <c r="O195" s="15">
        <v>0</v>
      </c>
      <c r="P195" s="15">
        <v>7236</v>
      </c>
      <c r="Q195" s="15">
        <v>145</v>
      </c>
      <c r="R195" s="15">
        <f t="shared" si="7"/>
        <v>177236</v>
      </c>
      <c r="S195" s="15">
        <f t="shared" si="7"/>
        <v>44314</v>
      </c>
      <c r="T195" s="15">
        <f t="shared" si="7"/>
        <v>44314</v>
      </c>
      <c r="U195" s="15">
        <f t="shared" si="7"/>
        <v>0</v>
      </c>
      <c r="V195" s="15">
        <v>7236</v>
      </c>
      <c r="W195" s="34" t="str">
        <f t="shared" si="6"/>
        <v>{{type=4,value=177236},{type=5,value=44314},{type=6,value=44314}}</v>
      </c>
    </row>
    <row r="196" ht="12.75" spans="1:23">
      <c r="A196" s="30" t="s">
        <v>412</v>
      </c>
      <c r="B196" s="15">
        <v>188</v>
      </c>
      <c r="C196" s="30"/>
      <c r="D196" s="33">
        <v>1450</v>
      </c>
      <c r="E196" s="15">
        <v>200005</v>
      </c>
      <c r="F196" s="34" t="s">
        <v>413</v>
      </c>
      <c r="K196" s="15">
        <v>188</v>
      </c>
      <c r="L196" s="15">
        <v>1608</v>
      </c>
      <c r="M196" s="15">
        <v>402</v>
      </c>
      <c r="N196" s="15">
        <v>402</v>
      </c>
      <c r="O196" s="15">
        <v>0</v>
      </c>
      <c r="P196" s="15">
        <v>7236</v>
      </c>
      <c r="Q196" s="15">
        <v>145</v>
      </c>
      <c r="R196" s="15">
        <f t="shared" si="7"/>
        <v>178844</v>
      </c>
      <c r="S196" s="15">
        <f t="shared" si="7"/>
        <v>44716</v>
      </c>
      <c r="T196" s="15">
        <f t="shared" si="7"/>
        <v>44716</v>
      </c>
      <c r="U196" s="15">
        <f t="shared" si="7"/>
        <v>0</v>
      </c>
      <c r="V196" s="15">
        <v>7236</v>
      </c>
      <c r="W196" s="34" t="str">
        <f t="shared" si="6"/>
        <v>{{type=4,value=178844},{type=5,value=44716},{type=6,value=44716}}</v>
      </c>
    </row>
    <row r="197" ht="12.75" spans="1:23">
      <c r="A197" s="30" t="s">
        <v>414</v>
      </c>
      <c r="B197" s="15">
        <v>189</v>
      </c>
      <c r="C197" s="30"/>
      <c r="D197" s="33">
        <v>1450</v>
      </c>
      <c r="E197" s="15">
        <v>200005</v>
      </c>
      <c r="F197" s="34" t="s">
        <v>415</v>
      </c>
      <c r="K197" s="15">
        <v>189</v>
      </c>
      <c r="L197" s="15">
        <v>1608</v>
      </c>
      <c r="M197" s="15">
        <v>402</v>
      </c>
      <c r="N197" s="15">
        <v>402</v>
      </c>
      <c r="O197" s="15">
        <v>0</v>
      </c>
      <c r="P197" s="15">
        <v>7236</v>
      </c>
      <c r="Q197" s="15">
        <v>145</v>
      </c>
      <c r="R197" s="15">
        <f t="shared" si="7"/>
        <v>180452</v>
      </c>
      <c r="S197" s="15">
        <f t="shared" si="7"/>
        <v>45118</v>
      </c>
      <c r="T197" s="15">
        <f t="shared" si="7"/>
        <v>45118</v>
      </c>
      <c r="U197" s="15">
        <f t="shared" si="7"/>
        <v>0</v>
      </c>
      <c r="V197" s="15">
        <v>7236</v>
      </c>
      <c r="W197" s="34" t="str">
        <f t="shared" si="6"/>
        <v>{{type=4,value=180452},{type=5,value=45118},{type=6,value=45118}}</v>
      </c>
    </row>
    <row r="198" ht="12.75" spans="1:23">
      <c r="A198" s="30" t="s">
        <v>416</v>
      </c>
      <c r="B198" s="15">
        <v>190</v>
      </c>
      <c r="C198" s="30"/>
      <c r="D198" s="33">
        <v>1500</v>
      </c>
      <c r="E198" s="15">
        <v>200005</v>
      </c>
      <c r="F198" s="34" t="s">
        <v>417</v>
      </c>
      <c r="K198" s="15">
        <v>190</v>
      </c>
      <c r="L198" s="15">
        <v>1608</v>
      </c>
      <c r="M198" s="15">
        <v>402</v>
      </c>
      <c r="N198" s="15">
        <v>402</v>
      </c>
      <c r="O198" s="15">
        <v>0</v>
      </c>
      <c r="P198" s="15">
        <v>7236</v>
      </c>
      <c r="Q198" s="15">
        <v>145</v>
      </c>
      <c r="R198" s="15">
        <f t="shared" si="7"/>
        <v>182060</v>
      </c>
      <c r="S198" s="15">
        <f t="shared" si="7"/>
        <v>45520</v>
      </c>
      <c r="T198" s="15">
        <f t="shared" si="7"/>
        <v>45520</v>
      </c>
      <c r="U198" s="15">
        <f t="shared" si="7"/>
        <v>0</v>
      </c>
      <c r="V198" s="15">
        <v>7236</v>
      </c>
      <c r="W198" s="34" t="str">
        <f t="shared" si="6"/>
        <v>{{type=4,value=182060},{type=5,value=45520},{type=6,value=45520}}</v>
      </c>
    </row>
    <row r="199" ht="12.75" spans="1:23">
      <c r="A199" s="30" t="s">
        <v>418</v>
      </c>
      <c r="B199" s="15">
        <v>191</v>
      </c>
      <c r="C199" s="30"/>
      <c r="D199" s="33">
        <v>1500</v>
      </c>
      <c r="E199" s="15">
        <v>200005</v>
      </c>
      <c r="F199" s="34" t="s">
        <v>419</v>
      </c>
      <c r="K199" s="15">
        <v>191</v>
      </c>
      <c r="L199" s="15">
        <v>1632</v>
      </c>
      <c r="M199" s="15">
        <v>408</v>
      </c>
      <c r="N199" s="15">
        <v>408</v>
      </c>
      <c r="O199" s="15">
        <v>0</v>
      </c>
      <c r="P199" s="15">
        <v>7344</v>
      </c>
      <c r="Q199" s="15">
        <v>150</v>
      </c>
      <c r="R199" s="15">
        <f t="shared" si="7"/>
        <v>183692</v>
      </c>
      <c r="S199" s="15">
        <f t="shared" si="7"/>
        <v>45928</v>
      </c>
      <c r="T199" s="15">
        <f t="shared" si="7"/>
        <v>45928</v>
      </c>
      <c r="U199" s="15">
        <f t="shared" si="7"/>
        <v>0</v>
      </c>
      <c r="V199" s="15">
        <v>7344</v>
      </c>
      <c r="W199" s="34" t="str">
        <f t="shared" si="6"/>
        <v>{{type=4,value=183692},{type=5,value=45928},{type=6,value=45928}}</v>
      </c>
    </row>
    <row r="200" ht="12.75" spans="1:23">
      <c r="A200" s="30" t="s">
        <v>420</v>
      </c>
      <c r="B200" s="15">
        <v>192</v>
      </c>
      <c r="C200" s="30"/>
      <c r="D200" s="33">
        <v>1500</v>
      </c>
      <c r="E200" s="15">
        <v>200005</v>
      </c>
      <c r="F200" s="34" t="s">
        <v>421</v>
      </c>
      <c r="K200" s="15">
        <v>192</v>
      </c>
      <c r="L200" s="15">
        <v>1632</v>
      </c>
      <c r="M200" s="15">
        <v>408</v>
      </c>
      <c r="N200" s="15">
        <v>408</v>
      </c>
      <c r="O200" s="15">
        <v>0</v>
      </c>
      <c r="P200" s="15">
        <v>7344</v>
      </c>
      <c r="Q200" s="15">
        <v>150</v>
      </c>
      <c r="R200" s="15">
        <f t="shared" si="7"/>
        <v>185324</v>
      </c>
      <c r="S200" s="15">
        <f t="shared" si="7"/>
        <v>46336</v>
      </c>
      <c r="T200" s="15">
        <f t="shared" si="7"/>
        <v>46336</v>
      </c>
      <c r="U200" s="15">
        <f t="shared" si="7"/>
        <v>0</v>
      </c>
      <c r="V200" s="15">
        <v>7344</v>
      </c>
      <c r="W200" s="34" t="str">
        <f t="shared" si="6"/>
        <v>{{type=4,value=185324},{type=5,value=46336},{type=6,value=46336}}</v>
      </c>
    </row>
    <row r="201" ht="12.75" spans="1:23">
      <c r="A201" s="30" t="s">
        <v>422</v>
      </c>
      <c r="B201" s="15">
        <v>193</v>
      </c>
      <c r="C201" s="30"/>
      <c r="D201" s="33">
        <v>1500</v>
      </c>
      <c r="E201" s="15">
        <v>200005</v>
      </c>
      <c r="F201" s="34" t="s">
        <v>423</v>
      </c>
      <c r="K201" s="15">
        <v>193</v>
      </c>
      <c r="L201" s="15">
        <v>1632</v>
      </c>
      <c r="M201" s="15">
        <v>408</v>
      </c>
      <c r="N201" s="15">
        <v>408</v>
      </c>
      <c r="O201" s="15">
        <v>0</v>
      </c>
      <c r="P201" s="15">
        <v>7344</v>
      </c>
      <c r="Q201" s="15">
        <v>150</v>
      </c>
      <c r="R201" s="15">
        <f t="shared" si="7"/>
        <v>186956</v>
      </c>
      <c r="S201" s="15">
        <f t="shared" si="7"/>
        <v>46744</v>
      </c>
      <c r="T201" s="15">
        <f t="shared" si="7"/>
        <v>46744</v>
      </c>
      <c r="U201" s="15">
        <f t="shared" ref="U201" si="8">U200+O201</f>
        <v>0</v>
      </c>
      <c r="V201" s="15">
        <v>7344</v>
      </c>
      <c r="W201" s="34" t="str">
        <f t="shared" ref="W201:W208" si="9">"{{type=4,value="&amp;R201&amp;"},{type=5,value="&amp;S201&amp;"},{type=6,value="&amp;T201&amp;"}}"</f>
        <v>{{type=4,value=186956},{type=5,value=46744},{type=6,value=46744}}</v>
      </c>
    </row>
    <row r="202" ht="12.75" spans="1:23">
      <c r="A202" s="30" t="s">
        <v>424</v>
      </c>
      <c r="B202" s="15">
        <v>194</v>
      </c>
      <c r="C202" s="30"/>
      <c r="D202" s="33">
        <v>1500</v>
      </c>
      <c r="E202" s="15">
        <v>200005</v>
      </c>
      <c r="F202" s="34" t="s">
        <v>425</v>
      </c>
      <c r="K202" s="15">
        <v>194</v>
      </c>
      <c r="L202" s="15">
        <v>1632</v>
      </c>
      <c r="M202" s="15">
        <v>408</v>
      </c>
      <c r="N202" s="15">
        <v>408</v>
      </c>
      <c r="O202" s="15">
        <v>0</v>
      </c>
      <c r="P202" s="15">
        <v>7344</v>
      </c>
      <c r="Q202" s="15">
        <v>150</v>
      </c>
      <c r="R202" s="15">
        <f t="shared" ref="R202:U208" si="10">R201+L202</f>
        <v>188588</v>
      </c>
      <c r="S202" s="15">
        <f t="shared" si="10"/>
        <v>47152</v>
      </c>
      <c r="T202" s="15">
        <f t="shared" si="10"/>
        <v>47152</v>
      </c>
      <c r="U202" s="15">
        <f t="shared" si="10"/>
        <v>0</v>
      </c>
      <c r="V202" s="15">
        <v>7344</v>
      </c>
      <c r="W202" s="34" t="str">
        <f t="shared" si="9"/>
        <v>{{type=4,value=188588},{type=5,value=47152},{type=6,value=47152}}</v>
      </c>
    </row>
    <row r="203" ht="12.75" spans="1:23">
      <c r="A203" s="30" t="s">
        <v>426</v>
      </c>
      <c r="B203" s="15">
        <v>195</v>
      </c>
      <c r="C203" s="30"/>
      <c r="D203" s="33">
        <v>1550</v>
      </c>
      <c r="E203" s="15">
        <v>200005</v>
      </c>
      <c r="F203" s="34" t="s">
        <v>427</v>
      </c>
      <c r="K203" s="15">
        <v>195</v>
      </c>
      <c r="L203" s="15">
        <v>1632</v>
      </c>
      <c r="M203" s="15">
        <v>408</v>
      </c>
      <c r="N203" s="15">
        <v>408</v>
      </c>
      <c r="O203" s="15">
        <v>0</v>
      </c>
      <c r="P203" s="15">
        <v>7344</v>
      </c>
      <c r="Q203" s="15">
        <v>150</v>
      </c>
      <c r="R203" s="15">
        <f t="shared" si="10"/>
        <v>190220</v>
      </c>
      <c r="S203" s="15">
        <f t="shared" si="10"/>
        <v>47560</v>
      </c>
      <c r="T203" s="15">
        <f t="shared" si="10"/>
        <v>47560</v>
      </c>
      <c r="U203" s="15">
        <f t="shared" si="10"/>
        <v>0</v>
      </c>
      <c r="V203" s="15">
        <v>7344</v>
      </c>
      <c r="W203" s="34" t="str">
        <f t="shared" si="9"/>
        <v>{{type=4,value=190220},{type=5,value=47560},{type=6,value=47560}}</v>
      </c>
    </row>
    <row r="204" ht="12.75" spans="1:23">
      <c r="A204" s="30" t="s">
        <v>428</v>
      </c>
      <c r="B204" s="15">
        <v>196</v>
      </c>
      <c r="C204" s="30"/>
      <c r="D204" s="33">
        <v>1550</v>
      </c>
      <c r="E204" s="15">
        <v>200005</v>
      </c>
      <c r="F204" s="34" t="s">
        <v>429</v>
      </c>
      <c r="K204" s="15">
        <v>196</v>
      </c>
      <c r="L204" s="15">
        <v>1656</v>
      </c>
      <c r="M204" s="15">
        <v>414</v>
      </c>
      <c r="N204" s="15">
        <v>414</v>
      </c>
      <c r="O204" s="15">
        <v>0</v>
      </c>
      <c r="P204" s="15">
        <v>7452</v>
      </c>
      <c r="Q204" s="15">
        <v>155</v>
      </c>
      <c r="R204" s="15">
        <f t="shared" si="10"/>
        <v>191876</v>
      </c>
      <c r="S204" s="15">
        <f t="shared" si="10"/>
        <v>47974</v>
      </c>
      <c r="T204" s="15">
        <f t="shared" si="10"/>
        <v>47974</v>
      </c>
      <c r="U204" s="15">
        <f t="shared" si="10"/>
        <v>0</v>
      </c>
      <c r="V204" s="15">
        <v>7452</v>
      </c>
      <c r="W204" s="34" t="str">
        <f t="shared" si="9"/>
        <v>{{type=4,value=191876},{type=5,value=47974},{type=6,value=47974}}</v>
      </c>
    </row>
    <row r="205" ht="12.75" spans="1:23">
      <c r="A205" s="30" t="s">
        <v>430</v>
      </c>
      <c r="B205" s="15">
        <v>197</v>
      </c>
      <c r="C205" s="30"/>
      <c r="D205" s="33">
        <v>1550</v>
      </c>
      <c r="E205" s="15">
        <v>200005</v>
      </c>
      <c r="F205" s="34" t="s">
        <v>431</v>
      </c>
      <c r="K205" s="15">
        <v>197</v>
      </c>
      <c r="L205" s="15">
        <v>1656</v>
      </c>
      <c r="M205" s="15">
        <v>414</v>
      </c>
      <c r="N205" s="15">
        <v>414</v>
      </c>
      <c r="O205" s="15">
        <v>0</v>
      </c>
      <c r="P205" s="15">
        <v>7452</v>
      </c>
      <c r="Q205" s="15">
        <v>155</v>
      </c>
      <c r="R205" s="15">
        <f t="shared" si="10"/>
        <v>193532</v>
      </c>
      <c r="S205" s="15">
        <f t="shared" si="10"/>
        <v>48388</v>
      </c>
      <c r="T205" s="15">
        <f t="shared" si="10"/>
        <v>48388</v>
      </c>
      <c r="U205" s="15">
        <f t="shared" si="10"/>
        <v>0</v>
      </c>
      <c r="V205" s="15">
        <v>7452</v>
      </c>
      <c r="W205" s="34" t="str">
        <f t="shared" si="9"/>
        <v>{{type=4,value=193532},{type=5,value=48388},{type=6,value=48388}}</v>
      </c>
    </row>
    <row r="206" ht="12.75" spans="1:23">
      <c r="A206" s="30" t="s">
        <v>432</v>
      </c>
      <c r="B206" s="15">
        <v>198</v>
      </c>
      <c r="C206" s="30"/>
      <c r="D206" s="33">
        <v>1550</v>
      </c>
      <c r="E206" s="15">
        <v>200005</v>
      </c>
      <c r="F206" s="34" t="s">
        <v>433</v>
      </c>
      <c r="K206" s="15">
        <v>198</v>
      </c>
      <c r="L206" s="15">
        <v>1656</v>
      </c>
      <c r="M206" s="15">
        <v>414</v>
      </c>
      <c r="N206" s="15">
        <v>414</v>
      </c>
      <c r="O206" s="15">
        <v>0</v>
      </c>
      <c r="P206" s="15">
        <v>7452</v>
      </c>
      <c r="Q206" s="15">
        <v>155</v>
      </c>
      <c r="R206" s="15">
        <f t="shared" si="10"/>
        <v>195188</v>
      </c>
      <c r="S206" s="15">
        <f t="shared" si="10"/>
        <v>48802</v>
      </c>
      <c r="T206" s="15">
        <f t="shared" si="10"/>
        <v>48802</v>
      </c>
      <c r="U206" s="15">
        <f t="shared" si="10"/>
        <v>0</v>
      </c>
      <c r="V206" s="15">
        <v>7452</v>
      </c>
      <c r="W206" s="34" t="str">
        <f t="shared" si="9"/>
        <v>{{type=4,value=195188},{type=5,value=48802},{type=6,value=48802}}</v>
      </c>
    </row>
    <row r="207" ht="12.75" spans="1:23">
      <c r="A207" s="30" t="s">
        <v>434</v>
      </c>
      <c r="B207" s="15">
        <v>199</v>
      </c>
      <c r="C207" s="30"/>
      <c r="D207" s="33">
        <v>1550</v>
      </c>
      <c r="E207" s="15">
        <v>200005</v>
      </c>
      <c r="F207" s="34" t="s">
        <v>435</v>
      </c>
      <c r="K207" s="15">
        <v>199</v>
      </c>
      <c r="L207" s="15">
        <v>1656</v>
      </c>
      <c r="M207" s="15">
        <v>414</v>
      </c>
      <c r="N207" s="15">
        <v>414</v>
      </c>
      <c r="O207" s="15">
        <v>0</v>
      </c>
      <c r="P207" s="15">
        <v>7452</v>
      </c>
      <c r="Q207" s="15">
        <v>155</v>
      </c>
      <c r="R207" s="15">
        <f t="shared" si="10"/>
        <v>196844</v>
      </c>
      <c r="S207" s="15">
        <f t="shared" si="10"/>
        <v>49216</v>
      </c>
      <c r="T207" s="15">
        <f t="shared" si="10"/>
        <v>49216</v>
      </c>
      <c r="U207" s="15">
        <f t="shared" si="10"/>
        <v>0</v>
      </c>
      <c r="V207" s="15">
        <v>7452</v>
      </c>
      <c r="W207" s="34" t="str">
        <f t="shared" si="9"/>
        <v>{{type=4,value=196844},{type=5,value=49216},{type=6,value=49216}}</v>
      </c>
    </row>
    <row r="208" ht="12.75" spans="1:23">
      <c r="A208" s="30" t="s">
        <v>436</v>
      </c>
      <c r="B208" s="15">
        <v>200</v>
      </c>
      <c r="C208" s="30"/>
      <c r="D208" s="33">
        <v>0</v>
      </c>
      <c r="E208" s="15">
        <v>200005</v>
      </c>
      <c r="F208" s="34" t="s">
        <v>437</v>
      </c>
      <c r="K208" s="15">
        <v>200</v>
      </c>
      <c r="L208" s="15">
        <v>1656</v>
      </c>
      <c r="M208" s="15">
        <v>414</v>
      </c>
      <c r="N208" s="15">
        <v>414</v>
      </c>
      <c r="O208" s="15">
        <v>0</v>
      </c>
      <c r="P208" s="15">
        <v>7452</v>
      </c>
      <c r="Q208" s="15">
        <v>155</v>
      </c>
      <c r="R208" s="15">
        <f t="shared" si="10"/>
        <v>198500</v>
      </c>
      <c r="S208" s="15">
        <f t="shared" si="10"/>
        <v>49630</v>
      </c>
      <c r="T208" s="15">
        <f t="shared" si="10"/>
        <v>49630</v>
      </c>
      <c r="U208" s="15">
        <f t="shared" si="10"/>
        <v>0</v>
      </c>
      <c r="V208" s="15">
        <v>7452</v>
      </c>
      <c r="W208" s="34" t="str">
        <f t="shared" si="9"/>
        <v>{{type=4,value=198500},{type=5,value=49630},{type=6,value=49630}}</v>
      </c>
    </row>
    <row r="209" ht="12.75" spans="1:6">
      <c r="A209" s="30" t="s">
        <v>436</v>
      </c>
      <c r="B209" s="15">
        <v>201</v>
      </c>
      <c r="C209" s="30"/>
      <c r="D209" s="33">
        <v>0</v>
      </c>
      <c r="E209" s="15">
        <v>200005</v>
      </c>
      <c r="F209" s="34" t="s">
        <v>437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7" sqref="$A17:$XFD17"/>
    </sheetView>
  </sheetViews>
  <sheetFormatPr defaultColWidth="9" defaultRowHeight="11.25"/>
  <cols>
    <col min="1" max="2" width="9" style="14"/>
    <col min="3" max="3" width="12.75" style="14" customWidth="1"/>
    <col min="4" max="4" width="12.125" style="14" customWidth="1"/>
    <col min="5" max="5" width="17" style="14" customWidth="1"/>
    <col min="6" max="6" width="58" style="15" customWidth="1"/>
    <col min="7" max="16384" width="9" style="15"/>
  </cols>
  <sheetData>
    <row r="1" spans="1:5">
      <c r="A1" s="16" t="s">
        <v>0</v>
      </c>
      <c r="B1" s="17" t="s">
        <v>16</v>
      </c>
      <c r="C1" s="18"/>
      <c r="D1" s="19" t="s">
        <v>2</v>
      </c>
      <c r="E1" s="20" t="s">
        <v>438</v>
      </c>
    </row>
    <row r="2" spans="1:5">
      <c r="A2" s="16" t="s">
        <v>4</v>
      </c>
      <c r="B2" s="20" t="s">
        <v>439</v>
      </c>
      <c r="C2" s="18"/>
      <c r="D2" s="19" t="s">
        <v>6</v>
      </c>
      <c r="E2" s="21" t="s">
        <v>7</v>
      </c>
    </row>
    <row r="3" spans="1:5">
      <c r="A3" s="16" t="s">
        <v>8</v>
      </c>
      <c r="B3" s="20">
        <v>1</v>
      </c>
      <c r="C3" s="18"/>
      <c r="D3" s="22"/>
      <c r="E3" s="22"/>
    </row>
    <row r="5" spans="1:11">
      <c r="A5" s="23" t="s">
        <v>9</v>
      </c>
      <c r="B5" s="23" t="s">
        <v>19</v>
      </c>
      <c r="C5" s="23" t="s">
        <v>20</v>
      </c>
      <c r="D5" s="23" t="s">
        <v>21</v>
      </c>
      <c r="E5" s="24" t="s">
        <v>440</v>
      </c>
      <c r="F5" s="23" t="s">
        <v>23</v>
      </c>
      <c r="G5" s="24" t="s">
        <v>441</v>
      </c>
      <c r="H5" s="25" t="s">
        <v>442</v>
      </c>
      <c r="I5" s="25" t="s">
        <v>443</v>
      </c>
      <c r="K5" s="15" t="s">
        <v>444</v>
      </c>
    </row>
    <row r="6" spans="1:9">
      <c r="A6" s="26" t="s">
        <v>10</v>
      </c>
      <c r="B6" s="26" t="s">
        <v>14</v>
      </c>
      <c r="C6" s="26" t="s">
        <v>14</v>
      </c>
      <c r="D6" s="26" t="s">
        <v>14</v>
      </c>
      <c r="E6" s="27" t="s">
        <v>14</v>
      </c>
      <c r="F6" s="26" t="s">
        <v>14</v>
      </c>
      <c r="G6" s="27" t="s">
        <v>445</v>
      </c>
      <c r="H6" s="28" t="s">
        <v>14</v>
      </c>
      <c r="I6" s="28" t="s">
        <v>445</v>
      </c>
    </row>
    <row r="7" spans="1:16">
      <c r="A7" s="29" t="s">
        <v>11</v>
      </c>
      <c r="B7" s="29" t="s">
        <v>446</v>
      </c>
      <c r="C7" s="29" t="s">
        <v>447</v>
      </c>
      <c r="D7" s="29" t="s">
        <v>448</v>
      </c>
      <c r="E7" s="30" t="s">
        <v>449</v>
      </c>
      <c r="F7" s="29" t="s">
        <v>28</v>
      </c>
      <c r="G7" s="30" t="s">
        <v>450</v>
      </c>
      <c r="H7" s="31" t="s">
        <v>451</v>
      </c>
      <c r="I7" s="31" t="s">
        <v>452</v>
      </c>
      <c r="K7" s="15" t="s">
        <v>453</v>
      </c>
      <c r="L7" s="15" t="s">
        <v>29</v>
      </c>
      <c r="M7" s="15" t="s">
        <v>30</v>
      </c>
      <c r="N7" s="15" t="s">
        <v>31</v>
      </c>
      <c r="O7" s="15" t="s">
        <v>32</v>
      </c>
      <c r="P7" s="15" t="s">
        <v>33</v>
      </c>
    </row>
    <row r="8" ht="12.75" spans="2:17">
      <c r="B8" s="32">
        <v>0</v>
      </c>
      <c r="C8" s="29" t="s">
        <v>454</v>
      </c>
      <c r="D8" s="33">
        <v>2</v>
      </c>
      <c r="E8" s="14">
        <v>10</v>
      </c>
      <c r="F8" s="34" t="s">
        <v>455</v>
      </c>
      <c r="G8" s="35">
        <v>6</v>
      </c>
      <c r="H8" s="35">
        <v>902</v>
      </c>
      <c r="I8" s="15">
        <v>1.2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34" t="str">
        <f>"{{type=4,value="&amp;M8&amp;"},{type=5,value="&amp;N8&amp;"},{type=6,value="&amp;O8&amp;"}}"</f>
        <v>{{type=4,value=0},{type=5,value=0},{type=6,value=0}}</v>
      </c>
    </row>
    <row r="9" ht="12.75" spans="2:17">
      <c r="B9" s="36">
        <v>1</v>
      </c>
      <c r="C9" s="29" t="s">
        <v>454</v>
      </c>
      <c r="D9" s="33">
        <v>2</v>
      </c>
      <c r="E9" s="14">
        <v>10</v>
      </c>
      <c r="F9" s="34" t="s">
        <v>456</v>
      </c>
      <c r="G9" s="35">
        <v>8</v>
      </c>
      <c r="H9" s="35">
        <v>901</v>
      </c>
      <c r="I9" s="15">
        <v>1.2</v>
      </c>
      <c r="K9" s="15">
        <v>1</v>
      </c>
      <c r="L9" s="15">
        <v>1</v>
      </c>
      <c r="M9" s="15">
        <v>324</v>
      </c>
      <c r="N9" s="15">
        <v>81</v>
      </c>
      <c r="O9" s="15">
        <v>81</v>
      </c>
      <c r="P9" s="15">
        <v>0</v>
      </c>
      <c r="Q9" s="34" t="str">
        <f t="shared" ref="Q9:Q28" si="0">"{{type=4,value="&amp;M9&amp;"},{type=5,value="&amp;N9&amp;"},{type=6,value="&amp;O9&amp;"}}"</f>
        <v>{{type=4,value=324},{type=5,value=81},{type=6,value=81}}</v>
      </c>
    </row>
    <row r="10" ht="12.75" spans="2:17">
      <c r="B10" s="36">
        <v>2</v>
      </c>
      <c r="C10" s="29" t="s">
        <v>454</v>
      </c>
      <c r="D10" s="33">
        <v>2</v>
      </c>
      <c r="E10" s="14">
        <v>10</v>
      </c>
      <c r="F10" s="34" t="s">
        <v>457</v>
      </c>
      <c r="G10" s="35">
        <v>10</v>
      </c>
      <c r="H10" s="35">
        <v>903</v>
      </c>
      <c r="I10" s="15">
        <v>1.2</v>
      </c>
      <c r="K10" s="15">
        <v>2</v>
      </c>
      <c r="L10" s="15">
        <v>2</v>
      </c>
      <c r="M10" s="15">
        <v>912</v>
      </c>
      <c r="N10" s="15">
        <v>228</v>
      </c>
      <c r="O10" s="15">
        <v>228</v>
      </c>
      <c r="P10" s="15">
        <v>0</v>
      </c>
      <c r="Q10" s="34" t="str">
        <f t="shared" si="0"/>
        <v>{{type=4,value=912},{type=5,value=228},{type=6,value=228}}</v>
      </c>
    </row>
    <row r="11" ht="12.75" spans="2:17">
      <c r="B11" s="36">
        <v>3</v>
      </c>
      <c r="C11" s="29" t="s">
        <v>454</v>
      </c>
      <c r="D11" s="33">
        <v>3</v>
      </c>
      <c r="E11" s="14">
        <v>10</v>
      </c>
      <c r="F11" s="34" t="s">
        <v>458</v>
      </c>
      <c r="G11" s="35">
        <v>12</v>
      </c>
      <c r="H11" s="35">
        <v>906</v>
      </c>
      <c r="I11" s="15">
        <v>1.2</v>
      </c>
      <c r="K11" s="15">
        <v>3</v>
      </c>
      <c r="L11" s="15">
        <v>3</v>
      </c>
      <c r="M11" s="15">
        <v>1593</v>
      </c>
      <c r="N11" s="15">
        <v>399</v>
      </c>
      <c r="O11" s="15">
        <v>399</v>
      </c>
      <c r="P11" s="15">
        <v>0</v>
      </c>
      <c r="Q11" s="34" t="str">
        <f t="shared" si="0"/>
        <v>{{type=4,value=1593},{type=5,value=399},{type=6,value=399}}</v>
      </c>
    </row>
    <row r="12" ht="12.75" spans="2:17">
      <c r="B12" s="36">
        <v>4</v>
      </c>
      <c r="C12" s="29" t="s">
        <v>454</v>
      </c>
      <c r="D12" s="33">
        <v>3</v>
      </c>
      <c r="E12" s="14">
        <v>10</v>
      </c>
      <c r="F12" s="34" t="s">
        <v>459</v>
      </c>
      <c r="G12" s="35">
        <v>14</v>
      </c>
      <c r="H12" s="35">
        <v>907</v>
      </c>
      <c r="I12" s="15">
        <v>1.2</v>
      </c>
      <c r="K12" s="15">
        <v>4</v>
      </c>
      <c r="L12" s="15">
        <v>4</v>
      </c>
      <c r="M12" s="15">
        <v>2322</v>
      </c>
      <c r="N12" s="15">
        <v>581</v>
      </c>
      <c r="O12" s="15">
        <v>581</v>
      </c>
      <c r="P12" s="15">
        <v>0</v>
      </c>
      <c r="Q12" s="34" t="str">
        <f t="shared" si="0"/>
        <v>{{type=4,value=2322},{type=5,value=581},{type=6,value=581}}</v>
      </c>
    </row>
    <row r="13" ht="12.75" spans="2:17">
      <c r="B13" s="36">
        <v>5</v>
      </c>
      <c r="C13" s="29" t="s">
        <v>454</v>
      </c>
      <c r="D13" s="33">
        <v>4</v>
      </c>
      <c r="E13" s="14">
        <v>10</v>
      </c>
      <c r="F13" s="34" t="s">
        <v>460</v>
      </c>
      <c r="G13" s="35">
        <v>16</v>
      </c>
      <c r="H13" s="35">
        <v>911</v>
      </c>
      <c r="I13" s="15">
        <v>1</v>
      </c>
      <c r="K13" s="15">
        <v>5</v>
      </c>
      <c r="L13" s="15">
        <v>5</v>
      </c>
      <c r="M13" s="15">
        <v>3084</v>
      </c>
      <c r="N13" s="15">
        <v>771</v>
      </c>
      <c r="O13" s="15">
        <v>771</v>
      </c>
      <c r="P13" s="15">
        <v>0</v>
      </c>
      <c r="Q13" s="34" t="str">
        <f t="shared" si="0"/>
        <v>{{type=4,value=3084},{type=5,value=771},{type=6,value=771}}</v>
      </c>
    </row>
    <row r="14" ht="12.75" spans="2:17">
      <c r="B14" s="36">
        <v>6</v>
      </c>
      <c r="C14" s="29" t="s">
        <v>454</v>
      </c>
      <c r="D14" s="33">
        <v>4</v>
      </c>
      <c r="E14" s="14">
        <v>10</v>
      </c>
      <c r="F14" s="34" t="s">
        <v>461</v>
      </c>
      <c r="G14" s="35">
        <v>19</v>
      </c>
      <c r="H14" s="35">
        <v>908</v>
      </c>
      <c r="I14" s="15">
        <v>1</v>
      </c>
      <c r="K14" s="15">
        <v>6</v>
      </c>
      <c r="L14" s="15">
        <v>6</v>
      </c>
      <c r="M14" s="15">
        <v>3930</v>
      </c>
      <c r="N14" s="15">
        <v>983</v>
      </c>
      <c r="O14" s="15">
        <v>983</v>
      </c>
      <c r="P14" s="15">
        <v>0</v>
      </c>
      <c r="Q14" s="34" t="str">
        <f t="shared" si="0"/>
        <v>{{type=4,value=3930},{type=5,value=983},{type=6,value=983}}</v>
      </c>
    </row>
    <row r="15" ht="12.75" spans="2:17">
      <c r="B15" s="36">
        <v>7</v>
      </c>
      <c r="C15" s="29" t="s">
        <v>454</v>
      </c>
      <c r="D15" s="33">
        <v>5</v>
      </c>
      <c r="E15" s="14">
        <v>10</v>
      </c>
      <c r="F15" s="34" t="s">
        <v>462</v>
      </c>
      <c r="G15" s="35">
        <v>21</v>
      </c>
      <c r="H15" s="35">
        <v>909</v>
      </c>
      <c r="I15" s="15">
        <v>1</v>
      </c>
      <c r="K15" s="15">
        <v>7</v>
      </c>
      <c r="L15" s="15">
        <v>7</v>
      </c>
      <c r="M15" s="15">
        <v>4881</v>
      </c>
      <c r="N15" s="15">
        <v>1221</v>
      </c>
      <c r="O15" s="15">
        <v>1221</v>
      </c>
      <c r="P15" s="15">
        <v>0</v>
      </c>
      <c r="Q15" s="34" t="str">
        <f t="shared" si="0"/>
        <v>{{type=4,value=4881},{type=5,value=1221},{type=6,value=1221}}</v>
      </c>
    </row>
    <row r="16" ht="12.75" spans="2:17">
      <c r="B16" s="36">
        <v>8</v>
      </c>
      <c r="C16" s="29" t="s">
        <v>454</v>
      </c>
      <c r="D16" s="33">
        <v>5</v>
      </c>
      <c r="E16" s="14">
        <v>10</v>
      </c>
      <c r="F16" s="34" t="s">
        <v>463</v>
      </c>
      <c r="G16" s="35">
        <v>24</v>
      </c>
      <c r="H16" s="35">
        <v>905</v>
      </c>
      <c r="I16" s="15">
        <v>1</v>
      </c>
      <c r="K16" s="15">
        <v>8</v>
      </c>
      <c r="L16" s="15">
        <v>8</v>
      </c>
      <c r="M16" s="15">
        <v>6078</v>
      </c>
      <c r="N16" s="15">
        <v>1520</v>
      </c>
      <c r="O16" s="15">
        <v>1520</v>
      </c>
      <c r="P16" s="15">
        <v>0</v>
      </c>
      <c r="Q16" s="34" t="str">
        <f t="shared" si="0"/>
        <v>{{type=4,value=6078},{type=5,value=1520},{type=6,value=1520}}</v>
      </c>
    </row>
    <row r="17" ht="12.75" spans="2:17">
      <c r="B17" s="36">
        <v>9</v>
      </c>
      <c r="C17" s="29" t="s">
        <v>454</v>
      </c>
      <c r="D17" s="33">
        <v>6</v>
      </c>
      <c r="E17" s="14">
        <v>10</v>
      </c>
      <c r="F17" s="34" t="s">
        <v>464</v>
      </c>
      <c r="G17" s="35">
        <v>26</v>
      </c>
      <c r="H17" s="35">
        <v>905</v>
      </c>
      <c r="I17" s="15">
        <v>1</v>
      </c>
      <c r="K17" s="15">
        <v>9</v>
      </c>
      <c r="L17" s="15">
        <v>9</v>
      </c>
      <c r="M17" s="15">
        <v>7494</v>
      </c>
      <c r="N17" s="15">
        <v>1874</v>
      </c>
      <c r="O17" s="15">
        <v>1874</v>
      </c>
      <c r="P17" s="15">
        <v>0</v>
      </c>
      <c r="Q17" s="34" t="str">
        <f t="shared" si="0"/>
        <v>{{type=4,value=7494},{type=5,value=1874},{type=6,value=1874}}</v>
      </c>
    </row>
    <row r="18" ht="12.75" spans="2:17">
      <c r="B18" s="36">
        <v>10</v>
      </c>
      <c r="C18" s="29" t="s">
        <v>454</v>
      </c>
      <c r="D18" s="33">
        <v>6</v>
      </c>
      <c r="E18" s="14">
        <v>10</v>
      </c>
      <c r="F18" s="34" t="s">
        <v>465</v>
      </c>
      <c r="G18" s="35">
        <v>29</v>
      </c>
      <c r="H18" s="35">
        <v>905</v>
      </c>
      <c r="I18" s="15">
        <v>1</v>
      </c>
      <c r="K18" s="15">
        <v>10</v>
      </c>
      <c r="L18" s="15">
        <v>10</v>
      </c>
      <c r="M18" s="15">
        <v>9078</v>
      </c>
      <c r="N18" s="15">
        <v>2270</v>
      </c>
      <c r="O18" s="15">
        <v>2270</v>
      </c>
      <c r="P18" s="15">
        <v>0</v>
      </c>
      <c r="Q18" s="34" t="str">
        <f t="shared" si="0"/>
        <v>{{type=4,value=9078},{type=5,value=2270},{type=6,value=2270}}</v>
      </c>
    </row>
    <row r="19" ht="12.75" spans="2:17">
      <c r="B19" s="36">
        <v>11</v>
      </c>
      <c r="C19" s="29" t="s">
        <v>454</v>
      </c>
      <c r="D19" s="33">
        <v>7</v>
      </c>
      <c r="E19" s="14">
        <v>10</v>
      </c>
      <c r="F19" s="34" t="s">
        <v>466</v>
      </c>
      <c r="G19" s="35">
        <v>31</v>
      </c>
      <c r="H19" s="35">
        <v>905</v>
      </c>
      <c r="I19" s="15">
        <v>1</v>
      </c>
      <c r="K19" s="15">
        <v>11</v>
      </c>
      <c r="L19" s="15">
        <v>11</v>
      </c>
      <c r="M19" s="15">
        <v>10785</v>
      </c>
      <c r="N19" s="15">
        <v>2697</v>
      </c>
      <c r="O19" s="15">
        <v>2697</v>
      </c>
      <c r="P19" s="15">
        <v>0</v>
      </c>
      <c r="Q19" s="34" t="str">
        <f t="shared" si="0"/>
        <v>{{type=4,value=10785},{type=5,value=2697},{type=6,value=2697}}</v>
      </c>
    </row>
    <row r="20" ht="12.75" spans="2:17">
      <c r="B20" s="36">
        <v>12</v>
      </c>
      <c r="C20" s="29" t="s">
        <v>454</v>
      </c>
      <c r="D20" s="33">
        <v>7</v>
      </c>
      <c r="E20" s="14">
        <v>10</v>
      </c>
      <c r="F20" s="34" t="s">
        <v>467</v>
      </c>
      <c r="G20" s="35">
        <v>34</v>
      </c>
      <c r="H20" s="35">
        <v>905</v>
      </c>
      <c r="I20" s="15">
        <v>1</v>
      </c>
      <c r="K20" s="15">
        <v>12</v>
      </c>
      <c r="L20" s="15">
        <v>12</v>
      </c>
      <c r="M20" s="15">
        <v>12579</v>
      </c>
      <c r="N20" s="15">
        <v>3145</v>
      </c>
      <c r="O20" s="15">
        <v>3145</v>
      </c>
      <c r="P20" s="15">
        <v>0</v>
      </c>
      <c r="Q20" s="34" t="str">
        <f t="shared" si="0"/>
        <v>{{type=4,value=12579},{type=5,value=3145},{type=6,value=3145}}</v>
      </c>
    </row>
    <row r="21" ht="12.75" spans="2:17">
      <c r="B21" s="36">
        <v>13</v>
      </c>
      <c r="C21" s="29" t="s">
        <v>454</v>
      </c>
      <c r="D21" s="33">
        <v>8</v>
      </c>
      <c r="E21" s="14">
        <v>10</v>
      </c>
      <c r="F21" s="34" t="s">
        <v>468</v>
      </c>
      <c r="G21" s="35">
        <v>37</v>
      </c>
      <c r="H21" s="35">
        <v>905</v>
      </c>
      <c r="I21" s="15">
        <v>1</v>
      </c>
      <c r="K21" s="15">
        <v>13</v>
      </c>
      <c r="L21" s="15">
        <v>13</v>
      </c>
      <c r="M21" s="15">
        <v>14430</v>
      </c>
      <c r="N21" s="15">
        <v>3608</v>
      </c>
      <c r="O21" s="15">
        <v>3608</v>
      </c>
      <c r="P21" s="15">
        <v>0</v>
      </c>
      <c r="Q21" s="34" t="str">
        <f t="shared" si="0"/>
        <v>{{type=4,value=14430},{type=5,value=3608},{type=6,value=3608}}</v>
      </c>
    </row>
    <row r="22" ht="12.75" spans="2:17">
      <c r="B22" s="36">
        <v>14</v>
      </c>
      <c r="C22" s="29" t="s">
        <v>454</v>
      </c>
      <c r="D22" s="33">
        <v>8</v>
      </c>
      <c r="E22" s="14">
        <v>10</v>
      </c>
      <c r="F22" s="34" t="s">
        <v>469</v>
      </c>
      <c r="G22" s="35">
        <v>40</v>
      </c>
      <c r="H22" s="35">
        <v>905</v>
      </c>
      <c r="I22" s="15">
        <v>1</v>
      </c>
      <c r="K22" s="15">
        <v>14</v>
      </c>
      <c r="L22" s="15">
        <v>14</v>
      </c>
      <c r="M22" s="15">
        <v>16305</v>
      </c>
      <c r="N22" s="15">
        <v>4077</v>
      </c>
      <c r="O22" s="15">
        <v>4077</v>
      </c>
      <c r="P22" s="15">
        <v>0</v>
      </c>
      <c r="Q22" s="34" t="str">
        <f t="shared" si="0"/>
        <v>{{type=4,value=16305},{type=5,value=4077},{type=6,value=4077}}</v>
      </c>
    </row>
    <row r="23" ht="12.75" spans="2:17">
      <c r="B23" s="36">
        <v>15</v>
      </c>
      <c r="C23" s="29" t="s">
        <v>454</v>
      </c>
      <c r="D23" s="33">
        <v>9</v>
      </c>
      <c r="E23" s="14">
        <v>10</v>
      </c>
      <c r="F23" s="34" t="s">
        <v>470</v>
      </c>
      <c r="G23" s="35">
        <v>43</v>
      </c>
      <c r="H23" s="35">
        <v>905</v>
      </c>
      <c r="I23" s="15">
        <v>1</v>
      </c>
      <c r="K23" s="15">
        <v>15</v>
      </c>
      <c r="L23" s="15">
        <v>15</v>
      </c>
      <c r="M23" s="15">
        <v>18336</v>
      </c>
      <c r="N23" s="15">
        <v>4584</v>
      </c>
      <c r="O23" s="15">
        <v>4584</v>
      </c>
      <c r="P23" s="15">
        <v>0</v>
      </c>
      <c r="Q23" s="34" t="str">
        <f t="shared" si="0"/>
        <v>{{type=4,value=18336},{type=5,value=4584},{type=6,value=4584}}</v>
      </c>
    </row>
    <row r="24" ht="12.75" spans="2:17">
      <c r="B24" s="36">
        <v>16</v>
      </c>
      <c r="C24" s="29" t="s">
        <v>454</v>
      </c>
      <c r="D24" s="33">
        <v>9</v>
      </c>
      <c r="E24" s="14">
        <v>10</v>
      </c>
      <c r="F24" s="34" t="s">
        <v>471</v>
      </c>
      <c r="G24" s="35">
        <v>46</v>
      </c>
      <c r="H24" s="35">
        <v>905</v>
      </c>
      <c r="I24" s="15">
        <v>1</v>
      </c>
      <c r="K24" s="15">
        <v>16</v>
      </c>
      <c r="L24" s="15">
        <v>16</v>
      </c>
      <c r="M24" s="15">
        <v>20436</v>
      </c>
      <c r="N24" s="15">
        <v>5109</v>
      </c>
      <c r="O24" s="15">
        <v>5109</v>
      </c>
      <c r="P24" s="15">
        <v>0</v>
      </c>
      <c r="Q24" s="34" t="str">
        <f t="shared" si="0"/>
        <v>{{type=4,value=20436},{type=5,value=5109},{type=6,value=5109}}</v>
      </c>
    </row>
    <row r="25" ht="12.75" spans="2:17">
      <c r="B25" s="36">
        <v>17</v>
      </c>
      <c r="C25" s="29" t="s">
        <v>454</v>
      </c>
      <c r="D25" s="33">
        <v>10</v>
      </c>
      <c r="E25" s="14">
        <v>10</v>
      </c>
      <c r="F25" s="34" t="s">
        <v>472</v>
      </c>
      <c r="G25" s="35">
        <v>49</v>
      </c>
      <c r="H25" s="35">
        <v>905</v>
      </c>
      <c r="I25" s="15">
        <v>1</v>
      </c>
      <c r="K25" s="15">
        <v>17</v>
      </c>
      <c r="L25" s="15">
        <v>17</v>
      </c>
      <c r="M25" s="15">
        <v>22593</v>
      </c>
      <c r="N25" s="15">
        <v>5649</v>
      </c>
      <c r="O25" s="15">
        <v>5649</v>
      </c>
      <c r="P25" s="15">
        <v>0</v>
      </c>
      <c r="Q25" s="34" t="str">
        <f t="shared" si="0"/>
        <v>{{type=4,value=22593},{type=5,value=5649},{type=6,value=5649}}</v>
      </c>
    </row>
    <row r="26" ht="12.75" spans="2:17">
      <c r="B26" s="36">
        <v>18</v>
      </c>
      <c r="C26" s="29" t="s">
        <v>454</v>
      </c>
      <c r="D26" s="33">
        <v>10</v>
      </c>
      <c r="E26" s="14">
        <v>10</v>
      </c>
      <c r="F26" s="34" t="s">
        <v>473</v>
      </c>
      <c r="G26" s="35">
        <v>52</v>
      </c>
      <c r="H26" s="35">
        <v>905</v>
      </c>
      <c r="I26" s="15">
        <v>1</v>
      </c>
      <c r="K26" s="15">
        <v>18</v>
      </c>
      <c r="L26" s="15">
        <v>18</v>
      </c>
      <c r="M26" s="15">
        <v>24906</v>
      </c>
      <c r="N26" s="15">
        <v>6227</v>
      </c>
      <c r="O26" s="15">
        <v>6227</v>
      </c>
      <c r="P26" s="15">
        <v>0</v>
      </c>
      <c r="Q26" s="34" t="str">
        <f t="shared" si="0"/>
        <v>{{type=4,value=24906},{type=5,value=6227},{type=6,value=6227}}</v>
      </c>
    </row>
    <row r="27" ht="12.75" spans="2:17">
      <c r="B27" s="36">
        <v>19</v>
      </c>
      <c r="C27" s="29" t="s">
        <v>454</v>
      </c>
      <c r="D27" s="33">
        <v>11</v>
      </c>
      <c r="E27" s="14">
        <v>10</v>
      </c>
      <c r="F27" s="34" t="s">
        <v>474</v>
      </c>
      <c r="G27" s="35">
        <v>55</v>
      </c>
      <c r="H27" s="35">
        <v>905</v>
      </c>
      <c r="I27" s="15">
        <v>1</v>
      </c>
      <c r="K27" s="15">
        <v>19</v>
      </c>
      <c r="L27" s="15">
        <v>19</v>
      </c>
      <c r="M27" s="15">
        <v>27300</v>
      </c>
      <c r="N27" s="15">
        <v>6825</v>
      </c>
      <c r="O27" s="15">
        <v>6825</v>
      </c>
      <c r="P27" s="15">
        <v>0</v>
      </c>
      <c r="Q27" s="34" t="str">
        <f t="shared" si="0"/>
        <v>{{type=4,value=27300},{type=5,value=6825},{type=6,value=6825}}</v>
      </c>
    </row>
    <row r="28" ht="12.75" spans="2:17">
      <c r="B28" s="36">
        <v>20</v>
      </c>
      <c r="C28" s="29" t="s">
        <v>454</v>
      </c>
      <c r="D28" s="33">
        <v>11</v>
      </c>
      <c r="E28" s="14">
        <v>10</v>
      </c>
      <c r="F28" s="34" t="s">
        <v>475</v>
      </c>
      <c r="G28" s="35">
        <v>55</v>
      </c>
      <c r="H28" s="35">
        <v>905</v>
      </c>
      <c r="I28" s="15">
        <v>1</v>
      </c>
      <c r="K28" s="15">
        <v>20</v>
      </c>
      <c r="L28" s="15">
        <v>20</v>
      </c>
      <c r="M28" s="15">
        <v>29766</v>
      </c>
      <c r="N28" s="15">
        <v>7442</v>
      </c>
      <c r="O28" s="15">
        <v>7442</v>
      </c>
      <c r="P28" s="15">
        <v>0</v>
      </c>
      <c r="Q28" s="34" t="str">
        <f t="shared" si="0"/>
        <v>{{type=4,value=29766},{type=5,value=7442},{type=6,value=7442}}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workbookViewId="0">
      <selection activeCell="I19" sqref="I19"/>
    </sheetView>
  </sheetViews>
  <sheetFormatPr defaultColWidth="9" defaultRowHeight="13.5"/>
  <sheetData>
    <row r="1" s="1" customFormat="1" ht="16.5" spans="1:16">
      <c r="A1" s="5"/>
      <c r="B1" s="5">
        <v>46</v>
      </c>
      <c r="C1" s="5">
        <v>3</v>
      </c>
      <c r="D1" s="5" t="s">
        <v>476</v>
      </c>
      <c r="E1" s="5"/>
      <c r="F1" s="6"/>
      <c r="G1" s="5"/>
      <c r="H1" s="5" t="s">
        <v>477</v>
      </c>
      <c r="I1" s="5">
        <v>1</v>
      </c>
      <c r="J1" s="5">
        <v>33</v>
      </c>
      <c r="K1" s="5" t="s">
        <v>478</v>
      </c>
      <c r="L1" s="5"/>
      <c r="M1" s="5">
        <v>304</v>
      </c>
      <c r="N1" s="5"/>
      <c r="O1" s="5" t="s">
        <v>479</v>
      </c>
      <c r="P1" s="13" t="s">
        <v>480</v>
      </c>
    </row>
    <row r="2" s="1" customFormat="1" ht="16.5" spans="1:16">
      <c r="A2" s="5"/>
      <c r="B2" s="5">
        <v>47</v>
      </c>
      <c r="C2" s="5">
        <v>3</v>
      </c>
      <c r="D2" s="5" t="s">
        <v>476</v>
      </c>
      <c r="E2" s="5"/>
      <c r="F2" s="6"/>
      <c r="G2" s="5"/>
      <c r="H2" s="5" t="s">
        <v>477</v>
      </c>
      <c r="I2" s="5">
        <v>2</v>
      </c>
      <c r="J2" s="5">
        <v>33</v>
      </c>
      <c r="K2" s="5" t="s">
        <v>478</v>
      </c>
      <c r="L2" s="5"/>
      <c r="M2" s="5">
        <v>304</v>
      </c>
      <c r="N2" s="5"/>
      <c r="O2" s="5" t="s">
        <v>479</v>
      </c>
      <c r="P2" s="13" t="s">
        <v>480</v>
      </c>
    </row>
    <row r="3" s="1" customFormat="1" ht="16.5" spans="1:16">
      <c r="A3" s="5"/>
      <c r="B3" s="5">
        <v>48</v>
      </c>
      <c r="C3" s="5">
        <v>3</v>
      </c>
      <c r="D3" s="5" t="s">
        <v>476</v>
      </c>
      <c r="E3" s="5"/>
      <c r="F3" s="6"/>
      <c r="G3" s="5"/>
      <c r="H3" s="5" t="s">
        <v>477</v>
      </c>
      <c r="I3" s="5">
        <v>3</v>
      </c>
      <c r="J3" s="5">
        <v>33</v>
      </c>
      <c r="K3" s="5" t="s">
        <v>478</v>
      </c>
      <c r="L3" s="5"/>
      <c r="M3" s="5">
        <v>304</v>
      </c>
      <c r="N3" s="5"/>
      <c r="O3" s="5" t="s">
        <v>479</v>
      </c>
      <c r="P3" s="13" t="s">
        <v>480</v>
      </c>
    </row>
    <row r="4" s="1" customFormat="1" ht="16.5" spans="1:16">
      <c r="A4" s="5"/>
      <c r="B4" s="5">
        <v>49</v>
      </c>
      <c r="C4" s="5">
        <v>3</v>
      </c>
      <c r="D4" s="5" t="s">
        <v>476</v>
      </c>
      <c r="E4" s="5"/>
      <c r="F4" s="6"/>
      <c r="G4" s="5"/>
      <c r="H4" s="5" t="s">
        <v>481</v>
      </c>
      <c r="I4" s="5">
        <v>1</v>
      </c>
      <c r="J4" s="5">
        <v>32</v>
      </c>
      <c r="K4" s="5" t="s">
        <v>482</v>
      </c>
      <c r="L4" s="5"/>
      <c r="M4" s="5">
        <v>305</v>
      </c>
      <c r="N4" s="5"/>
      <c r="O4" s="5" t="s">
        <v>483</v>
      </c>
      <c r="P4" s="13" t="s">
        <v>480</v>
      </c>
    </row>
    <row r="5" s="1" customFormat="1" ht="16.5" spans="1:16">
      <c r="A5" s="5"/>
      <c r="B5" s="5">
        <v>50</v>
      </c>
      <c r="C5" s="5">
        <v>3</v>
      </c>
      <c r="D5" s="5" t="s">
        <v>476</v>
      </c>
      <c r="E5" s="5"/>
      <c r="F5" s="6"/>
      <c r="G5" s="5"/>
      <c r="H5" s="5" t="s">
        <v>481</v>
      </c>
      <c r="I5" s="5">
        <v>2</v>
      </c>
      <c r="J5" s="5">
        <v>32</v>
      </c>
      <c r="K5" s="5" t="s">
        <v>482</v>
      </c>
      <c r="L5" s="5"/>
      <c r="M5" s="5">
        <v>305</v>
      </c>
      <c r="N5" s="5"/>
      <c r="O5" s="5" t="s">
        <v>483</v>
      </c>
      <c r="P5" s="13" t="s">
        <v>480</v>
      </c>
    </row>
    <row r="6" s="1" customFormat="1" ht="16.5" spans="1:16">
      <c r="A6" s="5"/>
      <c r="B6" s="5">
        <v>51</v>
      </c>
      <c r="C6" s="5">
        <v>3</v>
      </c>
      <c r="D6" s="5" t="s">
        <v>476</v>
      </c>
      <c r="E6" s="5"/>
      <c r="F6" s="6"/>
      <c r="G6" s="5"/>
      <c r="H6" s="5" t="s">
        <v>481</v>
      </c>
      <c r="I6" s="5">
        <v>3</v>
      </c>
      <c r="J6" s="5">
        <v>32</v>
      </c>
      <c r="K6" s="5" t="s">
        <v>482</v>
      </c>
      <c r="L6" s="5"/>
      <c r="M6" s="5">
        <v>305</v>
      </c>
      <c r="N6" s="5"/>
      <c r="O6" s="5" t="s">
        <v>483</v>
      </c>
      <c r="P6" s="13" t="s">
        <v>480</v>
      </c>
    </row>
    <row r="7" s="1" customFormat="1" ht="16.5" spans="1:16">
      <c r="A7" s="5"/>
      <c r="B7" s="5">
        <v>52</v>
      </c>
      <c r="C7" s="5">
        <v>4</v>
      </c>
      <c r="D7" s="5" t="s">
        <v>476</v>
      </c>
      <c r="E7" s="5"/>
      <c r="F7" s="6"/>
      <c r="G7" s="5"/>
      <c r="H7" s="5" t="s">
        <v>484</v>
      </c>
      <c r="I7" s="5">
        <v>1</v>
      </c>
      <c r="J7" s="5">
        <v>910</v>
      </c>
      <c r="K7" s="5" t="s">
        <v>485</v>
      </c>
      <c r="L7" s="5"/>
      <c r="M7" s="5">
        <v>404</v>
      </c>
      <c r="N7" s="5"/>
      <c r="O7" s="5" t="s">
        <v>486</v>
      </c>
      <c r="P7" s="13" t="s">
        <v>480</v>
      </c>
    </row>
    <row r="8" s="1" customFormat="1" ht="16.5" spans="1:16">
      <c r="A8" s="5"/>
      <c r="B8" s="5">
        <v>53</v>
      </c>
      <c r="C8" s="5">
        <v>4</v>
      </c>
      <c r="D8" s="5" t="s">
        <v>476</v>
      </c>
      <c r="E8" s="5"/>
      <c r="F8" s="6"/>
      <c r="G8" s="5"/>
      <c r="H8" s="5" t="s">
        <v>484</v>
      </c>
      <c r="I8" s="5">
        <v>2</v>
      </c>
      <c r="J8" s="5">
        <v>910</v>
      </c>
      <c r="K8" s="5" t="s">
        <v>485</v>
      </c>
      <c r="L8" s="5"/>
      <c r="M8" s="5">
        <v>404</v>
      </c>
      <c r="N8" s="5"/>
      <c r="O8" s="5" t="s">
        <v>486</v>
      </c>
      <c r="P8" s="13" t="s">
        <v>480</v>
      </c>
    </row>
    <row r="9" s="1" customFormat="1" ht="16.5" spans="1:16">
      <c r="A9" s="5"/>
      <c r="B9" s="5">
        <v>54</v>
      </c>
      <c r="C9" s="5">
        <v>4</v>
      </c>
      <c r="D9" s="5" t="s">
        <v>476</v>
      </c>
      <c r="E9" s="5"/>
      <c r="F9" s="6"/>
      <c r="G9" s="5"/>
      <c r="H9" s="5" t="s">
        <v>484</v>
      </c>
      <c r="I9" s="5">
        <v>3</v>
      </c>
      <c r="J9" s="5">
        <v>910</v>
      </c>
      <c r="K9" s="5" t="s">
        <v>485</v>
      </c>
      <c r="L9" s="5"/>
      <c r="M9" s="5">
        <v>404</v>
      </c>
      <c r="N9" s="5"/>
      <c r="O9" s="5" t="s">
        <v>486</v>
      </c>
      <c r="P9" s="13" t="s">
        <v>480</v>
      </c>
    </row>
    <row r="10" s="2" customFormat="1" ht="16.5" spans="1:16">
      <c r="A10" s="7"/>
      <c r="B10" s="7">
        <v>55</v>
      </c>
      <c r="C10" s="7">
        <v>1</v>
      </c>
      <c r="D10" s="8" t="s">
        <v>487</v>
      </c>
      <c r="E10" s="7"/>
      <c r="F10" s="9"/>
      <c r="G10" s="7"/>
      <c r="H10" s="7" t="s">
        <v>488</v>
      </c>
      <c r="I10" s="7">
        <v>1</v>
      </c>
      <c r="J10" s="7">
        <v>301</v>
      </c>
      <c r="K10" s="7" t="s">
        <v>489</v>
      </c>
      <c r="L10" s="7"/>
      <c r="M10" s="7">
        <v>107</v>
      </c>
      <c r="N10" s="7"/>
      <c r="O10" s="7" t="s">
        <v>490</v>
      </c>
      <c r="P10" s="7" t="s">
        <v>480</v>
      </c>
    </row>
    <row r="11" s="2" customFormat="1" ht="16.5" spans="1:16">
      <c r="A11" s="7"/>
      <c r="B11" s="7">
        <v>56</v>
      </c>
      <c r="C11" s="7">
        <v>1</v>
      </c>
      <c r="D11" s="8" t="s">
        <v>487</v>
      </c>
      <c r="E11" s="7"/>
      <c r="F11" s="9"/>
      <c r="G11" s="7"/>
      <c r="H11" s="7" t="s">
        <v>488</v>
      </c>
      <c r="I11" s="7">
        <v>2</v>
      </c>
      <c r="J11" s="7">
        <v>303</v>
      </c>
      <c r="K11" s="7" t="s">
        <v>489</v>
      </c>
      <c r="L11" s="7"/>
      <c r="M11" s="7">
        <v>107</v>
      </c>
      <c r="N11" s="7"/>
      <c r="O11" s="7" t="s">
        <v>490</v>
      </c>
      <c r="P11" s="7" t="s">
        <v>480</v>
      </c>
    </row>
    <row r="12" s="2" customFormat="1" ht="16.5" spans="1:16">
      <c r="A12" s="7"/>
      <c r="B12" s="7">
        <v>57</v>
      </c>
      <c r="C12" s="7">
        <v>1</v>
      </c>
      <c r="D12" s="8" t="s">
        <v>487</v>
      </c>
      <c r="E12" s="7"/>
      <c r="F12" s="9"/>
      <c r="G12" s="7"/>
      <c r="H12" s="7" t="s">
        <v>488</v>
      </c>
      <c r="I12" s="7">
        <v>3</v>
      </c>
      <c r="J12" s="7">
        <v>304</v>
      </c>
      <c r="K12" s="7" t="s">
        <v>489</v>
      </c>
      <c r="L12" s="7"/>
      <c r="M12" s="7">
        <v>107</v>
      </c>
      <c r="N12" s="7"/>
      <c r="O12" s="7" t="s">
        <v>490</v>
      </c>
      <c r="P12" s="7" t="s">
        <v>480</v>
      </c>
    </row>
    <row r="13" s="2" customFormat="1" ht="16.5" spans="1:16">
      <c r="A13" s="7"/>
      <c r="B13" s="7">
        <v>58</v>
      </c>
      <c r="C13" s="7">
        <v>1</v>
      </c>
      <c r="D13" s="8" t="s">
        <v>487</v>
      </c>
      <c r="E13" s="7"/>
      <c r="F13" s="9"/>
      <c r="G13" s="7"/>
      <c r="H13" s="7" t="s">
        <v>491</v>
      </c>
      <c r="I13" s="7">
        <v>1</v>
      </c>
      <c r="J13" s="7">
        <v>651</v>
      </c>
      <c r="K13" s="7" t="s">
        <v>492</v>
      </c>
      <c r="L13" s="7"/>
      <c r="M13" s="7">
        <v>108</v>
      </c>
      <c r="N13" s="7"/>
      <c r="O13" s="7" t="s">
        <v>493</v>
      </c>
      <c r="P13" s="7" t="s">
        <v>480</v>
      </c>
    </row>
    <row r="14" s="2" customFormat="1" ht="16.5" spans="1:16">
      <c r="A14" s="7"/>
      <c r="B14" s="7">
        <v>59</v>
      </c>
      <c r="C14" s="7">
        <v>1</v>
      </c>
      <c r="D14" s="8" t="s">
        <v>487</v>
      </c>
      <c r="E14" s="7"/>
      <c r="F14" s="9"/>
      <c r="G14" s="7"/>
      <c r="H14" s="7" t="s">
        <v>491</v>
      </c>
      <c r="I14" s="7">
        <v>2</v>
      </c>
      <c r="J14" s="7">
        <v>653</v>
      </c>
      <c r="K14" s="7" t="s">
        <v>492</v>
      </c>
      <c r="L14" s="7"/>
      <c r="M14" s="7">
        <v>108</v>
      </c>
      <c r="N14" s="7"/>
      <c r="O14" s="7" t="s">
        <v>493</v>
      </c>
      <c r="P14" s="7" t="s">
        <v>480</v>
      </c>
    </row>
    <row r="15" s="2" customFormat="1" ht="16.5" spans="1:16">
      <c r="A15" s="7"/>
      <c r="B15" s="7">
        <v>60</v>
      </c>
      <c r="C15" s="7">
        <v>1</v>
      </c>
      <c r="D15" s="8" t="s">
        <v>487</v>
      </c>
      <c r="E15" s="7"/>
      <c r="F15" s="9"/>
      <c r="G15" s="7"/>
      <c r="H15" s="7" t="s">
        <v>491</v>
      </c>
      <c r="I15" s="7">
        <v>3</v>
      </c>
      <c r="J15" s="7">
        <v>654</v>
      </c>
      <c r="K15" s="7" t="s">
        <v>492</v>
      </c>
      <c r="L15" s="7"/>
      <c r="M15" s="7">
        <v>108</v>
      </c>
      <c r="N15" s="7"/>
      <c r="O15" s="7" t="s">
        <v>493</v>
      </c>
      <c r="P15" s="7" t="s">
        <v>480</v>
      </c>
    </row>
    <row r="16" s="2" customFormat="1" ht="16.5" spans="1:16">
      <c r="A16" s="7"/>
      <c r="B16" s="7">
        <v>61</v>
      </c>
      <c r="C16" s="7">
        <v>1</v>
      </c>
      <c r="D16" s="8" t="s">
        <v>487</v>
      </c>
      <c r="E16" s="7"/>
      <c r="F16" s="9"/>
      <c r="G16" s="7"/>
      <c r="H16" s="7" t="s">
        <v>494</v>
      </c>
      <c r="I16" s="7">
        <v>1</v>
      </c>
      <c r="J16" s="7">
        <v>661</v>
      </c>
      <c r="K16" s="7" t="s">
        <v>495</v>
      </c>
      <c r="L16" s="7"/>
      <c r="M16" s="7">
        <v>109</v>
      </c>
      <c r="N16" s="7"/>
      <c r="O16" s="7" t="s">
        <v>496</v>
      </c>
      <c r="P16" s="7" t="s">
        <v>480</v>
      </c>
    </row>
    <row r="17" s="2" customFormat="1" ht="16.5" spans="1:16">
      <c r="A17" s="7"/>
      <c r="B17" s="7">
        <v>62</v>
      </c>
      <c r="C17" s="7">
        <v>1</v>
      </c>
      <c r="D17" s="8" t="s">
        <v>487</v>
      </c>
      <c r="E17" s="7"/>
      <c r="F17" s="9"/>
      <c r="G17" s="7"/>
      <c r="H17" s="7" t="s">
        <v>494</v>
      </c>
      <c r="I17" s="7">
        <v>2</v>
      </c>
      <c r="J17" s="7">
        <v>663</v>
      </c>
      <c r="K17" s="7" t="s">
        <v>495</v>
      </c>
      <c r="L17" s="7"/>
      <c r="M17" s="7">
        <v>109</v>
      </c>
      <c r="N17" s="7"/>
      <c r="O17" s="7" t="s">
        <v>496</v>
      </c>
      <c r="P17" s="7" t="s">
        <v>480</v>
      </c>
    </row>
    <row r="18" s="2" customFormat="1" ht="16.5" spans="1:16">
      <c r="A18" s="7"/>
      <c r="B18" s="7">
        <v>63</v>
      </c>
      <c r="C18" s="7">
        <v>1</v>
      </c>
      <c r="D18" s="8" t="s">
        <v>487</v>
      </c>
      <c r="E18" s="7"/>
      <c r="F18" s="9"/>
      <c r="G18" s="7"/>
      <c r="H18" s="7" t="s">
        <v>494</v>
      </c>
      <c r="I18" s="7">
        <v>3</v>
      </c>
      <c r="J18" s="7">
        <v>664</v>
      </c>
      <c r="K18" s="7" t="s">
        <v>495</v>
      </c>
      <c r="L18" s="7"/>
      <c r="M18" s="7">
        <v>109</v>
      </c>
      <c r="N18" s="7"/>
      <c r="O18" s="7" t="s">
        <v>496</v>
      </c>
      <c r="P18" s="7" t="s">
        <v>480</v>
      </c>
    </row>
    <row r="19" s="3" customFormat="1" ht="16.5" spans="1:16">
      <c r="A19" s="10"/>
      <c r="B19" s="10">
        <v>64</v>
      </c>
      <c r="C19" s="10">
        <v>2</v>
      </c>
      <c r="D19" s="10" t="s">
        <v>497</v>
      </c>
      <c r="E19" s="10"/>
      <c r="F19" s="11"/>
      <c r="G19" s="10"/>
      <c r="H19" s="10" t="s">
        <v>498</v>
      </c>
      <c r="I19" s="10">
        <v>1</v>
      </c>
      <c r="J19" s="10">
        <v>301</v>
      </c>
      <c r="K19" s="10" t="s">
        <v>499</v>
      </c>
      <c r="L19" s="10"/>
      <c r="M19" s="10">
        <v>205</v>
      </c>
      <c r="N19" s="10"/>
      <c r="O19" s="10" t="s">
        <v>500</v>
      </c>
      <c r="P19" s="10" t="s">
        <v>480</v>
      </c>
    </row>
    <row r="20" s="3" customFormat="1" ht="16.5" spans="1:16">
      <c r="A20" s="10"/>
      <c r="B20" s="10">
        <v>65</v>
      </c>
      <c r="C20" s="10">
        <v>2</v>
      </c>
      <c r="D20" s="10" t="s">
        <v>497</v>
      </c>
      <c r="E20" s="10"/>
      <c r="F20" s="11"/>
      <c r="G20" s="10"/>
      <c r="H20" s="10" t="s">
        <v>498</v>
      </c>
      <c r="I20" s="10">
        <v>2</v>
      </c>
      <c r="J20" s="10">
        <v>303</v>
      </c>
      <c r="K20" s="10" t="s">
        <v>499</v>
      </c>
      <c r="L20" s="10"/>
      <c r="M20" s="10">
        <v>205</v>
      </c>
      <c r="N20" s="10"/>
      <c r="O20" s="10" t="s">
        <v>500</v>
      </c>
      <c r="P20" s="10" t="s">
        <v>480</v>
      </c>
    </row>
    <row r="21" s="3" customFormat="1" ht="16.5" spans="1:16">
      <c r="A21" s="10"/>
      <c r="B21" s="10">
        <v>66</v>
      </c>
      <c r="C21" s="10">
        <v>2</v>
      </c>
      <c r="D21" s="10" t="s">
        <v>497</v>
      </c>
      <c r="E21" s="10"/>
      <c r="F21" s="11"/>
      <c r="G21" s="10"/>
      <c r="H21" s="10" t="s">
        <v>498</v>
      </c>
      <c r="I21" s="10">
        <v>3</v>
      </c>
      <c r="J21" s="10">
        <v>304</v>
      </c>
      <c r="K21" s="10" t="s">
        <v>499</v>
      </c>
      <c r="L21" s="10"/>
      <c r="M21" s="10">
        <v>205</v>
      </c>
      <c r="N21" s="10"/>
      <c r="O21" s="10" t="s">
        <v>500</v>
      </c>
      <c r="P21" s="10" t="s">
        <v>480</v>
      </c>
    </row>
    <row r="22" s="3" customFormat="1" ht="16.5" spans="1:16">
      <c r="A22" s="10"/>
      <c r="B22" s="10">
        <v>67</v>
      </c>
      <c r="C22" s="10">
        <v>2</v>
      </c>
      <c r="D22" s="10" t="s">
        <v>497</v>
      </c>
      <c r="E22" s="10"/>
      <c r="F22" s="11"/>
      <c r="G22" s="10"/>
      <c r="H22" s="10" t="s">
        <v>501</v>
      </c>
      <c r="I22" s="10">
        <v>1</v>
      </c>
      <c r="J22" s="10">
        <v>651</v>
      </c>
      <c r="K22" s="10" t="s">
        <v>502</v>
      </c>
      <c r="L22" s="10"/>
      <c r="M22" s="10">
        <v>206</v>
      </c>
      <c r="N22" s="10"/>
      <c r="O22" s="10" t="s">
        <v>503</v>
      </c>
      <c r="P22" s="10" t="s">
        <v>480</v>
      </c>
    </row>
    <row r="23" s="3" customFormat="1" ht="16.5" spans="1:16">
      <c r="A23" s="10"/>
      <c r="B23" s="10">
        <v>68</v>
      </c>
      <c r="C23" s="10">
        <v>2</v>
      </c>
      <c r="D23" s="10" t="s">
        <v>497</v>
      </c>
      <c r="E23" s="10"/>
      <c r="F23" s="11"/>
      <c r="G23" s="10"/>
      <c r="H23" s="10" t="s">
        <v>501</v>
      </c>
      <c r="I23" s="10">
        <v>2</v>
      </c>
      <c r="J23" s="10">
        <v>653</v>
      </c>
      <c r="K23" s="10" t="s">
        <v>502</v>
      </c>
      <c r="L23" s="10"/>
      <c r="M23" s="10">
        <v>206</v>
      </c>
      <c r="N23" s="10"/>
      <c r="O23" s="10" t="s">
        <v>503</v>
      </c>
      <c r="P23" s="10" t="s">
        <v>480</v>
      </c>
    </row>
    <row r="24" s="3" customFormat="1" ht="16.5" spans="1:16">
      <c r="A24" s="10"/>
      <c r="B24" s="10">
        <v>69</v>
      </c>
      <c r="C24" s="10">
        <v>2</v>
      </c>
      <c r="D24" s="10" t="s">
        <v>497</v>
      </c>
      <c r="E24" s="10"/>
      <c r="F24" s="11"/>
      <c r="G24" s="10"/>
      <c r="H24" s="10" t="s">
        <v>501</v>
      </c>
      <c r="I24" s="10">
        <v>3</v>
      </c>
      <c r="J24" s="10">
        <v>654</v>
      </c>
      <c r="K24" s="10" t="s">
        <v>502</v>
      </c>
      <c r="L24" s="10"/>
      <c r="M24" s="10">
        <v>206</v>
      </c>
      <c r="N24" s="10"/>
      <c r="O24" s="10" t="s">
        <v>503</v>
      </c>
      <c r="P24" s="10" t="s">
        <v>480</v>
      </c>
    </row>
    <row r="25" s="3" customFormat="1" ht="16.5" spans="1:16">
      <c r="A25" s="10"/>
      <c r="B25" s="10">
        <v>70</v>
      </c>
      <c r="C25" s="10">
        <v>2</v>
      </c>
      <c r="D25" s="10" t="s">
        <v>497</v>
      </c>
      <c r="E25" s="10"/>
      <c r="F25" s="11"/>
      <c r="G25" s="10"/>
      <c r="H25" s="10" t="s">
        <v>504</v>
      </c>
      <c r="I25" s="10">
        <v>1</v>
      </c>
      <c r="J25" s="10">
        <v>661</v>
      </c>
      <c r="K25" s="10" t="s">
        <v>505</v>
      </c>
      <c r="L25" s="10"/>
      <c r="M25" s="10">
        <v>207</v>
      </c>
      <c r="N25" s="10"/>
      <c r="O25" s="10" t="s">
        <v>506</v>
      </c>
      <c r="P25" s="10" t="s">
        <v>480</v>
      </c>
    </row>
    <row r="26" s="3" customFormat="1" ht="16.5" spans="1:16">
      <c r="A26" s="10"/>
      <c r="B26" s="10">
        <v>71</v>
      </c>
      <c r="C26" s="10">
        <v>2</v>
      </c>
      <c r="D26" s="10" t="s">
        <v>497</v>
      </c>
      <c r="E26" s="10"/>
      <c r="F26" s="11"/>
      <c r="G26" s="10"/>
      <c r="H26" s="10" t="s">
        <v>504</v>
      </c>
      <c r="I26" s="10">
        <v>2</v>
      </c>
      <c r="J26" s="10">
        <v>663</v>
      </c>
      <c r="K26" s="10" t="s">
        <v>505</v>
      </c>
      <c r="L26" s="10"/>
      <c r="M26" s="10">
        <v>207</v>
      </c>
      <c r="N26" s="10"/>
      <c r="O26" s="10" t="s">
        <v>506</v>
      </c>
      <c r="P26" s="10" t="s">
        <v>480</v>
      </c>
    </row>
    <row r="27" s="3" customFormat="1" ht="16.5" spans="1:16">
      <c r="A27" s="10"/>
      <c r="B27" s="10">
        <v>72</v>
      </c>
      <c r="C27" s="10">
        <v>2</v>
      </c>
      <c r="D27" s="10" t="s">
        <v>497</v>
      </c>
      <c r="E27" s="10"/>
      <c r="F27" s="11"/>
      <c r="G27" s="10"/>
      <c r="H27" s="10" t="s">
        <v>504</v>
      </c>
      <c r="I27" s="10">
        <v>3</v>
      </c>
      <c r="J27" s="10">
        <v>664</v>
      </c>
      <c r="K27" s="10" t="s">
        <v>505</v>
      </c>
      <c r="L27" s="10"/>
      <c r="M27" s="10">
        <v>207</v>
      </c>
      <c r="N27" s="10"/>
      <c r="O27" s="10" t="s">
        <v>506</v>
      </c>
      <c r="P27" s="10" t="s">
        <v>480</v>
      </c>
    </row>
    <row r="28" s="4" customFormat="1" ht="16.5" spans="1:16">
      <c r="A28" s="12"/>
      <c r="B28" s="10">
        <v>73</v>
      </c>
      <c r="C28" s="12">
        <v>5</v>
      </c>
      <c r="D28" s="12" t="s">
        <v>476</v>
      </c>
      <c r="E28" s="12"/>
      <c r="F28" s="12"/>
      <c r="G28" s="12"/>
      <c r="H28" s="12" t="s">
        <v>507</v>
      </c>
      <c r="I28" s="12">
        <v>1</v>
      </c>
      <c r="J28" s="12">
        <v>1001</v>
      </c>
      <c r="K28" s="12" t="s">
        <v>508</v>
      </c>
      <c r="L28" s="12"/>
      <c r="M28" s="12">
        <v>501</v>
      </c>
      <c r="N28" s="12"/>
      <c r="O28" s="12" t="s">
        <v>509</v>
      </c>
      <c r="P28" s="12" t="s">
        <v>480</v>
      </c>
    </row>
    <row r="29" s="4" customFormat="1" ht="16.5" spans="1:16">
      <c r="A29" s="12"/>
      <c r="B29" s="10">
        <v>74</v>
      </c>
      <c r="C29" s="12">
        <v>5</v>
      </c>
      <c r="D29" s="12" t="s">
        <v>476</v>
      </c>
      <c r="E29" s="12"/>
      <c r="F29" s="12"/>
      <c r="G29" s="12"/>
      <c r="H29" s="12" t="s">
        <v>507</v>
      </c>
      <c r="I29" s="12">
        <v>2</v>
      </c>
      <c r="J29" s="12">
        <v>1001</v>
      </c>
      <c r="K29" s="12" t="s">
        <v>508</v>
      </c>
      <c r="L29" s="12"/>
      <c r="M29" s="12">
        <v>501</v>
      </c>
      <c r="N29" s="12"/>
      <c r="O29" s="12" t="s">
        <v>509</v>
      </c>
      <c r="P29" s="12" t="s">
        <v>480</v>
      </c>
    </row>
    <row r="30" s="4" customFormat="1" ht="16.5" spans="1:16">
      <c r="A30" s="12"/>
      <c r="B30" s="10">
        <v>75</v>
      </c>
      <c r="C30" s="12">
        <v>5</v>
      </c>
      <c r="D30" s="12" t="s">
        <v>476</v>
      </c>
      <c r="E30" s="12"/>
      <c r="F30" s="12"/>
      <c r="G30" s="12"/>
      <c r="H30" s="12" t="s">
        <v>507</v>
      </c>
      <c r="I30" s="12">
        <v>3</v>
      </c>
      <c r="J30" s="12">
        <v>1001</v>
      </c>
      <c r="K30" s="12" t="s">
        <v>508</v>
      </c>
      <c r="L30" s="12"/>
      <c r="M30" s="12">
        <v>501</v>
      </c>
      <c r="N30" s="12"/>
      <c r="O30" s="12" t="s">
        <v>509</v>
      </c>
      <c r="P30" s="12" t="s">
        <v>480</v>
      </c>
    </row>
    <row r="31" s="4" customFormat="1" ht="16.5" spans="1:16">
      <c r="A31" s="12"/>
      <c r="B31" s="10">
        <v>76</v>
      </c>
      <c r="C31" s="12">
        <v>5</v>
      </c>
      <c r="D31" s="12" t="s">
        <v>476</v>
      </c>
      <c r="E31" s="12"/>
      <c r="F31" s="12"/>
      <c r="G31" s="12"/>
      <c r="H31" s="12" t="s">
        <v>510</v>
      </c>
      <c r="I31" s="12">
        <v>1</v>
      </c>
      <c r="J31" s="12">
        <v>314</v>
      </c>
      <c r="K31" s="12" t="s">
        <v>511</v>
      </c>
      <c r="L31" s="12"/>
      <c r="M31" s="12">
        <v>502</v>
      </c>
      <c r="N31" s="12"/>
      <c r="O31" s="12" t="s">
        <v>512</v>
      </c>
      <c r="P31" s="12" t="s">
        <v>480</v>
      </c>
    </row>
    <row r="32" s="4" customFormat="1" ht="16.5" spans="1:16">
      <c r="A32" s="12"/>
      <c r="B32" s="10">
        <v>77</v>
      </c>
      <c r="C32" s="12">
        <v>5</v>
      </c>
      <c r="D32" s="12" t="s">
        <v>476</v>
      </c>
      <c r="E32" s="12"/>
      <c r="F32" s="12"/>
      <c r="G32" s="12"/>
      <c r="H32" s="12" t="s">
        <v>510</v>
      </c>
      <c r="I32" s="12">
        <v>2</v>
      </c>
      <c r="J32" s="12">
        <v>314</v>
      </c>
      <c r="K32" s="12" t="s">
        <v>511</v>
      </c>
      <c r="L32" s="12"/>
      <c r="M32" s="12">
        <v>502</v>
      </c>
      <c r="N32" s="12"/>
      <c r="O32" s="12" t="s">
        <v>512</v>
      </c>
      <c r="P32" s="12" t="s">
        <v>480</v>
      </c>
    </row>
    <row r="33" s="4" customFormat="1" ht="16.5" spans="1:16">
      <c r="A33" s="12"/>
      <c r="B33" s="10">
        <v>78</v>
      </c>
      <c r="C33" s="12">
        <v>5</v>
      </c>
      <c r="D33" s="12" t="s">
        <v>476</v>
      </c>
      <c r="E33" s="12"/>
      <c r="F33" s="12"/>
      <c r="G33" s="12"/>
      <c r="H33" s="12" t="s">
        <v>510</v>
      </c>
      <c r="I33" s="12">
        <v>3</v>
      </c>
      <c r="J33" s="12">
        <v>314</v>
      </c>
      <c r="K33" s="12" t="s">
        <v>511</v>
      </c>
      <c r="L33" s="12"/>
      <c r="M33" s="12">
        <v>502</v>
      </c>
      <c r="N33" s="12"/>
      <c r="O33" s="12" t="s">
        <v>512</v>
      </c>
      <c r="P33" s="12" t="s">
        <v>480</v>
      </c>
    </row>
    <row r="34" s="4" customFormat="1" ht="16.5" spans="1:16">
      <c r="A34" s="12"/>
      <c r="B34" s="10">
        <v>79</v>
      </c>
      <c r="C34" s="12">
        <v>5</v>
      </c>
      <c r="D34" s="12" t="s">
        <v>487</v>
      </c>
      <c r="E34" s="12"/>
      <c r="F34" s="12"/>
      <c r="G34" s="12"/>
      <c r="H34" s="12" t="s">
        <v>513</v>
      </c>
      <c r="I34" s="12">
        <v>1</v>
      </c>
      <c r="J34" s="12">
        <v>2001</v>
      </c>
      <c r="K34" s="12" t="s">
        <v>514</v>
      </c>
      <c r="L34" s="12"/>
      <c r="M34" s="12">
        <v>503</v>
      </c>
      <c r="N34" s="12"/>
      <c r="O34" s="12" t="s">
        <v>515</v>
      </c>
      <c r="P34" s="12" t="s">
        <v>480</v>
      </c>
    </row>
    <row r="35" s="4" customFormat="1" ht="16.5" spans="1:16">
      <c r="A35" s="12"/>
      <c r="B35" s="10">
        <v>80</v>
      </c>
      <c r="C35" s="12">
        <v>5</v>
      </c>
      <c r="D35" s="12" t="s">
        <v>487</v>
      </c>
      <c r="E35" s="12"/>
      <c r="F35" s="12"/>
      <c r="G35" s="12"/>
      <c r="H35" s="12" t="s">
        <v>513</v>
      </c>
      <c r="I35" s="12">
        <v>2</v>
      </c>
      <c r="J35" s="12">
        <v>2001</v>
      </c>
      <c r="K35" s="12" t="s">
        <v>514</v>
      </c>
      <c r="L35" s="12"/>
      <c r="M35" s="12">
        <v>503</v>
      </c>
      <c r="N35" s="12"/>
      <c r="O35" s="12" t="s">
        <v>515</v>
      </c>
      <c r="P35" s="12" t="s">
        <v>480</v>
      </c>
    </row>
    <row r="36" s="4" customFormat="1" ht="16.5" spans="1:16">
      <c r="A36" s="12"/>
      <c r="B36" s="10">
        <v>81</v>
      </c>
      <c r="C36" s="12">
        <v>5</v>
      </c>
      <c r="D36" s="12" t="s">
        <v>487</v>
      </c>
      <c r="E36" s="12"/>
      <c r="F36" s="12"/>
      <c r="G36" s="12"/>
      <c r="H36" s="12" t="s">
        <v>513</v>
      </c>
      <c r="I36" s="12">
        <v>3</v>
      </c>
      <c r="J36" s="12">
        <v>2001</v>
      </c>
      <c r="K36" s="12" t="s">
        <v>514</v>
      </c>
      <c r="L36" s="12"/>
      <c r="M36" s="12">
        <v>503</v>
      </c>
      <c r="N36" s="12"/>
      <c r="O36" s="12" t="s">
        <v>515</v>
      </c>
      <c r="P36" s="12" t="s">
        <v>480</v>
      </c>
    </row>
  </sheetData>
  <conditionalFormatting sqref="F1:F27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4"/>
  <sheetViews>
    <sheetView tabSelected="1" workbookViewId="0">
      <selection activeCell="C28" sqref="C28"/>
    </sheetView>
  </sheetViews>
  <sheetFormatPr defaultColWidth="9" defaultRowHeight="13.5" outlineLevelCol="7"/>
  <sheetData>
    <row r="1" spans="1:8">
      <c r="A1" t="s">
        <v>478</v>
      </c>
      <c r="B1">
        <v>46</v>
      </c>
      <c r="C1">
        <v>2</v>
      </c>
      <c r="E1" t="s">
        <v>476</v>
      </c>
      <c r="F1" t="s">
        <v>477</v>
      </c>
      <c r="H1">
        <v>0</v>
      </c>
    </row>
    <row r="2" spans="1:8">
      <c r="A2" t="s">
        <v>478</v>
      </c>
      <c r="B2">
        <v>46</v>
      </c>
      <c r="C2">
        <v>3</v>
      </c>
      <c r="E2" t="s">
        <v>516</v>
      </c>
      <c r="F2" t="s">
        <v>477</v>
      </c>
      <c r="H2">
        <v>0</v>
      </c>
    </row>
    <row r="3" spans="1:8">
      <c r="A3" t="s">
        <v>478</v>
      </c>
      <c r="B3">
        <v>46</v>
      </c>
      <c r="C3">
        <v>4</v>
      </c>
      <c r="E3" t="s">
        <v>517</v>
      </c>
      <c r="F3" t="s">
        <v>477</v>
      </c>
      <c r="H3">
        <v>0</v>
      </c>
    </row>
    <row r="4" spans="1:8">
      <c r="A4" t="s">
        <v>478</v>
      </c>
      <c r="B4">
        <v>46</v>
      </c>
      <c r="C4">
        <v>5</v>
      </c>
      <c r="E4" t="s">
        <v>518</v>
      </c>
      <c r="F4" t="s">
        <v>477</v>
      </c>
      <c r="H4">
        <v>0</v>
      </c>
    </row>
    <row r="5" spans="1:8">
      <c r="A5" t="s">
        <v>478</v>
      </c>
      <c r="B5">
        <v>46</v>
      </c>
      <c r="C5">
        <v>6</v>
      </c>
      <c r="E5" t="s">
        <v>519</v>
      </c>
      <c r="F5" t="s">
        <v>477</v>
      </c>
      <c r="H5">
        <v>0</v>
      </c>
    </row>
    <row r="6" spans="1:8">
      <c r="A6" t="s">
        <v>478</v>
      </c>
      <c r="B6">
        <v>46</v>
      </c>
      <c r="C6">
        <v>7</v>
      </c>
      <c r="E6" t="s">
        <v>520</v>
      </c>
      <c r="F6" t="s">
        <v>477</v>
      </c>
      <c r="H6">
        <v>0</v>
      </c>
    </row>
    <row r="7" spans="1:8">
      <c r="A7" t="s">
        <v>478</v>
      </c>
      <c r="B7">
        <v>46</v>
      </c>
      <c r="C7">
        <v>8</v>
      </c>
      <c r="E7" t="s">
        <v>521</v>
      </c>
      <c r="F7" t="s">
        <v>477</v>
      </c>
      <c r="H7">
        <v>0</v>
      </c>
    </row>
    <row r="8" spans="1:8">
      <c r="A8" t="s">
        <v>478</v>
      </c>
      <c r="B8">
        <v>46</v>
      </c>
      <c r="C8">
        <v>9</v>
      </c>
      <c r="E8" t="s">
        <v>522</v>
      </c>
      <c r="F8" t="s">
        <v>477</v>
      </c>
      <c r="H8">
        <v>0</v>
      </c>
    </row>
    <row r="9" spans="1:8">
      <c r="A9" t="s">
        <v>478</v>
      </c>
      <c r="B9">
        <v>46</v>
      </c>
      <c r="C9">
        <v>10</v>
      </c>
      <c r="E9" t="s">
        <v>523</v>
      </c>
      <c r="F9" t="s">
        <v>477</v>
      </c>
      <c r="H9">
        <v>0</v>
      </c>
    </row>
    <row r="10" spans="1:8">
      <c r="A10" t="s">
        <v>478</v>
      </c>
      <c r="B10">
        <v>47</v>
      </c>
      <c r="C10">
        <v>2</v>
      </c>
      <c r="E10" t="s">
        <v>476</v>
      </c>
      <c r="F10" t="s">
        <v>477</v>
      </c>
      <c r="H10">
        <v>1</v>
      </c>
    </row>
    <row r="11" spans="1:8">
      <c r="A11" t="s">
        <v>478</v>
      </c>
      <c r="B11">
        <v>47</v>
      </c>
      <c r="C11">
        <v>3</v>
      </c>
      <c r="E11" t="s">
        <v>516</v>
      </c>
      <c r="F11" t="s">
        <v>477</v>
      </c>
      <c r="H11">
        <v>1</v>
      </c>
    </row>
    <row r="12" spans="1:8">
      <c r="A12" t="s">
        <v>478</v>
      </c>
      <c r="B12">
        <v>47</v>
      </c>
      <c r="C12">
        <v>4</v>
      </c>
      <c r="E12" t="s">
        <v>517</v>
      </c>
      <c r="F12" t="s">
        <v>477</v>
      </c>
      <c r="H12">
        <v>1</v>
      </c>
    </row>
    <row r="13" spans="1:8">
      <c r="A13" t="s">
        <v>478</v>
      </c>
      <c r="B13">
        <v>47</v>
      </c>
      <c r="C13">
        <v>5</v>
      </c>
      <c r="E13" t="s">
        <v>518</v>
      </c>
      <c r="F13" t="s">
        <v>477</v>
      </c>
      <c r="H13">
        <v>1</v>
      </c>
    </row>
    <row r="14" spans="1:8">
      <c r="A14" t="s">
        <v>478</v>
      </c>
      <c r="B14">
        <v>47</v>
      </c>
      <c r="C14">
        <v>6</v>
      </c>
      <c r="E14" t="s">
        <v>519</v>
      </c>
      <c r="F14" t="s">
        <v>477</v>
      </c>
      <c r="H14">
        <v>1</v>
      </c>
    </row>
    <row r="15" spans="1:8">
      <c r="A15" t="s">
        <v>478</v>
      </c>
      <c r="B15">
        <v>47</v>
      </c>
      <c r="C15">
        <v>7</v>
      </c>
      <c r="E15" t="s">
        <v>520</v>
      </c>
      <c r="F15" t="s">
        <v>477</v>
      </c>
      <c r="H15">
        <v>1</v>
      </c>
    </row>
    <row r="16" spans="1:8">
      <c r="A16" t="s">
        <v>478</v>
      </c>
      <c r="B16">
        <v>47</v>
      </c>
      <c r="C16">
        <v>8</v>
      </c>
      <c r="E16" t="s">
        <v>521</v>
      </c>
      <c r="F16" t="s">
        <v>477</v>
      </c>
      <c r="H16">
        <v>1</v>
      </c>
    </row>
    <row r="17" spans="1:8">
      <c r="A17" t="s">
        <v>478</v>
      </c>
      <c r="B17">
        <v>47</v>
      </c>
      <c r="C17">
        <v>9</v>
      </c>
      <c r="E17" t="s">
        <v>522</v>
      </c>
      <c r="F17" t="s">
        <v>477</v>
      </c>
      <c r="H17">
        <v>1</v>
      </c>
    </row>
    <row r="18" spans="1:8">
      <c r="A18" t="s">
        <v>478</v>
      </c>
      <c r="B18">
        <v>47</v>
      </c>
      <c r="C18">
        <v>10</v>
      </c>
      <c r="E18" t="s">
        <v>523</v>
      </c>
      <c r="F18" t="s">
        <v>477</v>
      </c>
      <c r="H18">
        <v>1</v>
      </c>
    </row>
    <row r="19" spans="1:8">
      <c r="A19" t="s">
        <v>478</v>
      </c>
      <c r="B19">
        <v>48</v>
      </c>
      <c r="C19">
        <v>2</v>
      </c>
      <c r="E19" t="s">
        <v>476</v>
      </c>
      <c r="F19" t="s">
        <v>477</v>
      </c>
      <c r="H19">
        <v>2</v>
      </c>
    </row>
    <row r="20" spans="1:8">
      <c r="A20" t="s">
        <v>478</v>
      </c>
      <c r="B20">
        <v>48</v>
      </c>
      <c r="C20">
        <v>3</v>
      </c>
      <c r="E20" t="s">
        <v>516</v>
      </c>
      <c r="F20" t="s">
        <v>477</v>
      </c>
      <c r="H20">
        <v>2</v>
      </c>
    </row>
    <row r="21" spans="1:8">
      <c r="A21" t="s">
        <v>478</v>
      </c>
      <c r="B21">
        <v>48</v>
      </c>
      <c r="C21">
        <v>4</v>
      </c>
      <c r="E21" t="s">
        <v>517</v>
      </c>
      <c r="F21" t="s">
        <v>477</v>
      </c>
      <c r="H21">
        <v>2</v>
      </c>
    </row>
    <row r="22" spans="1:8">
      <c r="A22" t="s">
        <v>478</v>
      </c>
      <c r="B22">
        <v>48</v>
      </c>
      <c r="C22">
        <v>5</v>
      </c>
      <c r="E22" t="s">
        <v>518</v>
      </c>
      <c r="F22" t="s">
        <v>477</v>
      </c>
      <c r="H22">
        <v>2</v>
      </c>
    </row>
    <row r="23" spans="1:8">
      <c r="A23" t="s">
        <v>478</v>
      </c>
      <c r="B23">
        <v>48</v>
      </c>
      <c r="C23">
        <v>6</v>
      </c>
      <c r="E23" t="s">
        <v>519</v>
      </c>
      <c r="F23" t="s">
        <v>477</v>
      </c>
      <c r="H23">
        <v>2</v>
      </c>
    </row>
    <row r="24" spans="1:8">
      <c r="A24" t="s">
        <v>478</v>
      </c>
      <c r="B24">
        <v>48</v>
      </c>
      <c r="C24">
        <v>7</v>
      </c>
      <c r="E24" t="s">
        <v>520</v>
      </c>
      <c r="F24" t="s">
        <v>477</v>
      </c>
      <c r="H24">
        <v>2</v>
      </c>
    </row>
    <row r="25" spans="1:8">
      <c r="A25" t="s">
        <v>478</v>
      </c>
      <c r="B25">
        <v>48</v>
      </c>
      <c r="C25">
        <v>8</v>
      </c>
      <c r="E25" t="s">
        <v>521</v>
      </c>
      <c r="F25" t="s">
        <v>477</v>
      </c>
      <c r="H25">
        <v>2</v>
      </c>
    </row>
    <row r="26" spans="1:8">
      <c r="A26" t="s">
        <v>478</v>
      </c>
      <c r="B26">
        <v>48</v>
      </c>
      <c r="C26">
        <v>9</v>
      </c>
      <c r="E26" t="s">
        <v>522</v>
      </c>
      <c r="F26" t="s">
        <v>477</v>
      </c>
      <c r="H26">
        <v>2</v>
      </c>
    </row>
    <row r="27" spans="1:8">
      <c r="A27" t="s">
        <v>478</v>
      </c>
      <c r="B27">
        <v>48</v>
      </c>
      <c r="C27">
        <v>10</v>
      </c>
      <c r="E27" t="s">
        <v>523</v>
      </c>
      <c r="F27" t="s">
        <v>477</v>
      </c>
      <c r="H27">
        <v>2</v>
      </c>
    </row>
    <row r="28" spans="1:8">
      <c r="A28" t="s">
        <v>482</v>
      </c>
      <c r="B28">
        <v>49</v>
      </c>
      <c r="C28">
        <v>2</v>
      </c>
      <c r="E28" t="s">
        <v>476</v>
      </c>
      <c r="F28" t="s">
        <v>481</v>
      </c>
      <c r="H28">
        <v>0</v>
      </c>
    </row>
    <row r="29" spans="1:8">
      <c r="A29" t="s">
        <v>482</v>
      </c>
      <c r="B29">
        <v>49</v>
      </c>
      <c r="C29">
        <v>3</v>
      </c>
      <c r="E29" t="s">
        <v>516</v>
      </c>
      <c r="F29" t="s">
        <v>481</v>
      </c>
      <c r="H29">
        <v>0</v>
      </c>
    </row>
    <row r="30" spans="1:8">
      <c r="A30" t="s">
        <v>482</v>
      </c>
      <c r="B30">
        <v>49</v>
      </c>
      <c r="C30">
        <v>4</v>
      </c>
      <c r="E30" t="s">
        <v>517</v>
      </c>
      <c r="F30" t="s">
        <v>481</v>
      </c>
      <c r="H30">
        <v>0</v>
      </c>
    </row>
    <row r="31" spans="1:8">
      <c r="A31" t="s">
        <v>482</v>
      </c>
      <c r="B31">
        <v>49</v>
      </c>
      <c r="C31">
        <v>5</v>
      </c>
      <c r="E31" t="s">
        <v>518</v>
      </c>
      <c r="F31" t="s">
        <v>481</v>
      </c>
      <c r="H31">
        <v>0</v>
      </c>
    </row>
    <row r="32" spans="1:8">
      <c r="A32" t="s">
        <v>482</v>
      </c>
      <c r="B32">
        <v>49</v>
      </c>
      <c r="C32">
        <v>6</v>
      </c>
      <c r="E32" t="s">
        <v>519</v>
      </c>
      <c r="F32" t="s">
        <v>481</v>
      </c>
      <c r="H32">
        <v>0</v>
      </c>
    </row>
    <row r="33" spans="1:8">
      <c r="A33" t="s">
        <v>482</v>
      </c>
      <c r="B33">
        <v>49</v>
      </c>
      <c r="C33">
        <v>7</v>
      </c>
      <c r="E33" t="s">
        <v>520</v>
      </c>
      <c r="F33" t="s">
        <v>481</v>
      </c>
      <c r="H33">
        <v>0</v>
      </c>
    </row>
    <row r="34" spans="1:8">
      <c r="A34" t="s">
        <v>482</v>
      </c>
      <c r="B34">
        <v>49</v>
      </c>
      <c r="C34">
        <v>8</v>
      </c>
      <c r="E34" t="s">
        <v>521</v>
      </c>
      <c r="F34" t="s">
        <v>481</v>
      </c>
      <c r="H34">
        <v>0</v>
      </c>
    </row>
    <row r="35" spans="1:8">
      <c r="A35" t="s">
        <v>482</v>
      </c>
      <c r="B35">
        <v>49</v>
      </c>
      <c r="C35">
        <v>9</v>
      </c>
      <c r="E35" t="s">
        <v>522</v>
      </c>
      <c r="F35" t="s">
        <v>481</v>
      </c>
      <c r="H35">
        <v>0</v>
      </c>
    </row>
    <row r="36" spans="1:8">
      <c r="A36" t="s">
        <v>482</v>
      </c>
      <c r="B36">
        <v>49</v>
      </c>
      <c r="C36">
        <v>10</v>
      </c>
      <c r="E36" t="s">
        <v>523</v>
      </c>
      <c r="F36" t="s">
        <v>481</v>
      </c>
      <c r="H36">
        <v>0</v>
      </c>
    </row>
    <row r="37" spans="1:8">
      <c r="A37" t="s">
        <v>482</v>
      </c>
      <c r="B37">
        <v>50</v>
      </c>
      <c r="C37">
        <v>2</v>
      </c>
      <c r="E37" t="s">
        <v>476</v>
      </c>
      <c r="F37" t="s">
        <v>481</v>
      </c>
      <c r="H37">
        <v>1</v>
      </c>
    </row>
    <row r="38" spans="1:8">
      <c r="A38" t="s">
        <v>482</v>
      </c>
      <c r="B38">
        <v>50</v>
      </c>
      <c r="C38">
        <v>3</v>
      </c>
      <c r="E38" t="s">
        <v>516</v>
      </c>
      <c r="F38" t="s">
        <v>481</v>
      </c>
      <c r="H38">
        <v>1</v>
      </c>
    </row>
    <row r="39" spans="1:8">
      <c r="A39" t="s">
        <v>482</v>
      </c>
      <c r="B39">
        <v>50</v>
      </c>
      <c r="C39">
        <v>4</v>
      </c>
      <c r="E39" t="s">
        <v>517</v>
      </c>
      <c r="F39" t="s">
        <v>481</v>
      </c>
      <c r="H39">
        <v>1</v>
      </c>
    </row>
    <row r="40" spans="1:8">
      <c r="A40" t="s">
        <v>482</v>
      </c>
      <c r="B40">
        <v>50</v>
      </c>
      <c r="C40">
        <v>5</v>
      </c>
      <c r="E40" t="s">
        <v>518</v>
      </c>
      <c r="F40" t="s">
        <v>481</v>
      </c>
      <c r="H40">
        <v>1</v>
      </c>
    </row>
    <row r="41" spans="1:8">
      <c r="A41" t="s">
        <v>482</v>
      </c>
      <c r="B41">
        <v>50</v>
      </c>
      <c r="C41">
        <v>6</v>
      </c>
      <c r="E41" t="s">
        <v>519</v>
      </c>
      <c r="F41" t="s">
        <v>481</v>
      </c>
      <c r="H41">
        <v>1</v>
      </c>
    </row>
    <row r="42" spans="1:8">
      <c r="A42" t="s">
        <v>482</v>
      </c>
      <c r="B42">
        <v>50</v>
      </c>
      <c r="C42">
        <v>7</v>
      </c>
      <c r="E42" t="s">
        <v>520</v>
      </c>
      <c r="F42" t="s">
        <v>481</v>
      </c>
      <c r="H42">
        <v>1</v>
      </c>
    </row>
    <row r="43" spans="1:8">
      <c r="A43" t="s">
        <v>482</v>
      </c>
      <c r="B43">
        <v>50</v>
      </c>
      <c r="C43">
        <v>8</v>
      </c>
      <c r="E43" t="s">
        <v>521</v>
      </c>
      <c r="F43" t="s">
        <v>481</v>
      </c>
      <c r="H43">
        <v>1</v>
      </c>
    </row>
    <row r="44" spans="1:8">
      <c r="A44" t="s">
        <v>482</v>
      </c>
      <c r="B44">
        <v>50</v>
      </c>
      <c r="C44">
        <v>9</v>
      </c>
      <c r="E44" t="s">
        <v>522</v>
      </c>
      <c r="F44" t="s">
        <v>481</v>
      </c>
      <c r="H44">
        <v>1</v>
      </c>
    </row>
    <row r="45" spans="1:8">
      <c r="A45" t="s">
        <v>482</v>
      </c>
      <c r="B45">
        <v>50</v>
      </c>
      <c r="C45">
        <v>10</v>
      </c>
      <c r="E45" t="s">
        <v>523</v>
      </c>
      <c r="F45" t="s">
        <v>481</v>
      </c>
      <c r="H45">
        <v>1</v>
      </c>
    </row>
    <row r="46" spans="1:8">
      <c r="A46" t="s">
        <v>482</v>
      </c>
      <c r="B46">
        <v>51</v>
      </c>
      <c r="C46">
        <v>2</v>
      </c>
      <c r="E46" t="s">
        <v>476</v>
      </c>
      <c r="F46" t="s">
        <v>481</v>
      </c>
      <c r="H46">
        <v>2</v>
      </c>
    </row>
    <row r="47" spans="1:8">
      <c r="A47" t="s">
        <v>482</v>
      </c>
      <c r="B47">
        <v>51</v>
      </c>
      <c r="C47">
        <v>3</v>
      </c>
      <c r="E47" t="s">
        <v>516</v>
      </c>
      <c r="F47" t="s">
        <v>481</v>
      </c>
      <c r="H47">
        <v>2</v>
      </c>
    </row>
    <row r="48" spans="1:8">
      <c r="A48" t="s">
        <v>482</v>
      </c>
      <c r="B48">
        <v>51</v>
      </c>
      <c r="C48">
        <v>4</v>
      </c>
      <c r="E48" t="s">
        <v>517</v>
      </c>
      <c r="F48" t="s">
        <v>481</v>
      </c>
      <c r="H48">
        <v>2</v>
      </c>
    </row>
    <row r="49" spans="1:8">
      <c r="A49" t="s">
        <v>482</v>
      </c>
      <c r="B49">
        <v>51</v>
      </c>
      <c r="C49">
        <v>5</v>
      </c>
      <c r="E49" t="s">
        <v>518</v>
      </c>
      <c r="F49" t="s">
        <v>481</v>
      </c>
      <c r="H49">
        <v>2</v>
      </c>
    </row>
    <row r="50" spans="1:8">
      <c r="A50" t="s">
        <v>482</v>
      </c>
      <c r="B50">
        <v>51</v>
      </c>
      <c r="C50">
        <v>6</v>
      </c>
      <c r="E50" t="s">
        <v>519</v>
      </c>
      <c r="F50" t="s">
        <v>481</v>
      </c>
      <c r="H50">
        <v>2</v>
      </c>
    </row>
    <row r="51" spans="1:8">
      <c r="A51" t="s">
        <v>482</v>
      </c>
      <c r="B51">
        <v>51</v>
      </c>
      <c r="C51">
        <v>7</v>
      </c>
      <c r="E51" t="s">
        <v>520</v>
      </c>
      <c r="F51" t="s">
        <v>481</v>
      </c>
      <c r="H51">
        <v>2</v>
      </c>
    </row>
    <row r="52" spans="1:8">
      <c r="A52" t="s">
        <v>482</v>
      </c>
      <c r="B52">
        <v>51</v>
      </c>
      <c r="C52">
        <v>8</v>
      </c>
      <c r="E52" t="s">
        <v>521</v>
      </c>
      <c r="F52" t="s">
        <v>481</v>
      </c>
      <c r="H52">
        <v>2</v>
      </c>
    </row>
    <row r="53" spans="1:8">
      <c r="A53" t="s">
        <v>482</v>
      </c>
      <c r="B53">
        <v>51</v>
      </c>
      <c r="C53">
        <v>9</v>
      </c>
      <c r="E53" t="s">
        <v>522</v>
      </c>
      <c r="F53" t="s">
        <v>481</v>
      </c>
      <c r="H53">
        <v>2</v>
      </c>
    </row>
    <row r="54" spans="1:8">
      <c r="A54" t="s">
        <v>482</v>
      </c>
      <c r="B54">
        <v>51</v>
      </c>
      <c r="C54">
        <v>10</v>
      </c>
      <c r="E54" t="s">
        <v>523</v>
      </c>
      <c r="F54" t="s">
        <v>481</v>
      </c>
      <c r="H54">
        <v>2</v>
      </c>
    </row>
    <row r="55" spans="1:8">
      <c r="A55" t="s">
        <v>485</v>
      </c>
      <c r="B55">
        <v>52</v>
      </c>
      <c r="C55">
        <v>2</v>
      </c>
      <c r="E55" t="s">
        <v>476</v>
      </c>
      <c r="F55" t="s">
        <v>484</v>
      </c>
      <c r="H55">
        <v>0</v>
      </c>
    </row>
    <row r="56" spans="1:8">
      <c r="A56" t="s">
        <v>485</v>
      </c>
      <c r="B56">
        <v>52</v>
      </c>
      <c r="C56">
        <v>3</v>
      </c>
      <c r="E56" t="s">
        <v>516</v>
      </c>
      <c r="F56" t="s">
        <v>484</v>
      </c>
      <c r="H56">
        <v>0</v>
      </c>
    </row>
    <row r="57" spans="1:8">
      <c r="A57" t="s">
        <v>485</v>
      </c>
      <c r="B57">
        <v>52</v>
      </c>
      <c r="C57">
        <v>4</v>
      </c>
      <c r="E57" t="s">
        <v>517</v>
      </c>
      <c r="F57" t="s">
        <v>484</v>
      </c>
      <c r="H57">
        <v>0</v>
      </c>
    </row>
    <row r="58" spans="1:8">
      <c r="A58" t="s">
        <v>485</v>
      </c>
      <c r="B58">
        <v>52</v>
      </c>
      <c r="C58">
        <v>5</v>
      </c>
      <c r="E58" t="s">
        <v>518</v>
      </c>
      <c r="F58" t="s">
        <v>484</v>
      </c>
      <c r="H58">
        <v>0</v>
      </c>
    </row>
    <row r="59" spans="1:8">
      <c r="A59" t="s">
        <v>485</v>
      </c>
      <c r="B59">
        <v>52</v>
      </c>
      <c r="C59">
        <v>6</v>
      </c>
      <c r="E59" t="s">
        <v>519</v>
      </c>
      <c r="F59" t="s">
        <v>484</v>
      </c>
      <c r="H59">
        <v>0</v>
      </c>
    </row>
    <row r="60" spans="1:8">
      <c r="A60" t="s">
        <v>485</v>
      </c>
      <c r="B60">
        <v>52</v>
      </c>
      <c r="C60">
        <v>7</v>
      </c>
      <c r="E60" t="s">
        <v>520</v>
      </c>
      <c r="F60" t="s">
        <v>484</v>
      </c>
      <c r="H60">
        <v>0</v>
      </c>
    </row>
    <row r="61" spans="1:8">
      <c r="A61" t="s">
        <v>485</v>
      </c>
      <c r="B61">
        <v>52</v>
      </c>
      <c r="C61">
        <v>8</v>
      </c>
      <c r="E61" t="s">
        <v>521</v>
      </c>
      <c r="F61" t="s">
        <v>484</v>
      </c>
      <c r="H61">
        <v>0</v>
      </c>
    </row>
    <row r="62" spans="1:8">
      <c r="A62" t="s">
        <v>485</v>
      </c>
      <c r="B62">
        <v>52</v>
      </c>
      <c r="C62">
        <v>9</v>
      </c>
      <c r="E62" t="s">
        <v>522</v>
      </c>
      <c r="F62" t="s">
        <v>484</v>
      </c>
      <c r="H62">
        <v>0</v>
      </c>
    </row>
    <row r="63" spans="1:8">
      <c r="A63" t="s">
        <v>485</v>
      </c>
      <c r="B63">
        <v>52</v>
      </c>
      <c r="C63">
        <v>10</v>
      </c>
      <c r="E63" t="s">
        <v>523</v>
      </c>
      <c r="F63" t="s">
        <v>484</v>
      </c>
      <c r="H63">
        <v>0</v>
      </c>
    </row>
    <row r="64" spans="1:8">
      <c r="A64" t="s">
        <v>485</v>
      </c>
      <c r="B64">
        <v>53</v>
      </c>
      <c r="C64">
        <v>2</v>
      </c>
      <c r="E64" t="s">
        <v>476</v>
      </c>
      <c r="F64" t="s">
        <v>484</v>
      </c>
      <c r="H64">
        <v>1</v>
      </c>
    </row>
    <row r="65" spans="1:8">
      <c r="A65" t="s">
        <v>485</v>
      </c>
      <c r="B65">
        <v>53</v>
      </c>
      <c r="C65">
        <v>3</v>
      </c>
      <c r="E65" t="s">
        <v>516</v>
      </c>
      <c r="F65" t="s">
        <v>484</v>
      </c>
      <c r="H65">
        <v>1</v>
      </c>
    </row>
    <row r="66" spans="1:8">
      <c r="A66" t="s">
        <v>485</v>
      </c>
      <c r="B66">
        <v>53</v>
      </c>
      <c r="C66">
        <v>4</v>
      </c>
      <c r="E66" t="s">
        <v>517</v>
      </c>
      <c r="F66" t="s">
        <v>484</v>
      </c>
      <c r="H66">
        <v>1</v>
      </c>
    </row>
    <row r="67" spans="1:8">
      <c r="A67" t="s">
        <v>485</v>
      </c>
      <c r="B67">
        <v>53</v>
      </c>
      <c r="C67">
        <v>5</v>
      </c>
      <c r="E67" t="s">
        <v>518</v>
      </c>
      <c r="F67" t="s">
        <v>484</v>
      </c>
      <c r="H67">
        <v>1</v>
      </c>
    </row>
    <row r="68" spans="1:8">
      <c r="A68" t="s">
        <v>485</v>
      </c>
      <c r="B68">
        <v>53</v>
      </c>
      <c r="C68">
        <v>6</v>
      </c>
      <c r="E68" t="s">
        <v>519</v>
      </c>
      <c r="F68" t="s">
        <v>484</v>
      </c>
      <c r="H68">
        <v>1</v>
      </c>
    </row>
    <row r="69" spans="1:8">
      <c r="A69" t="s">
        <v>485</v>
      </c>
      <c r="B69">
        <v>53</v>
      </c>
      <c r="C69">
        <v>7</v>
      </c>
      <c r="E69" t="s">
        <v>520</v>
      </c>
      <c r="F69" t="s">
        <v>484</v>
      </c>
      <c r="H69">
        <v>1</v>
      </c>
    </row>
    <row r="70" spans="1:8">
      <c r="A70" t="s">
        <v>485</v>
      </c>
      <c r="B70">
        <v>53</v>
      </c>
      <c r="C70">
        <v>8</v>
      </c>
      <c r="E70" t="s">
        <v>521</v>
      </c>
      <c r="F70" t="s">
        <v>484</v>
      </c>
      <c r="H70">
        <v>1</v>
      </c>
    </row>
    <row r="71" spans="1:8">
      <c r="A71" t="s">
        <v>485</v>
      </c>
      <c r="B71">
        <v>53</v>
      </c>
      <c r="C71">
        <v>9</v>
      </c>
      <c r="E71" t="s">
        <v>522</v>
      </c>
      <c r="F71" t="s">
        <v>484</v>
      </c>
      <c r="H71">
        <v>1</v>
      </c>
    </row>
    <row r="72" spans="1:8">
      <c r="A72" t="s">
        <v>485</v>
      </c>
      <c r="B72">
        <v>53</v>
      </c>
      <c r="C72">
        <v>10</v>
      </c>
      <c r="E72" t="s">
        <v>523</v>
      </c>
      <c r="F72" t="s">
        <v>484</v>
      </c>
      <c r="H72">
        <v>1</v>
      </c>
    </row>
    <row r="73" spans="1:8">
      <c r="A73" t="s">
        <v>485</v>
      </c>
      <c r="B73">
        <v>54</v>
      </c>
      <c r="C73">
        <v>2</v>
      </c>
      <c r="E73" t="s">
        <v>476</v>
      </c>
      <c r="F73" t="s">
        <v>484</v>
      </c>
      <c r="H73">
        <v>2</v>
      </c>
    </row>
    <row r="74" spans="1:8">
      <c r="A74" t="s">
        <v>485</v>
      </c>
      <c r="B74">
        <v>54</v>
      </c>
      <c r="C74">
        <v>3</v>
      </c>
      <c r="E74" t="s">
        <v>516</v>
      </c>
      <c r="F74" t="s">
        <v>484</v>
      </c>
      <c r="H74">
        <v>2</v>
      </c>
    </row>
    <row r="75" spans="1:8">
      <c r="A75" t="s">
        <v>485</v>
      </c>
      <c r="B75">
        <v>54</v>
      </c>
      <c r="C75">
        <v>4</v>
      </c>
      <c r="E75" t="s">
        <v>517</v>
      </c>
      <c r="F75" t="s">
        <v>484</v>
      </c>
      <c r="H75">
        <v>2</v>
      </c>
    </row>
    <row r="76" spans="1:8">
      <c r="A76" t="s">
        <v>485</v>
      </c>
      <c r="B76">
        <v>54</v>
      </c>
      <c r="C76">
        <v>5</v>
      </c>
      <c r="E76" t="s">
        <v>518</v>
      </c>
      <c r="F76" t="s">
        <v>484</v>
      </c>
      <c r="H76">
        <v>2</v>
      </c>
    </row>
    <row r="77" spans="1:8">
      <c r="A77" t="s">
        <v>485</v>
      </c>
      <c r="B77">
        <v>54</v>
      </c>
      <c r="C77">
        <v>6</v>
      </c>
      <c r="E77" t="s">
        <v>519</v>
      </c>
      <c r="F77" t="s">
        <v>484</v>
      </c>
      <c r="H77">
        <v>2</v>
      </c>
    </row>
    <row r="78" spans="1:8">
      <c r="A78" t="s">
        <v>485</v>
      </c>
      <c r="B78">
        <v>54</v>
      </c>
      <c r="C78">
        <v>7</v>
      </c>
      <c r="E78" t="s">
        <v>520</v>
      </c>
      <c r="F78" t="s">
        <v>484</v>
      </c>
      <c r="H78">
        <v>2</v>
      </c>
    </row>
    <row r="79" spans="1:8">
      <c r="A79" t="s">
        <v>485</v>
      </c>
      <c r="B79">
        <v>54</v>
      </c>
      <c r="C79">
        <v>8</v>
      </c>
      <c r="E79" t="s">
        <v>521</v>
      </c>
      <c r="F79" t="s">
        <v>484</v>
      </c>
      <c r="H79">
        <v>2</v>
      </c>
    </row>
    <row r="80" spans="1:8">
      <c r="A80" t="s">
        <v>485</v>
      </c>
      <c r="B80">
        <v>54</v>
      </c>
      <c r="C80">
        <v>9</v>
      </c>
      <c r="E80" t="s">
        <v>522</v>
      </c>
      <c r="F80" t="s">
        <v>484</v>
      </c>
      <c r="H80">
        <v>2</v>
      </c>
    </row>
    <row r="81" spans="1:8">
      <c r="A81" t="s">
        <v>485</v>
      </c>
      <c r="B81">
        <v>54</v>
      </c>
      <c r="C81">
        <v>10</v>
      </c>
      <c r="E81" t="s">
        <v>523</v>
      </c>
      <c r="F81" t="s">
        <v>484</v>
      </c>
      <c r="H81">
        <v>2</v>
      </c>
    </row>
    <row r="82" spans="1:8">
      <c r="A82" t="s">
        <v>489</v>
      </c>
      <c r="B82">
        <v>55</v>
      </c>
      <c r="C82">
        <v>2</v>
      </c>
      <c r="E82" t="s">
        <v>487</v>
      </c>
      <c r="F82" t="s">
        <v>488</v>
      </c>
      <c r="H82">
        <v>0</v>
      </c>
    </row>
    <row r="83" spans="1:8">
      <c r="A83" t="s">
        <v>489</v>
      </c>
      <c r="B83">
        <v>55</v>
      </c>
      <c r="C83">
        <v>3</v>
      </c>
      <c r="E83" t="s">
        <v>524</v>
      </c>
      <c r="F83" t="s">
        <v>488</v>
      </c>
      <c r="H83">
        <v>0</v>
      </c>
    </row>
    <row r="84" spans="1:8">
      <c r="A84" t="s">
        <v>489</v>
      </c>
      <c r="B84">
        <v>55</v>
      </c>
      <c r="C84">
        <v>4</v>
      </c>
      <c r="E84" t="s">
        <v>525</v>
      </c>
      <c r="F84" t="s">
        <v>488</v>
      </c>
      <c r="H84">
        <v>0</v>
      </c>
    </row>
    <row r="85" spans="1:8">
      <c r="A85" t="s">
        <v>489</v>
      </c>
      <c r="B85">
        <v>55</v>
      </c>
      <c r="C85">
        <v>5</v>
      </c>
      <c r="E85" t="s">
        <v>526</v>
      </c>
      <c r="F85" t="s">
        <v>488</v>
      </c>
      <c r="H85">
        <v>0</v>
      </c>
    </row>
    <row r="86" spans="1:8">
      <c r="A86" t="s">
        <v>489</v>
      </c>
      <c r="B86">
        <v>55</v>
      </c>
      <c r="C86">
        <v>6</v>
      </c>
      <c r="E86" t="s">
        <v>527</v>
      </c>
      <c r="F86" t="s">
        <v>488</v>
      </c>
      <c r="H86">
        <v>0</v>
      </c>
    </row>
    <row r="87" spans="1:8">
      <c r="A87" t="s">
        <v>489</v>
      </c>
      <c r="B87">
        <v>55</v>
      </c>
      <c r="C87">
        <v>7</v>
      </c>
      <c r="E87" t="s">
        <v>528</v>
      </c>
      <c r="F87" t="s">
        <v>488</v>
      </c>
      <c r="H87">
        <v>0</v>
      </c>
    </row>
    <row r="88" spans="1:8">
      <c r="A88" t="s">
        <v>489</v>
      </c>
      <c r="B88">
        <v>55</v>
      </c>
      <c r="C88">
        <v>8</v>
      </c>
      <c r="E88" t="s">
        <v>529</v>
      </c>
      <c r="F88" t="s">
        <v>488</v>
      </c>
      <c r="H88">
        <v>0</v>
      </c>
    </row>
    <row r="89" spans="1:8">
      <c r="A89" t="s">
        <v>489</v>
      </c>
      <c r="B89">
        <v>55</v>
      </c>
      <c r="C89">
        <v>9</v>
      </c>
      <c r="E89" t="s">
        <v>530</v>
      </c>
      <c r="F89" t="s">
        <v>488</v>
      </c>
      <c r="H89">
        <v>0</v>
      </c>
    </row>
    <row r="90" spans="1:8">
      <c r="A90" t="s">
        <v>489</v>
      </c>
      <c r="B90">
        <v>55</v>
      </c>
      <c r="C90">
        <v>10</v>
      </c>
      <c r="E90" t="s">
        <v>531</v>
      </c>
      <c r="F90" t="s">
        <v>488</v>
      </c>
      <c r="H90">
        <v>0</v>
      </c>
    </row>
    <row r="91" spans="1:8">
      <c r="A91" t="s">
        <v>489</v>
      </c>
      <c r="B91">
        <v>56</v>
      </c>
      <c r="C91">
        <v>2</v>
      </c>
      <c r="E91" t="s">
        <v>487</v>
      </c>
      <c r="F91" t="s">
        <v>488</v>
      </c>
      <c r="H91">
        <v>1</v>
      </c>
    </row>
    <row r="92" spans="1:8">
      <c r="A92" t="s">
        <v>489</v>
      </c>
      <c r="B92">
        <v>56</v>
      </c>
      <c r="C92">
        <v>3</v>
      </c>
      <c r="E92" t="s">
        <v>524</v>
      </c>
      <c r="F92" t="s">
        <v>488</v>
      </c>
      <c r="H92">
        <v>1</v>
      </c>
    </row>
    <row r="93" spans="1:8">
      <c r="A93" t="s">
        <v>489</v>
      </c>
      <c r="B93">
        <v>56</v>
      </c>
      <c r="C93">
        <v>4</v>
      </c>
      <c r="E93" t="s">
        <v>525</v>
      </c>
      <c r="F93" t="s">
        <v>488</v>
      </c>
      <c r="H93">
        <v>1</v>
      </c>
    </row>
    <row r="94" spans="1:8">
      <c r="A94" t="s">
        <v>489</v>
      </c>
      <c r="B94">
        <v>56</v>
      </c>
      <c r="C94">
        <v>5</v>
      </c>
      <c r="E94" t="s">
        <v>526</v>
      </c>
      <c r="F94" t="s">
        <v>488</v>
      </c>
      <c r="H94">
        <v>1</v>
      </c>
    </row>
    <row r="95" spans="1:8">
      <c r="A95" t="s">
        <v>489</v>
      </c>
      <c r="B95">
        <v>56</v>
      </c>
      <c r="C95">
        <v>6</v>
      </c>
      <c r="E95" t="s">
        <v>527</v>
      </c>
      <c r="F95" t="s">
        <v>488</v>
      </c>
      <c r="H95">
        <v>1</v>
      </c>
    </row>
    <row r="96" spans="1:8">
      <c r="A96" t="s">
        <v>489</v>
      </c>
      <c r="B96">
        <v>56</v>
      </c>
      <c r="C96">
        <v>7</v>
      </c>
      <c r="E96" t="s">
        <v>528</v>
      </c>
      <c r="F96" t="s">
        <v>488</v>
      </c>
      <c r="H96">
        <v>1</v>
      </c>
    </row>
    <row r="97" spans="1:8">
      <c r="A97" t="s">
        <v>489</v>
      </c>
      <c r="B97">
        <v>56</v>
      </c>
      <c r="C97">
        <v>8</v>
      </c>
      <c r="E97" t="s">
        <v>529</v>
      </c>
      <c r="F97" t="s">
        <v>488</v>
      </c>
      <c r="H97">
        <v>1</v>
      </c>
    </row>
    <row r="98" spans="1:8">
      <c r="A98" t="s">
        <v>489</v>
      </c>
      <c r="B98">
        <v>56</v>
      </c>
      <c r="C98">
        <v>9</v>
      </c>
      <c r="E98" t="s">
        <v>530</v>
      </c>
      <c r="F98" t="s">
        <v>488</v>
      </c>
      <c r="H98">
        <v>1</v>
      </c>
    </row>
    <row r="99" spans="1:8">
      <c r="A99" t="s">
        <v>489</v>
      </c>
      <c r="B99">
        <v>56</v>
      </c>
      <c r="C99">
        <v>10</v>
      </c>
      <c r="E99" t="s">
        <v>531</v>
      </c>
      <c r="F99" t="s">
        <v>488</v>
      </c>
      <c r="H99">
        <v>1</v>
      </c>
    </row>
    <row r="100" spans="1:8">
      <c r="A100" t="s">
        <v>489</v>
      </c>
      <c r="B100">
        <v>57</v>
      </c>
      <c r="C100">
        <v>2</v>
      </c>
      <c r="E100" t="s">
        <v>487</v>
      </c>
      <c r="F100" t="s">
        <v>488</v>
      </c>
      <c r="H100">
        <v>2</v>
      </c>
    </row>
    <row r="101" spans="1:8">
      <c r="A101" t="s">
        <v>489</v>
      </c>
      <c r="B101">
        <v>57</v>
      </c>
      <c r="C101">
        <v>3</v>
      </c>
      <c r="E101" t="s">
        <v>524</v>
      </c>
      <c r="F101" t="s">
        <v>488</v>
      </c>
      <c r="H101">
        <v>2</v>
      </c>
    </row>
    <row r="102" spans="1:8">
      <c r="A102" t="s">
        <v>489</v>
      </c>
      <c r="B102">
        <v>57</v>
      </c>
      <c r="C102">
        <v>4</v>
      </c>
      <c r="E102" t="s">
        <v>525</v>
      </c>
      <c r="F102" t="s">
        <v>488</v>
      </c>
      <c r="H102">
        <v>2</v>
      </c>
    </row>
    <row r="103" spans="1:8">
      <c r="A103" t="s">
        <v>489</v>
      </c>
      <c r="B103">
        <v>57</v>
      </c>
      <c r="C103">
        <v>5</v>
      </c>
      <c r="E103" t="s">
        <v>526</v>
      </c>
      <c r="F103" t="s">
        <v>488</v>
      </c>
      <c r="H103">
        <v>2</v>
      </c>
    </row>
    <row r="104" spans="1:8">
      <c r="A104" t="s">
        <v>489</v>
      </c>
      <c r="B104">
        <v>57</v>
      </c>
      <c r="C104">
        <v>6</v>
      </c>
      <c r="E104" t="s">
        <v>527</v>
      </c>
      <c r="F104" t="s">
        <v>488</v>
      </c>
      <c r="H104">
        <v>2</v>
      </c>
    </row>
    <row r="105" spans="1:8">
      <c r="A105" t="s">
        <v>489</v>
      </c>
      <c r="B105">
        <v>57</v>
      </c>
      <c r="C105">
        <v>7</v>
      </c>
      <c r="E105" t="s">
        <v>528</v>
      </c>
      <c r="F105" t="s">
        <v>488</v>
      </c>
      <c r="H105">
        <v>2</v>
      </c>
    </row>
    <row r="106" spans="1:8">
      <c r="A106" t="s">
        <v>489</v>
      </c>
      <c r="B106">
        <v>57</v>
      </c>
      <c r="C106">
        <v>8</v>
      </c>
      <c r="E106" t="s">
        <v>529</v>
      </c>
      <c r="F106" t="s">
        <v>488</v>
      </c>
      <c r="H106">
        <v>2</v>
      </c>
    </row>
    <row r="107" spans="1:8">
      <c r="A107" t="s">
        <v>489</v>
      </c>
      <c r="B107">
        <v>57</v>
      </c>
      <c r="C107">
        <v>9</v>
      </c>
      <c r="E107" t="s">
        <v>530</v>
      </c>
      <c r="F107" t="s">
        <v>488</v>
      </c>
      <c r="H107">
        <v>2</v>
      </c>
    </row>
    <row r="108" spans="1:8">
      <c r="A108" t="s">
        <v>489</v>
      </c>
      <c r="B108">
        <v>57</v>
      </c>
      <c r="C108">
        <v>10</v>
      </c>
      <c r="E108" t="s">
        <v>531</v>
      </c>
      <c r="F108" t="s">
        <v>488</v>
      </c>
      <c r="H108">
        <v>2</v>
      </c>
    </row>
    <row r="109" spans="1:8">
      <c r="A109" t="s">
        <v>492</v>
      </c>
      <c r="B109">
        <v>58</v>
      </c>
      <c r="C109">
        <v>2</v>
      </c>
      <c r="E109" t="s">
        <v>487</v>
      </c>
      <c r="F109" t="s">
        <v>491</v>
      </c>
      <c r="H109">
        <v>0</v>
      </c>
    </row>
    <row r="110" spans="1:8">
      <c r="A110" t="s">
        <v>492</v>
      </c>
      <c r="B110">
        <v>58</v>
      </c>
      <c r="C110">
        <v>3</v>
      </c>
      <c r="E110" t="s">
        <v>524</v>
      </c>
      <c r="F110" t="s">
        <v>491</v>
      </c>
      <c r="H110">
        <v>0</v>
      </c>
    </row>
    <row r="111" spans="1:8">
      <c r="A111" t="s">
        <v>492</v>
      </c>
      <c r="B111">
        <v>58</v>
      </c>
      <c r="C111">
        <v>4</v>
      </c>
      <c r="E111" t="s">
        <v>525</v>
      </c>
      <c r="F111" t="s">
        <v>491</v>
      </c>
      <c r="H111">
        <v>0</v>
      </c>
    </row>
    <row r="112" spans="1:8">
      <c r="A112" t="s">
        <v>492</v>
      </c>
      <c r="B112">
        <v>58</v>
      </c>
      <c r="C112">
        <v>5</v>
      </c>
      <c r="E112" t="s">
        <v>526</v>
      </c>
      <c r="F112" t="s">
        <v>491</v>
      </c>
      <c r="H112">
        <v>0</v>
      </c>
    </row>
    <row r="113" spans="1:8">
      <c r="A113" t="s">
        <v>492</v>
      </c>
      <c r="B113">
        <v>58</v>
      </c>
      <c r="C113">
        <v>6</v>
      </c>
      <c r="E113" t="s">
        <v>527</v>
      </c>
      <c r="F113" t="s">
        <v>491</v>
      </c>
      <c r="H113">
        <v>0</v>
      </c>
    </row>
    <row r="114" spans="1:8">
      <c r="A114" t="s">
        <v>492</v>
      </c>
      <c r="B114">
        <v>58</v>
      </c>
      <c r="C114">
        <v>7</v>
      </c>
      <c r="E114" t="s">
        <v>528</v>
      </c>
      <c r="F114" t="s">
        <v>491</v>
      </c>
      <c r="H114">
        <v>0</v>
      </c>
    </row>
    <row r="115" spans="1:8">
      <c r="A115" t="s">
        <v>492</v>
      </c>
      <c r="B115">
        <v>58</v>
      </c>
      <c r="C115">
        <v>8</v>
      </c>
      <c r="E115" t="s">
        <v>529</v>
      </c>
      <c r="F115" t="s">
        <v>491</v>
      </c>
      <c r="H115">
        <v>0</v>
      </c>
    </row>
    <row r="116" spans="1:8">
      <c r="A116" t="s">
        <v>492</v>
      </c>
      <c r="B116">
        <v>58</v>
      </c>
      <c r="C116">
        <v>9</v>
      </c>
      <c r="E116" t="s">
        <v>530</v>
      </c>
      <c r="F116" t="s">
        <v>491</v>
      </c>
      <c r="H116">
        <v>0</v>
      </c>
    </row>
    <row r="117" spans="1:8">
      <c r="A117" t="s">
        <v>492</v>
      </c>
      <c r="B117">
        <v>58</v>
      </c>
      <c r="C117">
        <v>10</v>
      </c>
      <c r="E117" t="s">
        <v>531</v>
      </c>
      <c r="F117" t="s">
        <v>491</v>
      </c>
      <c r="H117">
        <v>0</v>
      </c>
    </row>
    <row r="118" spans="1:8">
      <c r="A118" t="s">
        <v>492</v>
      </c>
      <c r="B118">
        <v>59</v>
      </c>
      <c r="C118">
        <v>2</v>
      </c>
      <c r="E118" t="s">
        <v>487</v>
      </c>
      <c r="F118" t="s">
        <v>491</v>
      </c>
      <c r="H118">
        <v>1</v>
      </c>
    </row>
    <row r="119" spans="1:8">
      <c r="A119" t="s">
        <v>492</v>
      </c>
      <c r="B119">
        <v>59</v>
      </c>
      <c r="C119">
        <v>3</v>
      </c>
      <c r="E119" t="s">
        <v>524</v>
      </c>
      <c r="F119" t="s">
        <v>491</v>
      </c>
      <c r="H119">
        <v>1</v>
      </c>
    </row>
    <row r="120" spans="1:8">
      <c r="A120" t="s">
        <v>492</v>
      </c>
      <c r="B120">
        <v>59</v>
      </c>
      <c r="C120">
        <v>4</v>
      </c>
      <c r="E120" t="s">
        <v>525</v>
      </c>
      <c r="F120" t="s">
        <v>491</v>
      </c>
      <c r="H120">
        <v>1</v>
      </c>
    </row>
    <row r="121" spans="1:8">
      <c r="A121" t="s">
        <v>492</v>
      </c>
      <c r="B121">
        <v>59</v>
      </c>
      <c r="C121">
        <v>5</v>
      </c>
      <c r="E121" t="s">
        <v>526</v>
      </c>
      <c r="F121" t="s">
        <v>491</v>
      </c>
      <c r="H121">
        <v>1</v>
      </c>
    </row>
    <row r="122" spans="1:8">
      <c r="A122" t="s">
        <v>492</v>
      </c>
      <c r="B122">
        <v>59</v>
      </c>
      <c r="C122">
        <v>6</v>
      </c>
      <c r="E122" t="s">
        <v>527</v>
      </c>
      <c r="F122" t="s">
        <v>491</v>
      </c>
      <c r="H122">
        <v>1</v>
      </c>
    </row>
    <row r="123" spans="1:8">
      <c r="A123" t="s">
        <v>492</v>
      </c>
      <c r="B123">
        <v>59</v>
      </c>
      <c r="C123">
        <v>7</v>
      </c>
      <c r="E123" t="s">
        <v>528</v>
      </c>
      <c r="F123" t="s">
        <v>491</v>
      </c>
      <c r="H123">
        <v>1</v>
      </c>
    </row>
    <row r="124" spans="1:8">
      <c r="A124" t="s">
        <v>492</v>
      </c>
      <c r="B124">
        <v>59</v>
      </c>
      <c r="C124">
        <v>8</v>
      </c>
      <c r="E124" t="s">
        <v>529</v>
      </c>
      <c r="F124" t="s">
        <v>491</v>
      </c>
      <c r="H124">
        <v>1</v>
      </c>
    </row>
    <row r="125" spans="1:8">
      <c r="A125" t="s">
        <v>492</v>
      </c>
      <c r="B125">
        <v>59</v>
      </c>
      <c r="C125">
        <v>9</v>
      </c>
      <c r="E125" t="s">
        <v>530</v>
      </c>
      <c r="F125" t="s">
        <v>491</v>
      </c>
      <c r="H125">
        <v>1</v>
      </c>
    </row>
    <row r="126" spans="1:8">
      <c r="A126" t="s">
        <v>492</v>
      </c>
      <c r="B126">
        <v>59</v>
      </c>
      <c r="C126">
        <v>10</v>
      </c>
      <c r="E126" t="s">
        <v>531</v>
      </c>
      <c r="F126" t="s">
        <v>491</v>
      </c>
      <c r="H126">
        <v>1</v>
      </c>
    </row>
    <row r="127" spans="1:8">
      <c r="A127" t="s">
        <v>492</v>
      </c>
      <c r="B127">
        <v>60</v>
      </c>
      <c r="C127">
        <v>2</v>
      </c>
      <c r="E127" t="s">
        <v>487</v>
      </c>
      <c r="F127" t="s">
        <v>491</v>
      </c>
      <c r="H127">
        <v>2</v>
      </c>
    </row>
    <row r="128" spans="1:8">
      <c r="A128" t="s">
        <v>492</v>
      </c>
      <c r="B128">
        <v>60</v>
      </c>
      <c r="C128">
        <v>3</v>
      </c>
      <c r="E128" t="s">
        <v>524</v>
      </c>
      <c r="F128" t="s">
        <v>491</v>
      </c>
      <c r="H128">
        <v>2</v>
      </c>
    </row>
    <row r="129" spans="1:8">
      <c r="A129" t="s">
        <v>492</v>
      </c>
      <c r="B129">
        <v>60</v>
      </c>
      <c r="C129">
        <v>4</v>
      </c>
      <c r="E129" t="s">
        <v>525</v>
      </c>
      <c r="F129" t="s">
        <v>491</v>
      </c>
      <c r="H129">
        <v>2</v>
      </c>
    </row>
    <row r="130" spans="1:8">
      <c r="A130" t="s">
        <v>492</v>
      </c>
      <c r="B130">
        <v>60</v>
      </c>
      <c r="C130">
        <v>5</v>
      </c>
      <c r="E130" t="s">
        <v>526</v>
      </c>
      <c r="F130" t="s">
        <v>491</v>
      </c>
      <c r="H130">
        <v>2</v>
      </c>
    </row>
    <row r="131" spans="1:8">
      <c r="A131" t="s">
        <v>492</v>
      </c>
      <c r="B131">
        <v>60</v>
      </c>
      <c r="C131">
        <v>6</v>
      </c>
      <c r="E131" t="s">
        <v>527</v>
      </c>
      <c r="F131" t="s">
        <v>491</v>
      </c>
      <c r="H131">
        <v>2</v>
      </c>
    </row>
    <row r="132" spans="1:8">
      <c r="A132" t="s">
        <v>492</v>
      </c>
      <c r="B132">
        <v>60</v>
      </c>
      <c r="C132">
        <v>7</v>
      </c>
      <c r="E132" t="s">
        <v>528</v>
      </c>
      <c r="F132" t="s">
        <v>491</v>
      </c>
      <c r="H132">
        <v>2</v>
      </c>
    </row>
    <row r="133" spans="1:8">
      <c r="A133" t="s">
        <v>492</v>
      </c>
      <c r="B133">
        <v>60</v>
      </c>
      <c r="C133">
        <v>8</v>
      </c>
      <c r="E133" t="s">
        <v>529</v>
      </c>
      <c r="F133" t="s">
        <v>491</v>
      </c>
      <c r="H133">
        <v>2</v>
      </c>
    </row>
    <row r="134" spans="1:8">
      <c r="A134" t="s">
        <v>492</v>
      </c>
      <c r="B134">
        <v>60</v>
      </c>
      <c r="C134">
        <v>9</v>
      </c>
      <c r="E134" t="s">
        <v>530</v>
      </c>
      <c r="F134" t="s">
        <v>491</v>
      </c>
      <c r="H134">
        <v>2</v>
      </c>
    </row>
    <row r="135" spans="1:8">
      <c r="A135" t="s">
        <v>492</v>
      </c>
      <c r="B135">
        <v>60</v>
      </c>
      <c r="C135">
        <v>10</v>
      </c>
      <c r="E135" t="s">
        <v>531</v>
      </c>
      <c r="F135" t="s">
        <v>491</v>
      </c>
      <c r="H135">
        <v>2</v>
      </c>
    </row>
    <row r="136" spans="1:8">
      <c r="A136" t="s">
        <v>495</v>
      </c>
      <c r="B136">
        <v>61</v>
      </c>
      <c r="C136">
        <v>2</v>
      </c>
      <c r="E136" t="s">
        <v>487</v>
      </c>
      <c r="F136" t="s">
        <v>494</v>
      </c>
      <c r="H136">
        <v>0</v>
      </c>
    </row>
    <row r="137" spans="1:8">
      <c r="A137" t="s">
        <v>495</v>
      </c>
      <c r="B137">
        <v>61</v>
      </c>
      <c r="C137">
        <v>3</v>
      </c>
      <c r="E137" t="s">
        <v>524</v>
      </c>
      <c r="F137" t="s">
        <v>494</v>
      </c>
      <c r="H137">
        <v>0</v>
      </c>
    </row>
    <row r="138" spans="1:8">
      <c r="A138" t="s">
        <v>495</v>
      </c>
      <c r="B138">
        <v>61</v>
      </c>
      <c r="C138">
        <v>4</v>
      </c>
      <c r="E138" t="s">
        <v>525</v>
      </c>
      <c r="F138" t="s">
        <v>494</v>
      </c>
      <c r="H138">
        <v>0</v>
      </c>
    </row>
    <row r="139" spans="1:8">
      <c r="A139" t="s">
        <v>495</v>
      </c>
      <c r="B139">
        <v>61</v>
      </c>
      <c r="C139">
        <v>5</v>
      </c>
      <c r="E139" t="s">
        <v>526</v>
      </c>
      <c r="F139" t="s">
        <v>494</v>
      </c>
      <c r="H139">
        <v>0</v>
      </c>
    </row>
    <row r="140" spans="1:8">
      <c r="A140" t="s">
        <v>495</v>
      </c>
      <c r="B140">
        <v>61</v>
      </c>
      <c r="C140">
        <v>6</v>
      </c>
      <c r="E140" t="s">
        <v>527</v>
      </c>
      <c r="F140" t="s">
        <v>494</v>
      </c>
      <c r="H140">
        <v>0</v>
      </c>
    </row>
    <row r="141" spans="1:8">
      <c r="A141" t="s">
        <v>495</v>
      </c>
      <c r="B141">
        <v>61</v>
      </c>
      <c r="C141">
        <v>7</v>
      </c>
      <c r="E141" t="s">
        <v>528</v>
      </c>
      <c r="F141" t="s">
        <v>494</v>
      </c>
      <c r="H141">
        <v>0</v>
      </c>
    </row>
    <row r="142" spans="1:8">
      <c r="A142" t="s">
        <v>495</v>
      </c>
      <c r="B142">
        <v>61</v>
      </c>
      <c r="C142">
        <v>8</v>
      </c>
      <c r="E142" t="s">
        <v>529</v>
      </c>
      <c r="F142" t="s">
        <v>494</v>
      </c>
      <c r="H142">
        <v>0</v>
      </c>
    </row>
    <row r="143" spans="1:8">
      <c r="A143" t="s">
        <v>495</v>
      </c>
      <c r="B143">
        <v>61</v>
      </c>
      <c r="C143">
        <v>9</v>
      </c>
      <c r="E143" t="s">
        <v>530</v>
      </c>
      <c r="F143" t="s">
        <v>494</v>
      </c>
      <c r="H143">
        <v>0</v>
      </c>
    </row>
    <row r="144" spans="1:8">
      <c r="A144" t="s">
        <v>495</v>
      </c>
      <c r="B144">
        <v>61</v>
      </c>
      <c r="C144">
        <v>10</v>
      </c>
      <c r="E144" t="s">
        <v>531</v>
      </c>
      <c r="F144" t="s">
        <v>494</v>
      </c>
      <c r="H144">
        <v>0</v>
      </c>
    </row>
    <row r="145" spans="1:8">
      <c r="A145" t="s">
        <v>495</v>
      </c>
      <c r="B145">
        <v>62</v>
      </c>
      <c r="C145">
        <v>2</v>
      </c>
      <c r="E145" t="s">
        <v>487</v>
      </c>
      <c r="F145" t="s">
        <v>494</v>
      </c>
      <c r="H145">
        <v>1</v>
      </c>
    </row>
    <row r="146" spans="1:8">
      <c r="A146" t="s">
        <v>495</v>
      </c>
      <c r="B146">
        <v>62</v>
      </c>
      <c r="C146">
        <v>3</v>
      </c>
      <c r="E146" t="s">
        <v>524</v>
      </c>
      <c r="F146" t="s">
        <v>494</v>
      </c>
      <c r="H146">
        <v>1</v>
      </c>
    </row>
    <row r="147" spans="1:8">
      <c r="A147" t="s">
        <v>495</v>
      </c>
      <c r="B147">
        <v>62</v>
      </c>
      <c r="C147">
        <v>4</v>
      </c>
      <c r="E147" t="s">
        <v>525</v>
      </c>
      <c r="F147" t="s">
        <v>494</v>
      </c>
      <c r="H147">
        <v>1</v>
      </c>
    </row>
    <row r="148" spans="1:8">
      <c r="A148" t="s">
        <v>495</v>
      </c>
      <c r="B148">
        <v>62</v>
      </c>
      <c r="C148">
        <v>5</v>
      </c>
      <c r="E148" t="s">
        <v>526</v>
      </c>
      <c r="F148" t="s">
        <v>494</v>
      </c>
      <c r="H148">
        <v>1</v>
      </c>
    </row>
    <row r="149" spans="1:8">
      <c r="A149" t="s">
        <v>495</v>
      </c>
      <c r="B149">
        <v>62</v>
      </c>
      <c r="C149">
        <v>6</v>
      </c>
      <c r="E149" t="s">
        <v>527</v>
      </c>
      <c r="F149" t="s">
        <v>494</v>
      </c>
      <c r="H149">
        <v>1</v>
      </c>
    </row>
    <row r="150" spans="1:8">
      <c r="A150" t="s">
        <v>495</v>
      </c>
      <c r="B150">
        <v>62</v>
      </c>
      <c r="C150">
        <v>7</v>
      </c>
      <c r="E150" t="s">
        <v>528</v>
      </c>
      <c r="F150" t="s">
        <v>494</v>
      </c>
      <c r="H150">
        <v>1</v>
      </c>
    </row>
    <row r="151" spans="1:8">
      <c r="A151" t="s">
        <v>495</v>
      </c>
      <c r="B151">
        <v>62</v>
      </c>
      <c r="C151">
        <v>8</v>
      </c>
      <c r="E151" t="s">
        <v>529</v>
      </c>
      <c r="F151" t="s">
        <v>494</v>
      </c>
      <c r="H151">
        <v>1</v>
      </c>
    </row>
    <row r="152" spans="1:8">
      <c r="A152" t="s">
        <v>495</v>
      </c>
      <c r="B152">
        <v>62</v>
      </c>
      <c r="C152">
        <v>9</v>
      </c>
      <c r="E152" t="s">
        <v>530</v>
      </c>
      <c r="F152" t="s">
        <v>494</v>
      </c>
      <c r="H152">
        <v>1</v>
      </c>
    </row>
    <row r="153" spans="1:8">
      <c r="A153" t="s">
        <v>495</v>
      </c>
      <c r="B153">
        <v>62</v>
      </c>
      <c r="C153">
        <v>10</v>
      </c>
      <c r="E153" t="s">
        <v>531</v>
      </c>
      <c r="F153" t="s">
        <v>494</v>
      </c>
      <c r="H153">
        <v>1</v>
      </c>
    </row>
    <row r="154" spans="1:8">
      <c r="A154" t="s">
        <v>495</v>
      </c>
      <c r="B154">
        <v>63</v>
      </c>
      <c r="C154">
        <v>2</v>
      </c>
      <c r="E154" t="s">
        <v>487</v>
      </c>
      <c r="F154" t="s">
        <v>494</v>
      </c>
      <c r="H154">
        <v>2</v>
      </c>
    </row>
    <row r="155" spans="1:8">
      <c r="A155" t="s">
        <v>495</v>
      </c>
      <c r="B155">
        <v>63</v>
      </c>
      <c r="C155">
        <v>3</v>
      </c>
      <c r="E155" t="s">
        <v>524</v>
      </c>
      <c r="F155" t="s">
        <v>494</v>
      </c>
      <c r="H155">
        <v>2</v>
      </c>
    </row>
    <row r="156" spans="1:8">
      <c r="A156" t="s">
        <v>495</v>
      </c>
      <c r="B156">
        <v>63</v>
      </c>
      <c r="C156">
        <v>4</v>
      </c>
      <c r="E156" t="s">
        <v>525</v>
      </c>
      <c r="F156" t="s">
        <v>494</v>
      </c>
      <c r="H156">
        <v>2</v>
      </c>
    </row>
    <row r="157" spans="1:8">
      <c r="A157" t="s">
        <v>495</v>
      </c>
      <c r="B157">
        <v>63</v>
      </c>
      <c r="C157">
        <v>5</v>
      </c>
      <c r="E157" t="s">
        <v>526</v>
      </c>
      <c r="F157" t="s">
        <v>494</v>
      </c>
      <c r="H157">
        <v>2</v>
      </c>
    </row>
    <row r="158" spans="1:8">
      <c r="A158" t="s">
        <v>495</v>
      </c>
      <c r="B158">
        <v>63</v>
      </c>
      <c r="C158">
        <v>6</v>
      </c>
      <c r="E158" t="s">
        <v>527</v>
      </c>
      <c r="F158" t="s">
        <v>494</v>
      </c>
      <c r="H158">
        <v>2</v>
      </c>
    </row>
    <row r="159" spans="1:8">
      <c r="A159" t="s">
        <v>495</v>
      </c>
      <c r="B159">
        <v>63</v>
      </c>
      <c r="C159">
        <v>7</v>
      </c>
      <c r="E159" t="s">
        <v>528</v>
      </c>
      <c r="F159" t="s">
        <v>494</v>
      </c>
      <c r="H159">
        <v>2</v>
      </c>
    </row>
    <row r="160" spans="1:8">
      <c r="A160" t="s">
        <v>495</v>
      </c>
      <c r="B160">
        <v>63</v>
      </c>
      <c r="C160">
        <v>8</v>
      </c>
      <c r="E160" t="s">
        <v>529</v>
      </c>
      <c r="F160" t="s">
        <v>494</v>
      </c>
      <c r="H160">
        <v>2</v>
      </c>
    </row>
    <row r="161" spans="1:8">
      <c r="A161" t="s">
        <v>495</v>
      </c>
      <c r="B161">
        <v>63</v>
      </c>
      <c r="C161">
        <v>9</v>
      </c>
      <c r="E161" t="s">
        <v>530</v>
      </c>
      <c r="F161" t="s">
        <v>494</v>
      </c>
      <c r="H161">
        <v>2</v>
      </c>
    </row>
    <row r="162" spans="1:8">
      <c r="A162" t="s">
        <v>495</v>
      </c>
      <c r="B162">
        <v>63</v>
      </c>
      <c r="C162">
        <v>10</v>
      </c>
      <c r="E162" t="s">
        <v>531</v>
      </c>
      <c r="F162" t="s">
        <v>494</v>
      </c>
      <c r="H162">
        <v>2</v>
      </c>
    </row>
    <row r="163" spans="1:8">
      <c r="A163" t="s">
        <v>499</v>
      </c>
      <c r="B163">
        <v>64</v>
      </c>
      <c r="C163">
        <v>2</v>
      </c>
      <c r="E163" t="s">
        <v>497</v>
      </c>
      <c r="F163" t="s">
        <v>498</v>
      </c>
      <c r="H163">
        <v>0</v>
      </c>
    </row>
    <row r="164" spans="1:8">
      <c r="A164" t="s">
        <v>499</v>
      </c>
      <c r="B164">
        <v>64</v>
      </c>
      <c r="C164">
        <v>3</v>
      </c>
      <c r="E164" t="s">
        <v>532</v>
      </c>
      <c r="F164" t="s">
        <v>498</v>
      </c>
      <c r="H164">
        <v>0</v>
      </c>
    </row>
    <row r="165" spans="1:8">
      <c r="A165" t="s">
        <v>499</v>
      </c>
      <c r="B165">
        <v>64</v>
      </c>
      <c r="C165">
        <v>4</v>
      </c>
      <c r="E165" t="s">
        <v>533</v>
      </c>
      <c r="F165" t="s">
        <v>498</v>
      </c>
      <c r="H165">
        <v>0</v>
      </c>
    </row>
    <row r="166" spans="1:8">
      <c r="A166" t="s">
        <v>499</v>
      </c>
      <c r="B166">
        <v>64</v>
      </c>
      <c r="C166">
        <v>5</v>
      </c>
      <c r="E166" t="s">
        <v>534</v>
      </c>
      <c r="F166" t="s">
        <v>498</v>
      </c>
      <c r="H166">
        <v>0</v>
      </c>
    </row>
    <row r="167" spans="1:8">
      <c r="A167" t="s">
        <v>499</v>
      </c>
      <c r="B167">
        <v>64</v>
      </c>
      <c r="C167">
        <v>6</v>
      </c>
      <c r="E167" t="s">
        <v>535</v>
      </c>
      <c r="F167" t="s">
        <v>498</v>
      </c>
      <c r="H167">
        <v>0</v>
      </c>
    </row>
    <row r="168" spans="1:8">
      <c r="A168" t="s">
        <v>499</v>
      </c>
      <c r="B168">
        <v>64</v>
      </c>
      <c r="C168">
        <v>7</v>
      </c>
      <c r="E168" t="s">
        <v>536</v>
      </c>
      <c r="F168" t="s">
        <v>498</v>
      </c>
      <c r="H168">
        <v>0</v>
      </c>
    </row>
    <row r="169" spans="1:8">
      <c r="A169" t="s">
        <v>499</v>
      </c>
      <c r="B169">
        <v>64</v>
      </c>
      <c r="C169">
        <v>8</v>
      </c>
      <c r="E169" t="s">
        <v>537</v>
      </c>
      <c r="F169" t="s">
        <v>498</v>
      </c>
      <c r="H169">
        <v>0</v>
      </c>
    </row>
    <row r="170" spans="1:8">
      <c r="A170" t="s">
        <v>499</v>
      </c>
      <c r="B170">
        <v>64</v>
      </c>
      <c r="C170">
        <v>9</v>
      </c>
      <c r="E170" t="s">
        <v>538</v>
      </c>
      <c r="F170" t="s">
        <v>498</v>
      </c>
      <c r="H170">
        <v>0</v>
      </c>
    </row>
    <row r="171" spans="1:8">
      <c r="A171" t="s">
        <v>499</v>
      </c>
      <c r="B171">
        <v>64</v>
      </c>
      <c r="C171">
        <v>10</v>
      </c>
      <c r="E171" t="s">
        <v>539</v>
      </c>
      <c r="F171" t="s">
        <v>498</v>
      </c>
      <c r="H171">
        <v>0</v>
      </c>
    </row>
    <row r="172" spans="1:8">
      <c r="A172" t="s">
        <v>499</v>
      </c>
      <c r="B172">
        <v>65</v>
      </c>
      <c r="C172">
        <v>2</v>
      </c>
      <c r="E172" t="s">
        <v>497</v>
      </c>
      <c r="F172" t="s">
        <v>498</v>
      </c>
      <c r="H172">
        <v>1</v>
      </c>
    </row>
    <row r="173" spans="1:8">
      <c r="A173" t="s">
        <v>499</v>
      </c>
      <c r="B173">
        <v>65</v>
      </c>
      <c r="C173">
        <v>3</v>
      </c>
      <c r="E173" t="s">
        <v>532</v>
      </c>
      <c r="F173" t="s">
        <v>498</v>
      </c>
      <c r="H173">
        <v>1</v>
      </c>
    </row>
    <row r="174" spans="1:8">
      <c r="A174" t="s">
        <v>499</v>
      </c>
      <c r="B174">
        <v>65</v>
      </c>
      <c r="C174">
        <v>4</v>
      </c>
      <c r="E174" t="s">
        <v>533</v>
      </c>
      <c r="F174" t="s">
        <v>498</v>
      </c>
      <c r="H174">
        <v>1</v>
      </c>
    </row>
    <row r="175" spans="1:8">
      <c r="A175" t="s">
        <v>499</v>
      </c>
      <c r="B175">
        <v>65</v>
      </c>
      <c r="C175">
        <v>5</v>
      </c>
      <c r="E175" t="s">
        <v>534</v>
      </c>
      <c r="F175" t="s">
        <v>498</v>
      </c>
      <c r="H175">
        <v>1</v>
      </c>
    </row>
    <row r="176" spans="1:8">
      <c r="A176" t="s">
        <v>499</v>
      </c>
      <c r="B176">
        <v>65</v>
      </c>
      <c r="C176">
        <v>6</v>
      </c>
      <c r="E176" t="s">
        <v>535</v>
      </c>
      <c r="F176" t="s">
        <v>498</v>
      </c>
      <c r="H176">
        <v>1</v>
      </c>
    </row>
    <row r="177" spans="1:8">
      <c r="A177" t="s">
        <v>499</v>
      </c>
      <c r="B177">
        <v>65</v>
      </c>
      <c r="C177">
        <v>7</v>
      </c>
      <c r="E177" t="s">
        <v>536</v>
      </c>
      <c r="F177" t="s">
        <v>498</v>
      </c>
      <c r="H177">
        <v>1</v>
      </c>
    </row>
    <row r="178" spans="1:8">
      <c r="A178" t="s">
        <v>499</v>
      </c>
      <c r="B178">
        <v>65</v>
      </c>
      <c r="C178">
        <v>8</v>
      </c>
      <c r="E178" t="s">
        <v>537</v>
      </c>
      <c r="F178" t="s">
        <v>498</v>
      </c>
      <c r="H178">
        <v>1</v>
      </c>
    </row>
    <row r="179" spans="1:8">
      <c r="A179" t="s">
        <v>499</v>
      </c>
      <c r="B179">
        <v>65</v>
      </c>
      <c r="C179">
        <v>9</v>
      </c>
      <c r="E179" t="s">
        <v>538</v>
      </c>
      <c r="F179" t="s">
        <v>498</v>
      </c>
      <c r="H179">
        <v>1</v>
      </c>
    </row>
    <row r="180" spans="1:8">
      <c r="A180" t="s">
        <v>499</v>
      </c>
      <c r="B180">
        <v>65</v>
      </c>
      <c r="C180">
        <v>10</v>
      </c>
      <c r="E180" t="s">
        <v>539</v>
      </c>
      <c r="F180" t="s">
        <v>498</v>
      </c>
      <c r="H180">
        <v>1</v>
      </c>
    </row>
    <row r="181" spans="1:8">
      <c r="A181" t="s">
        <v>499</v>
      </c>
      <c r="B181">
        <v>66</v>
      </c>
      <c r="C181">
        <v>2</v>
      </c>
      <c r="E181" t="s">
        <v>497</v>
      </c>
      <c r="F181" t="s">
        <v>498</v>
      </c>
      <c r="H181">
        <v>2</v>
      </c>
    </row>
    <row r="182" spans="1:8">
      <c r="A182" t="s">
        <v>499</v>
      </c>
      <c r="B182">
        <v>66</v>
      </c>
      <c r="C182">
        <v>3</v>
      </c>
      <c r="E182" t="s">
        <v>532</v>
      </c>
      <c r="F182" t="s">
        <v>498</v>
      </c>
      <c r="H182">
        <v>2</v>
      </c>
    </row>
    <row r="183" spans="1:8">
      <c r="A183" t="s">
        <v>499</v>
      </c>
      <c r="B183">
        <v>66</v>
      </c>
      <c r="C183">
        <v>4</v>
      </c>
      <c r="E183" t="s">
        <v>533</v>
      </c>
      <c r="F183" t="s">
        <v>498</v>
      </c>
      <c r="H183">
        <v>2</v>
      </c>
    </row>
    <row r="184" spans="1:8">
      <c r="A184" t="s">
        <v>499</v>
      </c>
      <c r="B184">
        <v>66</v>
      </c>
      <c r="C184">
        <v>5</v>
      </c>
      <c r="E184" t="s">
        <v>534</v>
      </c>
      <c r="F184" t="s">
        <v>498</v>
      </c>
      <c r="H184">
        <v>2</v>
      </c>
    </row>
    <row r="185" spans="1:8">
      <c r="A185" t="s">
        <v>499</v>
      </c>
      <c r="B185">
        <v>66</v>
      </c>
      <c r="C185">
        <v>6</v>
      </c>
      <c r="E185" t="s">
        <v>535</v>
      </c>
      <c r="F185" t="s">
        <v>498</v>
      </c>
      <c r="H185">
        <v>2</v>
      </c>
    </row>
    <row r="186" spans="1:8">
      <c r="A186" t="s">
        <v>499</v>
      </c>
      <c r="B186">
        <v>66</v>
      </c>
      <c r="C186">
        <v>7</v>
      </c>
      <c r="E186" t="s">
        <v>536</v>
      </c>
      <c r="F186" t="s">
        <v>498</v>
      </c>
      <c r="H186">
        <v>2</v>
      </c>
    </row>
    <row r="187" spans="1:8">
      <c r="A187" t="s">
        <v>499</v>
      </c>
      <c r="B187">
        <v>66</v>
      </c>
      <c r="C187">
        <v>8</v>
      </c>
      <c r="E187" t="s">
        <v>537</v>
      </c>
      <c r="F187" t="s">
        <v>498</v>
      </c>
      <c r="H187">
        <v>2</v>
      </c>
    </row>
    <row r="188" spans="1:8">
      <c r="A188" t="s">
        <v>499</v>
      </c>
      <c r="B188">
        <v>66</v>
      </c>
      <c r="C188">
        <v>9</v>
      </c>
      <c r="E188" t="s">
        <v>538</v>
      </c>
      <c r="F188" t="s">
        <v>498</v>
      </c>
      <c r="H188">
        <v>2</v>
      </c>
    </row>
    <row r="189" spans="1:8">
      <c r="A189" t="s">
        <v>499</v>
      </c>
      <c r="B189">
        <v>66</v>
      </c>
      <c r="C189">
        <v>10</v>
      </c>
      <c r="E189" t="s">
        <v>539</v>
      </c>
      <c r="F189" t="s">
        <v>498</v>
      </c>
      <c r="H189">
        <v>2</v>
      </c>
    </row>
    <row r="190" spans="1:8">
      <c r="A190" t="s">
        <v>502</v>
      </c>
      <c r="B190">
        <v>69</v>
      </c>
      <c r="C190">
        <v>2</v>
      </c>
      <c r="E190" t="s">
        <v>497</v>
      </c>
      <c r="F190" t="s">
        <v>501</v>
      </c>
      <c r="H190">
        <v>2</v>
      </c>
    </row>
    <row r="191" spans="1:8">
      <c r="A191" t="s">
        <v>502</v>
      </c>
      <c r="B191">
        <v>69</v>
      </c>
      <c r="C191">
        <v>3</v>
      </c>
      <c r="E191" t="s">
        <v>532</v>
      </c>
      <c r="F191" t="s">
        <v>501</v>
      </c>
      <c r="H191">
        <v>2</v>
      </c>
    </row>
    <row r="192" spans="1:8">
      <c r="A192" t="s">
        <v>502</v>
      </c>
      <c r="B192">
        <v>69</v>
      </c>
      <c r="C192">
        <v>4</v>
      </c>
      <c r="E192" t="s">
        <v>533</v>
      </c>
      <c r="F192" t="s">
        <v>501</v>
      </c>
      <c r="H192">
        <v>2</v>
      </c>
    </row>
    <row r="193" spans="1:8">
      <c r="A193" t="s">
        <v>502</v>
      </c>
      <c r="B193">
        <v>69</v>
      </c>
      <c r="C193">
        <v>5</v>
      </c>
      <c r="E193" t="s">
        <v>534</v>
      </c>
      <c r="F193" t="s">
        <v>501</v>
      </c>
      <c r="H193">
        <v>2</v>
      </c>
    </row>
    <row r="194" spans="1:8">
      <c r="A194" t="s">
        <v>502</v>
      </c>
      <c r="B194">
        <v>69</v>
      </c>
      <c r="C194">
        <v>6</v>
      </c>
      <c r="E194" t="s">
        <v>535</v>
      </c>
      <c r="F194" t="s">
        <v>501</v>
      </c>
      <c r="H194">
        <v>2</v>
      </c>
    </row>
    <row r="195" spans="1:8">
      <c r="A195" t="s">
        <v>502</v>
      </c>
      <c r="B195">
        <v>69</v>
      </c>
      <c r="C195">
        <v>7</v>
      </c>
      <c r="E195" t="s">
        <v>536</v>
      </c>
      <c r="F195" t="s">
        <v>501</v>
      </c>
      <c r="H195">
        <v>2</v>
      </c>
    </row>
    <row r="196" spans="1:8">
      <c r="A196" t="s">
        <v>502</v>
      </c>
      <c r="B196">
        <v>69</v>
      </c>
      <c r="C196">
        <v>8</v>
      </c>
      <c r="E196" t="s">
        <v>537</v>
      </c>
      <c r="F196" t="s">
        <v>501</v>
      </c>
      <c r="H196">
        <v>2</v>
      </c>
    </row>
    <row r="197" spans="1:8">
      <c r="A197" t="s">
        <v>502</v>
      </c>
      <c r="B197">
        <v>69</v>
      </c>
      <c r="C197">
        <v>9</v>
      </c>
      <c r="E197" t="s">
        <v>538</v>
      </c>
      <c r="F197" t="s">
        <v>501</v>
      </c>
      <c r="H197">
        <v>2</v>
      </c>
    </row>
    <row r="198" spans="1:8">
      <c r="A198" t="s">
        <v>502</v>
      </c>
      <c r="B198">
        <v>69</v>
      </c>
      <c r="C198">
        <v>10</v>
      </c>
      <c r="E198" t="s">
        <v>539</v>
      </c>
      <c r="F198" t="s">
        <v>501</v>
      </c>
      <c r="H198">
        <v>2</v>
      </c>
    </row>
    <row r="199" spans="1:8">
      <c r="A199" t="s">
        <v>502</v>
      </c>
      <c r="B199">
        <v>70</v>
      </c>
      <c r="C199">
        <v>2</v>
      </c>
      <c r="E199" t="s">
        <v>497</v>
      </c>
      <c r="F199" t="s">
        <v>501</v>
      </c>
      <c r="H199">
        <v>3</v>
      </c>
    </row>
    <row r="200" spans="1:8">
      <c r="A200" t="s">
        <v>502</v>
      </c>
      <c r="B200">
        <v>70</v>
      </c>
      <c r="C200">
        <v>3</v>
      </c>
      <c r="E200" t="s">
        <v>532</v>
      </c>
      <c r="F200" t="s">
        <v>501</v>
      </c>
      <c r="H200">
        <v>3</v>
      </c>
    </row>
    <row r="201" spans="1:8">
      <c r="A201" t="s">
        <v>502</v>
      </c>
      <c r="B201">
        <v>70</v>
      </c>
      <c r="C201">
        <v>4</v>
      </c>
      <c r="E201" t="s">
        <v>533</v>
      </c>
      <c r="F201" t="s">
        <v>501</v>
      </c>
      <c r="H201">
        <v>3</v>
      </c>
    </row>
    <row r="202" spans="1:8">
      <c r="A202" t="s">
        <v>502</v>
      </c>
      <c r="B202">
        <v>70</v>
      </c>
      <c r="C202">
        <v>5</v>
      </c>
      <c r="E202" t="s">
        <v>534</v>
      </c>
      <c r="F202" t="s">
        <v>501</v>
      </c>
      <c r="H202">
        <v>3</v>
      </c>
    </row>
    <row r="203" spans="1:8">
      <c r="A203" t="s">
        <v>502</v>
      </c>
      <c r="B203">
        <v>70</v>
      </c>
      <c r="C203">
        <v>6</v>
      </c>
      <c r="E203" t="s">
        <v>535</v>
      </c>
      <c r="F203" t="s">
        <v>501</v>
      </c>
      <c r="H203">
        <v>3</v>
      </c>
    </row>
    <row r="204" spans="1:8">
      <c r="A204" t="s">
        <v>502</v>
      </c>
      <c r="B204">
        <v>70</v>
      </c>
      <c r="C204">
        <v>7</v>
      </c>
      <c r="E204" t="s">
        <v>536</v>
      </c>
      <c r="F204" t="s">
        <v>501</v>
      </c>
      <c r="H204">
        <v>3</v>
      </c>
    </row>
    <row r="205" spans="1:8">
      <c r="A205" t="s">
        <v>502</v>
      </c>
      <c r="B205">
        <v>70</v>
      </c>
      <c r="C205">
        <v>8</v>
      </c>
      <c r="E205" t="s">
        <v>537</v>
      </c>
      <c r="F205" t="s">
        <v>501</v>
      </c>
      <c r="H205">
        <v>3</v>
      </c>
    </row>
    <row r="206" spans="1:8">
      <c r="A206" t="s">
        <v>502</v>
      </c>
      <c r="B206">
        <v>70</v>
      </c>
      <c r="C206">
        <v>9</v>
      </c>
      <c r="E206" t="s">
        <v>538</v>
      </c>
      <c r="F206" t="s">
        <v>501</v>
      </c>
      <c r="H206">
        <v>3</v>
      </c>
    </row>
    <row r="207" spans="1:8">
      <c r="A207" t="s">
        <v>502</v>
      </c>
      <c r="B207">
        <v>70</v>
      </c>
      <c r="C207">
        <v>10</v>
      </c>
      <c r="E207" t="s">
        <v>539</v>
      </c>
      <c r="F207" t="s">
        <v>501</v>
      </c>
      <c r="H207">
        <v>3</v>
      </c>
    </row>
    <row r="208" spans="1:8">
      <c r="A208" t="s">
        <v>502</v>
      </c>
      <c r="B208">
        <v>71</v>
      </c>
      <c r="C208">
        <v>2</v>
      </c>
      <c r="E208" t="s">
        <v>497</v>
      </c>
      <c r="F208" t="s">
        <v>501</v>
      </c>
      <c r="H208">
        <v>4</v>
      </c>
    </row>
    <row r="209" spans="1:8">
      <c r="A209" t="s">
        <v>502</v>
      </c>
      <c r="B209">
        <v>71</v>
      </c>
      <c r="C209">
        <v>3</v>
      </c>
      <c r="E209" t="s">
        <v>532</v>
      </c>
      <c r="F209" t="s">
        <v>501</v>
      </c>
      <c r="H209">
        <v>4</v>
      </c>
    </row>
    <row r="210" spans="1:8">
      <c r="A210" t="s">
        <v>502</v>
      </c>
      <c r="B210">
        <v>71</v>
      </c>
      <c r="C210">
        <v>4</v>
      </c>
      <c r="E210" t="s">
        <v>533</v>
      </c>
      <c r="F210" t="s">
        <v>501</v>
      </c>
      <c r="H210">
        <v>4</v>
      </c>
    </row>
    <row r="211" spans="1:8">
      <c r="A211" t="s">
        <v>502</v>
      </c>
      <c r="B211">
        <v>71</v>
      </c>
      <c r="C211">
        <v>5</v>
      </c>
      <c r="E211" t="s">
        <v>534</v>
      </c>
      <c r="F211" t="s">
        <v>501</v>
      </c>
      <c r="H211">
        <v>4</v>
      </c>
    </row>
    <row r="212" spans="1:8">
      <c r="A212" t="s">
        <v>502</v>
      </c>
      <c r="B212">
        <v>71</v>
      </c>
      <c r="C212">
        <v>6</v>
      </c>
      <c r="E212" t="s">
        <v>535</v>
      </c>
      <c r="F212" t="s">
        <v>501</v>
      </c>
      <c r="H212">
        <v>4</v>
      </c>
    </row>
    <row r="213" spans="1:8">
      <c r="A213" t="s">
        <v>502</v>
      </c>
      <c r="B213">
        <v>71</v>
      </c>
      <c r="C213">
        <v>7</v>
      </c>
      <c r="E213" t="s">
        <v>536</v>
      </c>
      <c r="F213" t="s">
        <v>501</v>
      </c>
      <c r="H213">
        <v>4</v>
      </c>
    </row>
    <row r="214" spans="1:8">
      <c r="A214" t="s">
        <v>502</v>
      </c>
      <c r="B214">
        <v>71</v>
      </c>
      <c r="C214">
        <v>8</v>
      </c>
      <c r="E214" t="s">
        <v>537</v>
      </c>
      <c r="F214" t="s">
        <v>501</v>
      </c>
      <c r="H214">
        <v>4</v>
      </c>
    </row>
    <row r="215" spans="1:8">
      <c r="A215" t="s">
        <v>502</v>
      </c>
      <c r="B215">
        <v>71</v>
      </c>
      <c r="C215">
        <v>9</v>
      </c>
      <c r="E215" t="s">
        <v>538</v>
      </c>
      <c r="F215" t="s">
        <v>501</v>
      </c>
      <c r="H215">
        <v>4</v>
      </c>
    </row>
    <row r="216" spans="1:8">
      <c r="A216" t="s">
        <v>502</v>
      </c>
      <c r="B216">
        <v>71</v>
      </c>
      <c r="C216">
        <v>10</v>
      </c>
      <c r="E216" t="s">
        <v>539</v>
      </c>
      <c r="F216" t="s">
        <v>501</v>
      </c>
      <c r="H216">
        <v>4</v>
      </c>
    </row>
    <row r="217" spans="1:8">
      <c r="A217" t="s">
        <v>505</v>
      </c>
      <c r="B217">
        <v>72</v>
      </c>
      <c r="C217">
        <v>2</v>
      </c>
      <c r="E217" t="s">
        <v>497</v>
      </c>
      <c r="F217" t="s">
        <v>504</v>
      </c>
      <c r="H217">
        <v>2</v>
      </c>
    </row>
    <row r="218" spans="1:8">
      <c r="A218" t="s">
        <v>505</v>
      </c>
      <c r="B218">
        <v>72</v>
      </c>
      <c r="C218">
        <v>3</v>
      </c>
      <c r="E218" t="s">
        <v>532</v>
      </c>
      <c r="F218" t="s">
        <v>504</v>
      </c>
      <c r="H218">
        <v>2</v>
      </c>
    </row>
    <row r="219" spans="1:8">
      <c r="A219" t="s">
        <v>505</v>
      </c>
      <c r="B219">
        <v>72</v>
      </c>
      <c r="C219">
        <v>4</v>
      </c>
      <c r="E219" t="s">
        <v>533</v>
      </c>
      <c r="F219" t="s">
        <v>504</v>
      </c>
      <c r="H219">
        <v>2</v>
      </c>
    </row>
    <row r="220" spans="1:8">
      <c r="A220" t="s">
        <v>505</v>
      </c>
      <c r="B220">
        <v>72</v>
      </c>
      <c r="C220">
        <v>5</v>
      </c>
      <c r="E220" t="s">
        <v>534</v>
      </c>
      <c r="F220" t="s">
        <v>504</v>
      </c>
      <c r="H220">
        <v>2</v>
      </c>
    </row>
    <row r="221" spans="1:8">
      <c r="A221" t="s">
        <v>505</v>
      </c>
      <c r="B221">
        <v>72</v>
      </c>
      <c r="C221">
        <v>6</v>
      </c>
      <c r="E221" t="s">
        <v>535</v>
      </c>
      <c r="F221" t="s">
        <v>504</v>
      </c>
      <c r="H221">
        <v>2</v>
      </c>
    </row>
    <row r="222" spans="1:8">
      <c r="A222" t="s">
        <v>505</v>
      </c>
      <c r="B222">
        <v>72</v>
      </c>
      <c r="C222">
        <v>7</v>
      </c>
      <c r="E222" t="s">
        <v>536</v>
      </c>
      <c r="F222" t="s">
        <v>504</v>
      </c>
      <c r="H222">
        <v>2</v>
      </c>
    </row>
    <row r="223" spans="1:8">
      <c r="A223" t="s">
        <v>505</v>
      </c>
      <c r="B223">
        <v>72</v>
      </c>
      <c r="C223">
        <v>8</v>
      </c>
      <c r="E223" t="s">
        <v>537</v>
      </c>
      <c r="F223" t="s">
        <v>504</v>
      </c>
      <c r="H223">
        <v>2</v>
      </c>
    </row>
    <row r="224" spans="1:8">
      <c r="A224" t="s">
        <v>505</v>
      </c>
      <c r="B224">
        <v>72</v>
      </c>
      <c r="C224">
        <v>9</v>
      </c>
      <c r="E224" t="s">
        <v>538</v>
      </c>
      <c r="F224" t="s">
        <v>504</v>
      </c>
      <c r="H224">
        <v>2</v>
      </c>
    </row>
    <row r="225" spans="1:8">
      <c r="A225" t="s">
        <v>505</v>
      </c>
      <c r="B225">
        <v>72</v>
      </c>
      <c r="C225">
        <v>10</v>
      </c>
      <c r="E225" t="s">
        <v>539</v>
      </c>
      <c r="F225" t="s">
        <v>504</v>
      </c>
      <c r="H225">
        <v>2</v>
      </c>
    </row>
    <row r="226" spans="1:8">
      <c r="A226" t="s">
        <v>505</v>
      </c>
      <c r="B226">
        <v>73</v>
      </c>
      <c r="C226">
        <v>2</v>
      </c>
      <c r="E226" t="s">
        <v>497</v>
      </c>
      <c r="F226" t="s">
        <v>504</v>
      </c>
      <c r="H226">
        <v>3</v>
      </c>
    </row>
    <row r="227" spans="1:8">
      <c r="A227" t="s">
        <v>505</v>
      </c>
      <c r="B227">
        <v>73</v>
      </c>
      <c r="C227">
        <v>3</v>
      </c>
      <c r="E227" t="s">
        <v>532</v>
      </c>
      <c r="F227" t="s">
        <v>504</v>
      </c>
      <c r="H227">
        <v>3</v>
      </c>
    </row>
    <row r="228" spans="1:8">
      <c r="A228" t="s">
        <v>505</v>
      </c>
      <c r="B228">
        <v>73</v>
      </c>
      <c r="C228">
        <v>4</v>
      </c>
      <c r="E228" t="s">
        <v>533</v>
      </c>
      <c r="F228" t="s">
        <v>504</v>
      </c>
      <c r="H228">
        <v>3</v>
      </c>
    </row>
    <row r="229" spans="1:8">
      <c r="A229" t="s">
        <v>505</v>
      </c>
      <c r="B229">
        <v>73</v>
      </c>
      <c r="C229">
        <v>5</v>
      </c>
      <c r="E229" t="s">
        <v>534</v>
      </c>
      <c r="F229" t="s">
        <v>504</v>
      </c>
      <c r="H229">
        <v>3</v>
      </c>
    </row>
    <row r="230" spans="1:8">
      <c r="A230" t="s">
        <v>505</v>
      </c>
      <c r="B230">
        <v>73</v>
      </c>
      <c r="C230">
        <v>6</v>
      </c>
      <c r="E230" t="s">
        <v>535</v>
      </c>
      <c r="F230" t="s">
        <v>504</v>
      </c>
      <c r="H230">
        <v>3</v>
      </c>
    </row>
    <row r="231" spans="1:8">
      <c r="A231" t="s">
        <v>505</v>
      </c>
      <c r="B231">
        <v>73</v>
      </c>
      <c r="C231">
        <v>7</v>
      </c>
      <c r="E231" t="s">
        <v>536</v>
      </c>
      <c r="F231" t="s">
        <v>504</v>
      </c>
      <c r="H231">
        <v>3</v>
      </c>
    </row>
    <row r="232" spans="1:8">
      <c r="A232" t="s">
        <v>505</v>
      </c>
      <c r="B232">
        <v>73</v>
      </c>
      <c r="C232">
        <v>8</v>
      </c>
      <c r="E232" t="s">
        <v>537</v>
      </c>
      <c r="F232" t="s">
        <v>504</v>
      </c>
      <c r="H232">
        <v>3</v>
      </c>
    </row>
    <row r="233" spans="1:8">
      <c r="A233" t="s">
        <v>505</v>
      </c>
      <c r="B233">
        <v>73</v>
      </c>
      <c r="C233">
        <v>9</v>
      </c>
      <c r="E233" t="s">
        <v>538</v>
      </c>
      <c r="F233" t="s">
        <v>504</v>
      </c>
      <c r="H233">
        <v>3</v>
      </c>
    </row>
    <row r="234" spans="1:8">
      <c r="A234" t="s">
        <v>505</v>
      </c>
      <c r="B234">
        <v>73</v>
      </c>
      <c r="C234">
        <v>10</v>
      </c>
      <c r="E234" t="s">
        <v>539</v>
      </c>
      <c r="F234" t="s">
        <v>504</v>
      </c>
      <c r="H234">
        <v>3</v>
      </c>
    </row>
    <row r="235" spans="1:8">
      <c r="A235" t="s">
        <v>505</v>
      </c>
      <c r="B235">
        <v>74</v>
      </c>
      <c r="C235">
        <v>2</v>
      </c>
      <c r="E235" t="s">
        <v>497</v>
      </c>
      <c r="F235" t="s">
        <v>504</v>
      </c>
      <c r="H235">
        <v>4</v>
      </c>
    </row>
    <row r="236" spans="1:8">
      <c r="A236" t="s">
        <v>505</v>
      </c>
      <c r="B236">
        <v>74</v>
      </c>
      <c r="C236">
        <v>3</v>
      </c>
      <c r="E236" t="s">
        <v>532</v>
      </c>
      <c r="F236" t="s">
        <v>504</v>
      </c>
      <c r="H236">
        <v>4</v>
      </c>
    </row>
    <row r="237" spans="1:8">
      <c r="A237" t="s">
        <v>505</v>
      </c>
      <c r="B237">
        <v>74</v>
      </c>
      <c r="C237">
        <v>4</v>
      </c>
      <c r="E237" t="s">
        <v>533</v>
      </c>
      <c r="F237" t="s">
        <v>504</v>
      </c>
      <c r="H237">
        <v>4</v>
      </c>
    </row>
    <row r="238" spans="1:8">
      <c r="A238" t="s">
        <v>505</v>
      </c>
      <c r="B238">
        <v>74</v>
      </c>
      <c r="C238">
        <v>5</v>
      </c>
      <c r="E238" t="s">
        <v>534</v>
      </c>
      <c r="F238" t="s">
        <v>504</v>
      </c>
      <c r="H238">
        <v>4</v>
      </c>
    </row>
    <row r="239" spans="1:8">
      <c r="A239" t="s">
        <v>505</v>
      </c>
      <c r="B239">
        <v>74</v>
      </c>
      <c r="C239">
        <v>6</v>
      </c>
      <c r="E239" t="s">
        <v>535</v>
      </c>
      <c r="F239" t="s">
        <v>504</v>
      </c>
      <c r="H239">
        <v>4</v>
      </c>
    </row>
    <row r="240" spans="1:8">
      <c r="A240" t="s">
        <v>505</v>
      </c>
      <c r="B240">
        <v>74</v>
      </c>
      <c r="C240">
        <v>7</v>
      </c>
      <c r="E240" t="s">
        <v>536</v>
      </c>
      <c r="F240" t="s">
        <v>504</v>
      </c>
      <c r="H240">
        <v>4</v>
      </c>
    </row>
    <row r="241" spans="1:8">
      <c r="A241" t="s">
        <v>505</v>
      </c>
      <c r="B241">
        <v>74</v>
      </c>
      <c r="C241">
        <v>8</v>
      </c>
      <c r="E241" t="s">
        <v>537</v>
      </c>
      <c r="F241" t="s">
        <v>504</v>
      </c>
      <c r="H241">
        <v>4</v>
      </c>
    </row>
    <row r="242" spans="1:8">
      <c r="A242" t="s">
        <v>505</v>
      </c>
      <c r="B242">
        <v>74</v>
      </c>
      <c r="C242">
        <v>9</v>
      </c>
      <c r="E242" t="s">
        <v>538</v>
      </c>
      <c r="F242" t="s">
        <v>504</v>
      </c>
      <c r="H242">
        <v>4</v>
      </c>
    </row>
    <row r="243" spans="1:8">
      <c r="A243" t="s">
        <v>505</v>
      </c>
      <c r="B243">
        <v>74</v>
      </c>
      <c r="C243">
        <v>10</v>
      </c>
      <c r="E243" t="s">
        <v>539</v>
      </c>
      <c r="F243" t="s">
        <v>504</v>
      </c>
      <c r="H243">
        <v>4</v>
      </c>
    </row>
    <row r="244" spans="1:6">
      <c r="A244" t="s">
        <v>508</v>
      </c>
      <c r="B244">
        <v>73</v>
      </c>
      <c r="C244">
        <v>2</v>
      </c>
      <c r="E244" t="s">
        <v>476</v>
      </c>
      <c r="F244" t="s">
        <v>507</v>
      </c>
    </row>
    <row r="245" spans="1:6">
      <c r="A245" t="s">
        <v>508</v>
      </c>
      <c r="B245">
        <v>73</v>
      </c>
      <c r="C245">
        <v>3</v>
      </c>
      <c r="E245" t="s">
        <v>516</v>
      </c>
      <c r="F245" t="s">
        <v>507</v>
      </c>
    </row>
    <row r="246" spans="1:6">
      <c r="A246" t="s">
        <v>508</v>
      </c>
      <c r="B246">
        <v>73</v>
      </c>
      <c r="C246">
        <v>4</v>
      </c>
      <c r="E246" t="s">
        <v>517</v>
      </c>
      <c r="F246" t="s">
        <v>507</v>
      </c>
    </row>
    <row r="247" spans="1:6">
      <c r="A247" t="s">
        <v>508</v>
      </c>
      <c r="B247">
        <v>73</v>
      </c>
      <c r="C247">
        <v>5</v>
      </c>
      <c r="E247" t="s">
        <v>518</v>
      </c>
      <c r="F247" t="s">
        <v>507</v>
      </c>
    </row>
    <row r="248" spans="1:6">
      <c r="A248" t="s">
        <v>508</v>
      </c>
      <c r="B248">
        <v>73</v>
      </c>
      <c r="C248">
        <v>6</v>
      </c>
      <c r="E248" t="s">
        <v>519</v>
      </c>
      <c r="F248" t="s">
        <v>507</v>
      </c>
    </row>
    <row r="249" spans="1:6">
      <c r="A249" t="s">
        <v>508</v>
      </c>
      <c r="B249">
        <v>73</v>
      </c>
      <c r="C249">
        <v>7</v>
      </c>
      <c r="E249" t="s">
        <v>520</v>
      </c>
      <c r="F249" t="s">
        <v>507</v>
      </c>
    </row>
    <row r="250" spans="1:6">
      <c r="A250" t="s">
        <v>508</v>
      </c>
      <c r="B250">
        <v>73</v>
      </c>
      <c r="C250">
        <v>8</v>
      </c>
      <c r="E250" t="s">
        <v>521</v>
      </c>
      <c r="F250" t="s">
        <v>507</v>
      </c>
    </row>
    <row r="251" spans="1:6">
      <c r="A251" t="s">
        <v>508</v>
      </c>
      <c r="B251">
        <v>73</v>
      </c>
      <c r="C251">
        <v>9</v>
      </c>
      <c r="E251" t="s">
        <v>522</v>
      </c>
      <c r="F251" t="s">
        <v>507</v>
      </c>
    </row>
    <row r="252" spans="1:6">
      <c r="A252" t="s">
        <v>508</v>
      </c>
      <c r="B252">
        <v>73</v>
      </c>
      <c r="C252">
        <v>10</v>
      </c>
      <c r="E252" t="s">
        <v>523</v>
      </c>
      <c r="F252" t="s">
        <v>507</v>
      </c>
    </row>
    <row r="253" spans="1:6">
      <c r="A253" t="s">
        <v>508</v>
      </c>
      <c r="B253">
        <v>73</v>
      </c>
      <c r="C253">
        <v>2</v>
      </c>
      <c r="E253" t="s">
        <v>476</v>
      </c>
      <c r="F253" t="s">
        <v>507</v>
      </c>
    </row>
    <row r="254" spans="1:6">
      <c r="A254" t="s">
        <v>508</v>
      </c>
      <c r="B254">
        <v>73</v>
      </c>
      <c r="C254">
        <v>3</v>
      </c>
      <c r="E254" t="s">
        <v>516</v>
      </c>
      <c r="F254" t="s">
        <v>507</v>
      </c>
    </row>
    <row r="255" spans="1:6">
      <c r="A255" t="s">
        <v>508</v>
      </c>
      <c r="B255">
        <v>73</v>
      </c>
      <c r="C255">
        <v>4</v>
      </c>
      <c r="E255" t="s">
        <v>517</v>
      </c>
      <c r="F255" t="s">
        <v>507</v>
      </c>
    </row>
    <row r="256" spans="1:6">
      <c r="A256" t="s">
        <v>508</v>
      </c>
      <c r="B256">
        <v>73</v>
      </c>
      <c r="C256">
        <v>5</v>
      </c>
      <c r="E256" t="s">
        <v>518</v>
      </c>
      <c r="F256" t="s">
        <v>507</v>
      </c>
    </row>
    <row r="257" spans="1:6">
      <c r="A257" t="s">
        <v>508</v>
      </c>
      <c r="B257">
        <v>73</v>
      </c>
      <c r="C257">
        <v>6</v>
      </c>
      <c r="E257" t="s">
        <v>519</v>
      </c>
      <c r="F257" t="s">
        <v>507</v>
      </c>
    </row>
    <row r="258" spans="1:6">
      <c r="A258" t="s">
        <v>508</v>
      </c>
      <c r="B258">
        <v>73</v>
      </c>
      <c r="C258">
        <v>7</v>
      </c>
      <c r="E258" t="s">
        <v>520</v>
      </c>
      <c r="F258" t="s">
        <v>507</v>
      </c>
    </row>
    <row r="259" spans="1:6">
      <c r="A259" t="s">
        <v>508</v>
      </c>
      <c r="B259">
        <v>73</v>
      </c>
      <c r="C259">
        <v>8</v>
      </c>
      <c r="E259" t="s">
        <v>521</v>
      </c>
      <c r="F259" t="s">
        <v>507</v>
      </c>
    </row>
    <row r="260" spans="1:6">
      <c r="A260" t="s">
        <v>508</v>
      </c>
      <c r="B260">
        <v>73</v>
      </c>
      <c r="C260">
        <v>9</v>
      </c>
      <c r="E260" t="s">
        <v>522</v>
      </c>
      <c r="F260" t="s">
        <v>507</v>
      </c>
    </row>
    <row r="261" spans="1:6">
      <c r="A261" t="s">
        <v>508</v>
      </c>
      <c r="B261">
        <v>73</v>
      </c>
      <c r="C261">
        <v>10</v>
      </c>
      <c r="E261" t="s">
        <v>523</v>
      </c>
      <c r="F261" t="s">
        <v>507</v>
      </c>
    </row>
    <row r="262" spans="1:6">
      <c r="A262" t="s">
        <v>508</v>
      </c>
      <c r="B262">
        <v>73</v>
      </c>
      <c r="C262">
        <v>2</v>
      </c>
      <c r="E262" t="s">
        <v>476</v>
      </c>
      <c r="F262" t="s">
        <v>507</v>
      </c>
    </row>
    <row r="263" spans="1:6">
      <c r="A263" t="s">
        <v>508</v>
      </c>
      <c r="B263">
        <v>73</v>
      </c>
      <c r="C263">
        <v>3</v>
      </c>
      <c r="E263" t="s">
        <v>516</v>
      </c>
      <c r="F263" t="s">
        <v>507</v>
      </c>
    </row>
    <row r="264" spans="1:6">
      <c r="A264" t="s">
        <v>508</v>
      </c>
      <c r="B264">
        <v>73</v>
      </c>
      <c r="C264">
        <v>4</v>
      </c>
      <c r="E264" t="s">
        <v>517</v>
      </c>
      <c r="F264" t="s">
        <v>507</v>
      </c>
    </row>
    <row r="265" spans="1:6">
      <c r="A265" t="s">
        <v>508</v>
      </c>
      <c r="B265">
        <v>73</v>
      </c>
      <c r="C265">
        <v>5</v>
      </c>
      <c r="E265" t="s">
        <v>518</v>
      </c>
      <c r="F265" t="s">
        <v>507</v>
      </c>
    </row>
    <row r="266" spans="1:6">
      <c r="A266" t="s">
        <v>508</v>
      </c>
      <c r="B266">
        <v>73</v>
      </c>
      <c r="C266">
        <v>6</v>
      </c>
      <c r="E266" t="s">
        <v>519</v>
      </c>
      <c r="F266" t="s">
        <v>507</v>
      </c>
    </row>
    <row r="267" spans="1:6">
      <c r="A267" t="s">
        <v>508</v>
      </c>
      <c r="B267">
        <v>73</v>
      </c>
      <c r="C267">
        <v>7</v>
      </c>
      <c r="E267" t="s">
        <v>520</v>
      </c>
      <c r="F267" t="s">
        <v>507</v>
      </c>
    </row>
    <row r="268" spans="1:6">
      <c r="A268" t="s">
        <v>508</v>
      </c>
      <c r="B268">
        <v>73</v>
      </c>
      <c r="C268">
        <v>8</v>
      </c>
      <c r="E268" t="s">
        <v>521</v>
      </c>
      <c r="F268" t="s">
        <v>507</v>
      </c>
    </row>
    <row r="269" spans="1:6">
      <c r="A269" t="s">
        <v>508</v>
      </c>
      <c r="B269">
        <v>73</v>
      </c>
      <c r="C269">
        <v>9</v>
      </c>
      <c r="E269" t="s">
        <v>522</v>
      </c>
      <c r="F269" t="s">
        <v>507</v>
      </c>
    </row>
    <row r="270" spans="1:6">
      <c r="A270" t="s">
        <v>508</v>
      </c>
      <c r="B270">
        <v>73</v>
      </c>
      <c r="C270">
        <v>10</v>
      </c>
      <c r="E270" t="s">
        <v>523</v>
      </c>
      <c r="F270" t="s">
        <v>507</v>
      </c>
    </row>
    <row r="271" spans="1:6">
      <c r="A271" t="s">
        <v>511</v>
      </c>
      <c r="B271">
        <v>76</v>
      </c>
      <c r="C271">
        <v>2</v>
      </c>
      <c r="E271" t="s">
        <v>476</v>
      </c>
      <c r="F271" t="s">
        <v>510</v>
      </c>
    </row>
    <row r="272" spans="1:6">
      <c r="A272" t="s">
        <v>511</v>
      </c>
      <c r="B272">
        <v>76</v>
      </c>
      <c r="C272">
        <v>3</v>
      </c>
      <c r="E272" t="s">
        <v>516</v>
      </c>
      <c r="F272" t="s">
        <v>510</v>
      </c>
    </row>
    <row r="273" spans="1:6">
      <c r="A273" t="s">
        <v>511</v>
      </c>
      <c r="B273">
        <v>76</v>
      </c>
      <c r="C273">
        <v>4</v>
      </c>
      <c r="E273" t="s">
        <v>517</v>
      </c>
      <c r="F273" t="s">
        <v>510</v>
      </c>
    </row>
    <row r="274" spans="1:6">
      <c r="A274" t="s">
        <v>511</v>
      </c>
      <c r="B274">
        <v>76</v>
      </c>
      <c r="C274">
        <v>5</v>
      </c>
      <c r="E274" t="s">
        <v>518</v>
      </c>
      <c r="F274" t="s">
        <v>510</v>
      </c>
    </row>
    <row r="275" spans="1:6">
      <c r="A275" t="s">
        <v>511</v>
      </c>
      <c r="B275">
        <v>76</v>
      </c>
      <c r="C275">
        <v>6</v>
      </c>
      <c r="E275" t="s">
        <v>519</v>
      </c>
      <c r="F275" t="s">
        <v>510</v>
      </c>
    </row>
    <row r="276" spans="1:6">
      <c r="A276" t="s">
        <v>511</v>
      </c>
      <c r="B276">
        <v>76</v>
      </c>
      <c r="C276">
        <v>7</v>
      </c>
      <c r="E276" t="s">
        <v>520</v>
      </c>
      <c r="F276" t="s">
        <v>510</v>
      </c>
    </row>
    <row r="277" spans="1:6">
      <c r="A277" t="s">
        <v>511</v>
      </c>
      <c r="B277">
        <v>76</v>
      </c>
      <c r="C277">
        <v>8</v>
      </c>
      <c r="E277" t="s">
        <v>521</v>
      </c>
      <c r="F277" t="s">
        <v>510</v>
      </c>
    </row>
    <row r="278" spans="1:6">
      <c r="A278" t="s">
        <v>511</v>
      </c>
      <c r="B278">
        <v>76</v>
      </c>
      <c r="C278">
        <v>9</v>
      </c>
      <c r="E278" t="s">
        <v>522</v>
      </c>
      <c r="F278" t="s">
        <v>510</v>
      </c>
    </row>
    <row r="279" spans="1:6">
      <c r="A279" t="s">
        <v>511</v>
      </c>
      <c r="B279">
        <v>76</v>
      </c>
      <c r="C279">
        <v>10</v>
      </c>
      <c r="E279" t="s">
        <v>523</v>
      </c>
      <c r="F279" t="s">
        <v>510</v>
      </c>
    </row>
    <row r="280" spans="1:6">
      <c r="A280" t="s">
        <v>511</v>
      </c>
      <c r="B280">
        <v>76</v>
      </c>
      <c r="C280">
        <v>2</v>
      </c>
      <c r="E280" t="s">
        <v>476</v>
      </c>
      <c r="F280" t="s">
        <v>510</v>
      </c>
    </row>
    <row r="281" spans="1:6">
      <c r="A281" t="s">
        <v>511</v>
      </c>
      <c r="B281">
        <v>76</v>
      </c>
      <c r="C281">
        <v>3</v>
      </c>
      <c r="E281" t="s">
        <v>516</v>
      </c>
      <c r="F281" t="s">
        <v>510</v>
      </c>
    </row>
    <row r="282" spans="1:6">
      <c r="A282" t="s">
        <v>511</v>
      </c>
      <c r="B282">
        <v>76</v>
      </c>
      <c r="C282">
        <v>4</v>
      </c>
      <c r="E282" t="s">
        <v>517</v>
      </c>
      <c r="F282" t="s">
        <v>510</v>
      </c>
    </row>
    <row r="283" spans="1:6">
      <c r="A283" t="s">
        <v>511</v>
      </c>
      <c r="B283">
        <v>76</v>
      </c>
      <c r="C283">
        <v>5</v>
      </c>
      <c r="E283" t="s">
        <v>518</v>
      </c>
      <c r="F283" t="s">
        <v>510</v>
      </c>
    </row>
    <row r="284" spans="1:6">
      <c r="A284" t="s">
        <v>511</v>
      </c>
      <c r="B284">
        <v>76</v>
      </c>
      <c r="C284">
        <v>6</v>
      </c>
      <c r="E284" t="s">
        <v>519</v>
      </c>
      <c r="F284" t="s">
        <v>510</v>
      </c>
    </row>
    <row r="285" spans="1:6">
      <c r="A285" t="s">
        <v>511</v>
      </c>
      <c r="B285">
        <v>76</v>
      </c>
      <c r="C285">
        <v>7</v>
      </c>
      <c r="E285" t="s">
        <v>520</v>
      </c>
      <c r="F285" t="s">
        <v>510</v>
      </c>
    </row>
    <row r="286" spans="1:6">
      <c r="A286" t="s">
        <v>511</v>
      </c>
      <c r="B286">
        <v>76</v>
      </c>
      <c r="C286">
        <v>8</v>
      </c>
      <c r="E286" t="s">
        <v>521</v>
      </c>
      <c r="F286" t="s">
        <v>510</v>
      </c>
    </row>
    <row r="287" spans="1:6">
      <c r="A287" t="s">
        <v>511</v>
      </c>
      <c r="B287">
        <v>76</v>
      </c>
      <c r="C287">
        <v>9</v>
      </c>
      <c r="E287" t="s">
        <v>522</v>
      </c>
      <c r="F287" t="s">
        <v>510</v>
      </c>
    </row>
    <row r="288" spans="1:6">
      <c r="A288" t="s">
        <v>511</v>
      </c>
      <c r="B288">
        <v>76</v>
      </c>
      <c r="C288">
        <v>10</v>
      </c>
      <c r="E288" t="s">
        <v>523</v>
      </c>
      <c r="F288" t="s">
        <v>510</v>
      </c>
    </row>
    <row r="289" spans="1:6">
      <c r="A289" t="s">
        <v>511</v>
      </c>
      <c r="B289">
        <v>76</v>
      </c>
      <c r="C289">
        <v>2</v>
      </c>
      <c r="E289" t="s">
        <v>476</v>
      </c>
      <c r="F289" t="s">
        <v>510</v>
      </c>
    </row>
    <row r="290" spans="1:6">
      <c r="A290" t="s">
        <v>511</v>
      </c>
      <c r="B290">
        <v>76</v>
      </c>
      <c r="C290">
        <v>3</v>
      </c>
      <c r="E290" t="s">
        <v>516</v>
      </c>
      <c r="F290" t="s">
        <v>510</v>
      </c>
    </row>
    <row r="291" spans="1:6">
      <c r="A291" t="s">
        <v>511</v>
      </c>
      <c r="B291">
        <v>76</v>
      </c>
      <c r="C291">
        <v>4</v>
      </c>
      <c r="E291" t="s">
        <v>517</v>
      </c>
      <c r="F291" t="s">
        <v>510</v>
      </c>
    </row>
    <row r="292" spans="1:6">
      <c r="A292" t="s">
        <v>511</v>
      </c>
      <c r="B292">
        <v>76</v>
      </c>
      <c r="C292">
        <v>5</v>
      </c>
      <c r="E292" t="s">
        <v>518</v>
      </c>
      <c r="F292" t="s">
        <v>510</v>
      </c>
    </row>
    <row r="293" spans="1:6">
      <c r="A293" t="s">
        <v>511</v>
      </c>
      <c r="B293">
        <v>76</v>
      </c>
      <c r="C293">
        <v>6</v>
      </c>
      <c r="E293" t="s">
        <v>519</v>
      </c>
      <c r="F293" t="s">
        <v>510</v>
      </c>
    </row>
    <row r="294" spans="1:6">
      <c r="A294" t="s">
        <v>511</v>
      </c>
      <c r="B294">
        <v>76</v>
      </c>
      <c r="C294">
        <v>7</v>
      </c>
      <c r="E294" t="s">
        <v>520</v>
      </c>
      <c r="F294" t="s">
        <v>510</v>
      </c>
    </row>
    <row r="295" spans="1:6">
      <c r="A295" t="s">
        <v>511</v>
      </c>
      <c r="B295">
        <v>76</v>
      </c>
      <c r="C295">
        <v>8</v>
      </c>
      <c r="E295" t="s">
        <v>521</v>
      </c>
      <c r="F295" t="s">
        <v>510</v>
      </c>
    </row>
    <row r="296" spans="1:6">
      <c r="A296" t="s">
        <v>511</v>
      </c>
      <c r="B296">
        <v>76</v>
      </c>
      <c r="C296">
        <v>9</v>
      </c>
      <c r="E296" t="s">
        <v>522</v>
      </c>
      <c r="F296" t="s">
        <v>510</v>
      </c>
    </row>
    <row r="297" spans="1:6">
      <c r="A297" t="s">
        <v>511</v>
      </c>
      <c r="B297">
        <v>76</v>
      </c>
      <c r="C297">
        <v>10</v>
      </c>
      <c r="E297" t="s">
        <v>523</v>
      </c>
      <c r="F297" t="s">
        <v>510</v>
      </c>
    </row>
    <row r="298" spans="1:6">
      <c r="A298" t="s">
        <v>514</v>
      </c>
      <c r="B298">
        <v>79</v>
      </c>
      <c r="C298">
        <v>2</v>
      </c>
      <c r="E298" t="s">
        <v>487</v>
      </c>
      <c r="F298" t="s">
        <v>513</v>
      </c>
    </row>
    <row r="299" spans="1:6">
      <c r="A299" t="s">
        <v>514</v>
      </c>
      <c r="B299">
        <v>79</v>
      </c>
      <c r="C299">
        <v>3</v>
      </c>
      <c r="E299" t="s">
        <v>524</v>
      </c>
      <c r="F299" t="s">
        <v>513</v>
      </c>
    </row>
    <row r="300" spans="1:6">
      <c r="A300" t="s">
        <v>514</v>
      </c>
      <c r="B300">
        <v>79</v>
      </c>
      <c r="C300">
        <v>4</v>
      </c>
      <c r="E300" t="s">
        <v>525</v>
      </c>
      <c r="F300" t="s">
        <v>513</v>
      </c>
    </row>
    <row r="301" spans="1:6">
      <c r="A301" t="s">
        <v>514</v>
      </c>
      <c r="B301">
        <v>79</v>
      </c>
      <c r="C301">
        <v>5</v>
      </c>
      <c r="E301" t="s">
        <v>526</v>
      </c>
      <c r="F301" t="s">
        <v>513</v>
      </c>
    </row>
    <row r="302" spans="1:6">
      <c r="A302" t="s">
        <v>514</v>
      </c>
      <c r="B302">
        <v>79</v>
      </c>
      <c r="C302">
        <v>6</v>
      </c>
      <c r="E302" t="s">
        <v>527</v>
      </c>
      <c r="F302" t="s">
        <v>513</v>
      </c>
    </row>
    <row r="303" spans="1:6">
      <c r="A303" t="s">
        <v>514</v>
      </c>
      <c r="B303">
        <v>79</v>
      </c>
      <c r="C303">
        <v>7</v>
      </c>
      <c r="E303" t="s">
        <v>528</v>
      </c>
      <c r="F303" t="s">
        <v>513</v>
      </c>
    </row>
    <row r="304" spans="1:6">
      <c r="A304" t="s">
        <v>514</v>
      </c>
      <c r="B304">
        <v>79</v>
      </c>
      <c r="C304">
        <v>8</v>
      </c>
      <c r="E304" t="s">
        <v>529</v>
      </c>
      <c r="F304" t="s">
        <v>513</v>
      </c>
    </row>
    <row r="305" spans="1:6">
      <c r="A305" t="s">
        <v>514</v>
      </c>
      <c r="B305">
        <v>79</v>
      </c>
      <c r="C305">
        <v>9</v>
      </c>
      <c r="E305" t="s">
        <v>530</v>
      </c>
      <c r="F305" t="s">
        <v>513</v>
      </c>
    </row>
    <row r="306" spans="1:6">
      <c r="A306" t="s">
        <v>514</v>
      </c>
      <c r="B306">
        <v>79</v>
      </c>
      <c r="C306">
        <v>10</v>
      </c>
      <c r="E306" t="s">
        <v>531</v>
      </c>
      <c r="F306" t="s">
        <v>513</v>
      </c>
    </row>
    <row r="307" spans="1:6">
      <c r="A307" t="s">
        <v>514</v>
      </c>
      <c r="B307">
        <v>79</v>
      </c>
      <c r="C307">
        <v>2</v>
      </c>
      <c r="E307" t="s">
        <v>487</v>
      </c>
      <c r="F307" t="s">
        <v>513</v>
      </c>
    </row>
    <row r="308" spans="1:6">
      <c r="A308" t="s">
        <v>514</v>
      </c>
      <c r="B308">
        <v>79</v>
      </c>
      <c r="C308">
        <v>3</v>
      </c>
      <c r="E308" t="s">
        <v>524</v>
      </c>
      <c r="F308" t="s">
        <v>513</v>
      </c>
    </row>
    <row r="309" spans="1:6">
      <c r="A309" t="s">
        <v>514</v>
      </c>
      <c r="B309">
        <v>79</v>
      </c>
      <c r="C309">
        <v>4</v>
      </c>
      <c r="E309" t="s">
        <v>525</v>
      </c>
      <c r="F309" t="s">
        <v>513</v>
      </c>
    </row>
    <row r="310" spans="1:6">
      <c r="A310" t="s">
        <v>514</v>
      </c>
      <c r="B310">
        <v>79</v>
      </c>
      <c r="C310">
        <v>5</v>
      </c>
      <c r="E310" t="s">
        <v>526</v>
      </c>
      <c r="F310" t="s">
        <v>513</v>
      </c>
    </row>
    <row r="311" spans="1:6">
      <c r="A311" t="s">
        <v>514</v>
      </c>
      <c r="B311">
        <v>79</v>
      </c>
      <c r="C311">
        <v>6</v>
      </c>
      <c r="E311" t="s">
        <v>527</v>
      </c>
      <c r="F311" t="s">
        <v>513</v>
      </c>
    </row>
    <row r="312" spans="1:6">
      <c r="A312" t="s">
        <v>514</v>
      </c>
      <c r="B312">
        <v>79</v>
      </c>
      <c r="C312">
        <v>7</v>
      </c>
      <c r="E312" t="s">
        <v>528</v>
      </c>
      <c r="F312" t="s">
        <v>513</v>
      </c>
    </row>
    <row r="313" spans="1:6">
      <c r="A313" t="s">
        <v>514</v>
      </c>
      <c r="B313">
        <v>79</v>
      </c>
      <c r="C313">
        <v>8</v>
      </c>
      <c r="E313" t="s">
        <v>529</v>
      </c>
      <c r="F313" t="s">
        <v>513</v>
      </c>
    </row>
    <row r="314" spans="1:6">
      <c r="A314" t="s">
        <v>514</v>
      </c>
      <c r="B314">
        <v>79</v>
      </c>
      <c r="C314">
        <v>9</v>
      </c>
      <c r="E314" t="s">
        <v>530</v>
      </c>
      <c r="F314" t="s">
        <v>513</v>
      </c>
    </row>
    <row r="315" spans="1:6">
      <c r="A315" t="s">
        <v>514</v>
      </c>
      <c r="B315">
        <v>79</v>
      </c>
      <c r="C315">
        <v>10</v>
      </c>
      <c r="E315" t="s">
        <v>531</v>
      </c>
      <c r="F315" t="s">
        <v>513</v>
      </c>
    </row>
    <row r="316" spans="1:6">
      <c r="A316" t="s">
        <v>514</v>
      </c>
      <c r="B316">
        <v>79</v>
      </c>
      <c r="C316">
        <v>2</v>
      </c>
      <c r="E316" t="s">
        <v>487</v>
      </c>
      <c r="F316" t="s">
        <v>513</v>
      </c>
    </row>
    <row r="317" spans="1:6">
      <c r="A317" t="s">
        <v>514</v>
      </c>
      <c r="B317">
        <v>79</v>
      </c>
      <c r="C317">
        <v>3</v>
      </c>
      <c r="E317" t="s">
        <v>524</v>
      </c>
      <c r="F317" t="s">
        <v>513</v>
      </c>
    </row>
    <row r="318" spans="1:6">
      <c r="A318" t="s">
        <v>514</v>
      </c>
      <c r="B318">
        <v>79</v>
      </c>
      <c r="C318">
        <v>4</v>
      </c>
      <c r="E318" t="s">
        <v>525</v>
      </c>
      <c r="F318" t="s">
        <v>513</v>
      </c>
    </row>
    <row r="319" spans="1:6">
      <c r="A319" t="s">
        <v>514</v>
      </c>
      <c r="B319">
        <v>79</v>
      </c>
      <c r="C319">
        <v>5</v>
      </c>
      <c r="E319" t="s">
        <v>526</v>
      </c>
      <c r="F319" t="s">
        <v>513</v>
      </c>
    </row>
    <row r="320" spans="1:6">
      <c r="A320" t="s">
        <v>514</v>
      </c>
      <c r="B320">
        <v>79</v>
      </c>
      <c r="C320">
        <v>6</v>
      </c>
      <c r="E320" t="s">
        <v>527</v>
      </c>
      <c r="F320" t="s">
        <v>513</v>
      </c>
    </row>
    <row r="321" spans="1:6">
      <c r="A321" t="s">
        <v>514</v>
      </c>
      <c r="B321">
        <v>79</v>
      </c>
      <c r="C321">
        <v>7</v>
      </c>
      <c r="E321" t="s">
        <v>528</v>
      </c>
      <c r="F321" t="s">
        <v>513</v>
      </c>
    </row>
    <row r="322" spans="1:6">
      <c r="A322" t="s">
        <v>514</v>
      </c>
      <c r="B322">
        <v>79</v>
      </c>
      <c r="C322">
        <v>8</v>
      </c>
      <c r="E322" t="s">
        <v>529</v>
      </c>
      <c r="F322" t="s">
        <v>513</v>
      </c>
    </row>
    <row r="323" spans="1:6">
      <c r="A323" t="s">
        <v>514</v>
      </c>
      <c r="B323">
        <v>79</v>
      </c>
      <c r="C323">
        <v>9</v>
      </c>
      <c r="E323" t="s">
        <v>530</v>
      </c>
      <c r="F323" t="s">
        <v>513</v>
      </c>
    </row>
    <row r="324" spans="1:6">
      <c r="A324" t="s">
        <v>514</v>
      </c>
      <c r="B324">
        <v>79</v>
      </c>
      <c r="C324">
        <v>10</v>
      </c>
      <c r="E324" t="s">
        <v>531</v>
      </c>
      <c r="F324" t="s">
        <v>513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龙魂基础配置</vt:lpstr>
      <vt:lpstr>龙魂星级属性</vt:lpstr>
      <vt:lpstr>龙魂阶数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2018-11-22T03:31:31Z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