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70" windowHeight="12540" tabRatio="608"/>
  </bookViews>
  <sheets>
    <sheet name="卡牌基础配置" sheetId="8" r:id="rId1"/>
    <sheet name="卡牌配置" sheetId="6" r:id="rId2"/>
    <sheet name="套装配置" sheetId="7" r:id="rId3"/>
    <sheet name="列表配置" sheetId="9" r:id="rId4"/>
  </sheets>
  <externalReferences>
    <externalReference r:id="rId5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名字颜色">[1]参数设置!$B$43:$B$51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F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1=白色
2=绿色
3=紫
4=橙
5=红</t>
        </r>
      </text>
    </comment>
    <comment ref="B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和卡牌配置表id对应</t>
        </r>
      </text>
    </comment>
    <comment ref="E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图录可升最高星级</t>
        </r>
      </text>
    </comment>
    <comment ref="K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图鉴对应激活道具TIPS中间大图显示的图形
主要用于1个激活道具应对多个图鉴时的展示
参数留空时，程序将自动调用imgLight内的资源
存在参数时，则调用参数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H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1金币
2经验
</t>
        </r>
      </text>
    </comment>
  </commentList>
</comments>
</file>

<file path=xl/sharedStrings.xml><?xml version="1.0" encoding="utf-8"?>
<sst xmlns="http://schemas.openxmlformats.org/spreadsheetml/2006/main" count="551">
  <si>
    <t>导出类型</t>
  </si>
  <si>
    <t>base</t>
  </si>
  <si>
    <t>导出文件头</t>
  </si>
  <si>
    <t>DecomposeConfig={</t>
  </si>
  <si>
    <t>导出文件</t>
  </si>
  <si>
    <t>tujian/decompose.config</t>
  </si>
  <si>
    <t>导出文件尾</t>
  </si>
  <si>
    <t>}</t>
  </si>
  <si>
    <t>key数量</t>
  </si>
  <si>
    <t>配置备注</t>
  </si>
  <si>
    <t>配置id</t>
  </si>
  <si>
    <t>图录id</t>
  </si>
  <si>
    <t>分解图录获得的经验值</t>
  </si>
  <si>
    <t>最高星级</t>
  </si>
  <si>
    <t>品质</t>
  </si>
  <si>
    <r>
      <rPr>
        <sz val="10"/>
        <color indexed="8"/>
        <rFont val="微软雅黑"/>
        <charset val="134"/>
      </rPr>
      <t>公告I</t>
    </r>
    <r>
      <rPr>
        <sz val="10"/>
        <color indexed="8"/>
        <rFont val="微软雅黑"/>
        <charset val="134"/>
      </rPr>
      <t>D</t>
    </r>
  </si>
  <si>
    <t>亮图资源</t>
  </si>
  <si>
    <t>灰图资源</t>
  </si>
  <si>
    <t>图鉴名字</t>
  </si>
  <si>
    <t>tips展示图</t>
  </si>
  <si>
    <t>公告</t>
  </si>
  <si>
    <t>导出参数</t>
  </si>
  <si>
    <t>sc</t>
  </si>
  <si>
    <t>s</t>
  </si>
  <si>
    <t>c</t>
  </si>
  <si>
    <t>备注</t>
  </si>
  <si>
    <t>id</t>
  </si>
  <si>
    <t>itemId</t>
  </si>
  <si>
    <t>value</t>
  </si>
  <si>
    <t>topStar</t>
  </si>
  <si>
    <t>quality</t>
  </si>
  <si>
    <r>
      <rPr>
        <sz val="10"/>
        <color indexed="8"/>
        <rFont val="微软雅黑"/>
        <charset val="134"/>
      </rPr>
      <t>n</t>
    </r>
    <r>
      <rPr>
        <sz val="10"/>
        <color indexed="8"/>
        <rFont val="微软雅黑"/>
        <charset val="134"/>
      </rPr>
      <t>oticeId</t>
    </r>
  </si>
  <si>
    <t>imgLight</t>
  </si>
  <si>
    <t>imgGray</t>
  </si>
  <si>
    <t>name</t>
  </si>
  <si>
    <t>imgShow</t>
  </si>
  <si>
    <t xml:space="preserve">noticeId </t>
  </si>
  <si>
    <t>"tujian260001_png"</t>
  </si>
  <si>
    <t>"tujian260001"</t>
  </si>
  <si>
    <t>"黄金阁"</t>
  </si>
  <si>
    <t>"tujian260002_png"</t>
  </si>
  <si>
    <t>"tujian260002"</t>
  </si>
  <si>
    <t>"天崇山"</t>
  </si>
  <si>
    <t>"tujian260003_png"</t>
  </si>
  <si>
    <t>"tujian260003"</t>
  </si>
  <si>
    <t>"洪炉堡"</t>
  </si>
  <si>
    <t>"tujian260004_png"</t>
  </si>
  <si>
    <t>"tujian260004"</t>
  </si>
  <si>
    <t>"藏山观"</t>
  </si>
  <si>
    <t>"tujian260005_png"</t>
  </si>
  <si>
    <t>"tujian260005"</t>
  </si>
  <si>
    <t>"云洗阁"</t>
  </si>
  <si>
    <t>"tujian260006_png"</t>
  </si>
  <si>
    <t>"tujian260006"</t>
  </si>
  <si>
    <t>"剑谷"</t>
  </si>
  <si>
    <t>"tujian260007_png"</t>
  </si>
  <si>
    <t>"tujian260007"</t>
  </si>
  <si>
    <t>"灵崖宫"</t>
  </si>
  <si>
    <t>"tujian260008_png"</t>
  </si>
  <si>
    <t>"tujian260008"</t>
  </si>
  <si>
    <t>"知天塔"</t>
  </si>
  <si>
    <t>"tujian260009_png"</t>
  </si>
  <si>
    <t>"tujian260009"</t>
  </si>
  <si>
    <t>"极光殿"</t>
  </si>
  <si>
    <t>"tujian260010_png"</t>
  </si>
  <si>
    <t>"tujian260010"</t>
  </si>
  <si>
    <t>"空中楼阁"</t>
  </si>
  <si>
    <t>"tujian260011_png"</t>
  </si>
  <si>
    <t>"tujian260011"</t>
  </si>
  <si>
    <t>"仙铭观"</t>
  </si>
  <si>
    <t>"tujian260012_png"</t>
  </si>
  <si>
    <t>"tujian260012"</t>
  </si>
  <si>
    <t>"天枢宫"</t>
  </si>
  <si>
    <t>"tujian260013_png"</t>
  </si>
  <si>
    <t>"tujian260013"</t>
  </si>
  <si>
    <t>"广寒仙境"</t>
  </si>
  <si>
    <t>"tujian260014_png"</t>
  </si>
  <si>
    <t>"tujian260014"</t>
  </si>
  <si>
    <t>"蓬莱仙居"</t>
  </si>
  <si>
    <t>"tujian260015_png"</t>
  </si>
  <si>
    <t>"tujian260015"</t>
  </si>
  <si>
    <t>"昆仑瑶池"</t>
  </si>
  <si>
    <t>"tujian260016_png"</t>
  </si>
  <si>
    <t>"tujian260016"</t>
  </si>
  <si>
    <t>"祭天台"</t>
  </si>
  <si>
    <t>"tujian260017_png"</t>
  </si>
  <si>
    <t>"tujian260017"</t>
  </si>
  <si>
    <t>"锁妖塔"</t>
  </si>
  <si>
    <t>"tujian260018_png"</t>
  </si>
  <si>
    <t>"tujian260018"</t>
  </si>
  <si>
    <t>"天湖"</t>
  </si>
  <si>
    <t>"tujian260019_png"</t>
  </si>
  <si>
    <t>"tujian260019"</t>
  </si>
  <si>
    <t>"魔窟"</t>
  </si>
  <si>
    <t>"tujian260020_png"</t>
  </si>
  <si>
    <t>"tujian260020"</t>
  </si>
  <si>
    <t>"龙吸水"</t>
  </si>
  <si>
    <t>"tujian260021_png"</t>
  </si>
  <si>
    <t>"tujian260021"</t>
  </si>
  <si>
    <t>"测天仪"</t>
  </si>
  <si>
    <t>"tujian260022_png"</t>
  </si>
  <si>
    <t>"tujian260022"</t>
  </si>
  <si>
    <t>"云卷月"</t>
  </si>
  <si>
    <t>"tujian260023_png"</t>
  </si>
  <si>
    <t>"tujian260023"</t>
  </si>
  <si>
    <t>"幽冥栈道"</t>
  </si>
  <si>
    <t>"tujian260024_png"</t>
  </si>
  <si>
    <t>"tujian260024"</t>
  </si>
  <si>
    <t>"巨石门"</t>
  </si>
  <si>
    <t>"tujian260025_png"</t>
  </si>
  <si>
    <t>"tujian260025"</t>
  </si>
  <si>
    <t>"孤峰一阁"</t>
  </si>
  <si>
    <t>"tujian260026_png"</t>
  </si>
  <si>
    <t>"tujian260026"</t>
  </si>
  <si>
    <t>"月宫桂树"</t>
  </si>
  <si>
    <t>"tujian260027_png"</t>
  </si>
  <si>
    <t>"tujian260027"</t>
  </si>
  <si>
    <t>"云池故宫"</t>
  </si>
  <si>
    <t>"tujian260028_png"</t>
  </si>
  <si>
    <t>"tujian260028"</t>
  </si>
  <si>
    <t>"妖月"</t>
  </si>
  <si>
    <t>"tujian260029_png"</t>
  </si>
  <si>
    <t>"tujian260029"</t>
  </si>
  <si>
    <t>"冥府之城"</t>
  </si>
  <si>
    <t>"tujian260030_png"</t>
  </si>
  <si>
    <t>"tujian260030"</t>
  </si>
  <si>
    <t>"烈焰焚城"</t>
  </si>
  <si>
    <t>"tujian260031_png"</t>
  </si>
  <si>
    <t>"tujian260031"</t>
  </si>
  <si>
    <t>"天上夜景"</t>
  </si>
  <si>
    <t>"tujian260032_png"</t>
  </si>
  <si>
    <t>"tujian260032"</t>
  </si>
  <si>
    <t>"锁灵神峰"</t>
  </si>
  <si>
    <t>"tujian260033_png"</t>
  </si>
  <si>
    <t>"tujian260033"</t>
  </si>
  <si>
    <t>"云中仙岛"</t>
  </si>
  <si>
    <t>"tujian260034_png"</t>
  </si>
  <si>
    <t>"tujian260034"</t>
  </si>
  <si>
    <t>"执冥玄武"</t>
  </si>
  <si>
    <t>"tujian260035_png"</t>
  </si>
  <si>
    <t>"tujian260035"</t>
  </si>
  <si>
    <t>"魔叉牛护法"</t>
  </si>
  <si>
    <t>"tujian260036_png"</t>
  </si>
  <si>
    <t>"tujian260036"</t>
  </si>
  <si>
    <t>"穷奇"</t>
  </si>
  <si>
    <t>"tujian260037_png"</t>
  </si>
  <si>
    <t>"tujian260037"</t>
  </si>
  <si>
    <t>"黑龙"</t>
  </si>
  <si>
    <t>"tujian260038_png"</t>
  </si>
  <si>
    <t>"tujian260038"</t>
  </si>
  <si>
    <t>"监兵白虎"</t>
  </si>
  <si>
    <t>"tujian260039_png"</t>
  </si>
  <si>
    <t>"tujian260039"</t>
  </si>
  <si>
    <t>"红衣傀儡"</t>
  </si>
  <si>
    <t>"tujian260040_png"</t>
  </si>
  <si>
    <t>"tujian260040"</t>
  </si>
  <si>
    <t>"火龙护卫"</t>
  </si>
  <si>
    <t>"tujian260041_png"</t>
  </si>
  <si>
    <t>"tujian260041"</t>
  </si>
  <si>
    <t>"火龙亲卫"</t>
  </si>
  <si>
    <t>"tujian260042_png"</t>
  </si>
  <si>
    <t>"tujian260042"</t>
  </si>
  <si>
    <t>"应龙"</t>
  </si>
  <si>
    <t>"tujian260043_png"</t>
  </si>
  <si>
    <t>"tujian260043"</t>
  </si>
  <si>
    <t>"火奴"</t>
  </si>
  <si>
    <t>"tujian260044_png"</t>
  </si>
  <si>
    <t>"tujian260044"</t>
  </si>
  <si>
    <t xml:space="preserve">"饕餮" </t>
  </si>
  <si>
    <t>"tujian260045_png"</t>
  </si>
  <si>
    <t>"tujian260045"</t>
  </si>
  <si>
    <t>"双斧牛勇士"</t>
  </si>
  <si>
    <t>"tujian260046_png"</t>
  </si>
  <si>
    <t>"tujian260046"</t>
  </si>
  <si>
    <t>"陵光朱雀"</t>
  </si>
  <si>
    <t>"tujian260047_png"</t>
  </si>
  <si>
    <t>"tujian260047"</t>
  </si>
  <si>
    <t>"真云大帝"</t>
  </si>
  <si>
    <t>"tujian260048_png"</t>
  </si>
  <si>
    <t>"tujian260048"</t>
  </si>
  <si>
    <t>"以剑起舞"</t>
  </si>
  <si>
    <t>"tujian260049_png"</t>
  </si>
  <si>
    <t>"tujian260049"</t>
  </si>
  <si>
    <t>"灵虚飞度"</t>
  </si>
  <si>
    <t>"tujian260050_png"</t>
  </si>
  <si>
    <t>"tujian260050"</t>
  </si>
  <si>
    <t>"月下仙姿"</t>
  </si>
  <si>
    <t>"tujian260051_png"</t>
  </si>
  <si>
    <t>"tujian260051"</t>
  </si>
  <si>
    <t>"佳人红妆"</t>
  </si>
  <si>
    <t>"tujian260052_png"</t>
  </si>
  <si>
    <t>"tujian260052"</t>
  </si>
  <si>
    <t>"青衫旧曲"</t>
  </si>
  <si>
    <t>"tujian260053_png"</t>
  </si>
  <si>
    <t>"tujian260053"</t>
  </si>
  <si>
    <t>"故人何归"</t>
  </si>
  <si>
    <t>"tujian260054_png"</t>
  </si>
  <si>
    <t>"tujian260054"</t>
  </si>
  <si>
    <t>"天外飞仙"</t>
  </si>
  <si>
    <t>"tujian260055_png"</t>
  </si>
  <si>
    <t>"tujian260055"</t>
  </si>
  <si>
    <t>"韶颜稚齿"</t>
  </si>
  <si>
    <t>"tujian260056_png"</t>
  </si>
  <si>
    <t>"tujian260056"</t>
  </si>
  <si>
    <t>"异域风情"</t>
  </si>
  <si>
    <t>"tujian260057_png"</t>
  </si>
  <si>
    <t>"tujian260057"</t>
  </si>
  <si>
    <t>"玉骨冰肌"</t>
  </si>
  <si>
    <t>"tujian260058_png"</t>
  </si>
  <si>
    <t>"tujian260058"</t>
  </si>
  <si>
    <t>"娥眉曼睩"</t>
  </si>
  <si>
    <t>"tujian260059_png"</t>
  </si>
  <si>
    <t>"tujian260059"</t>
  </si>
  <si>
    <t>"风姿绰约"</t>
  </si>
  <si>
    <t>"tujian260060_png"</t>
  </si>
  <si>
    <t>"tujian260060"</t>
  </si>
  <si>
    <t>"不负佳人"</t>
  </si>
  <si>
    <t>"tujian260061_png"</t>
  </si>
  <si>
    <t>"tujian260061"</t>
  </si>
  <si>
    <t>"仙韵玲珑"</t>
  </si>
  <si>
    <t>"tujian260062_png"</t>
  </si>
  <si>
    <t>"tujian260062"</t>
  </si>
  <si>
    <t>"温文尔雅"</t>
  </si>
  <si>
    <t>"tujian260063_png"</t>
  </si>
  <si>
    <t>"tujian260063"</t>
  </si>
  <si>
    <t>"雍容华贵"</t>
  </si>
  <si>
    <t>"tujian260064_png"</t>
  </si>
  <si>
    <t>"tujian260064"</t>
  </si>
  <si>
    <t>"柳娇花媚"</t>
  </si>
  <si>
    <t>"tujian260065_png"</t>
  </si>
  <si>
    <t>"tujian260065"</t>
  </si>
  <si>
    <t>"仪态万端"</t>
  </si>
  <si>
    <t>"tujian260066_png"</t>
  </si>
  <si>
    <t>"tujian260066"</t>
  </si>
  <si>
    <t>"孟章青龙"</t>
  </si>
  <si>
    <t>"tujian260067_png"</t>
  </si>
  <si>
    <t>"tujian260067"</t>
  </si>
  <si>
    <t>"西域荒山"</t>
  </si>
  <si>
    <t>"tujian260068_png"</t>
  </si>
  <si>
    <t>"tujian260068"</t>
  </si>
  <si>
    <t>"南域桃源"</t>
  </si>
  <si>
    <t>"tujian260069_png"</t>
  </si>
  <si>
    <t>"tujian260069"</t>
  </si>
  <si>
    <t>"中州龙城"</t>
  </si>
  <si>
    <t>"tujian260070_png"</t>
  </si>
  <si>
    <t>"tujian260070"</t>
  </si>
  <si>
    <t>"极西天坛"</t>
  </si>
  <si>
    <t>"tujian260071_png"</t>
  </si>
  <si>
    <t>"tujian260071"</t>
  </si>
  <si>
    <t>"东域仙境"</t>
  </si>
  <si>
    <t>"tujian260072_png"</t>
  </si>
  <si>
    <t>"tujian260072"</t>
  </si>
  <si>
    <t>"北域断崖"</t>
  </si>
  <si>
    <t>"tujian260073_png"</t>
  </si>
  <si>
    <t>"tujian260073"</t>
  </si>
  <si>
    <t>"极东山海"</t>
  </si>
  <si>
    <t>"tujian260074_png"</t>
  </si>
  <si>
    <t>"tujian260074"</t>
  </si>
  <si>
    <t>"极北冰原"</t>
  </si>
  <si>
    <t>"tujian260075_png"</t>
  </si>
  <si>
    <t>"tujian260075"</t>
  </si>
  <si>
    <t>"勾魂夺命"</t>
  </si>
  <si>
    <t>"tujian260076_png"</t>
  </si>
  <si>
    <t>"tujian260076"</t>
  </si>
  <si>
    <t>"覆海天涛"</t>
  </si>
  <si>
    <t>"tujian260077_png"</t>
  </si>
  <si>
    <t>"tujian260077"</t>
  </si>
  <si>
    <t>"落樱斩龙"</t>
  </si>
  <si>
    <t>"tujian260078_png"</t>
  </si>
  <si>
    <t>"tujian260078"</t>
  </si>
  <si>
    <t>"四方开尽"</t>
  </si>
  <si>
    <t>"tujian260079_png"</t>
  </si>
  <si>
    <t>"tujian260079"</t>
  </si>
  <si>
    <t>"镇压万世"</t>
  </si>
  <si>
    <t>"tujian260080_png"</t>
  </si>
  <si>
    <t>"tujian260080"</t>
  </si>
  <si>
    <t>"逆转阴阳"</t>
  </si>
  <si>
    <t>"tujian260081_png"</t>
  </si>
  <si>
    <t>"tujian260081"</t>
  </si>
  <si>
    <t>"开天辟地"</t>
  </si>
  <si>
    <t>"tujian260082_png"</t>
  </si>
  <si>
    <t>"tujian260082"</t>
  </si>
  <si>
    <t>"天地终焉"</t>
  </si>
  <si>
    <t>"tujian260083_png"</t>
  </si>
  <si>
    <t>"tujian260083"</t>
  </si>
  <si>
    <t>"江山卷"</t>
  </si>
  <si>
    <t>"tujian260084_png"</t>
  </si>
  <si>
    <t>"tujian260084"</t>
  </si>
  <si>
    <t>"金龙令"</t>
  </si>
  <si>
    <t>"tujian260085_png"</t>
  </si>
  <si>
    <t>"tujian260085"</t>
  </si>
  <si>
    <t>"仙魔屠"</t>
  </si>
  <si>
    <t>"tujian260086_png"</t>
  </si>
  <si>
    <t>"tujian260086"</t>
  </si>
  <si>
    <t>"镇天印"</t>
  </si>
  <si>
    <t>"tujian260087_png"</t>
  </si>
  <si>
    <t>"tujian260087"</t>
  </si>
  <si>
    <t>"玲珑塔"</t>
  </si>
  <si>
    <t>"tujian260088_png"</t>
  </si>
  <si>
    <t>"tujian260088"</t>
  </si>
  <si>
    <t>"三生镜"</t>
  </si>
  <si>
    <t>"tujian260089_png"</t>
  </si>
  <si>
    <t>"tujian260089"</t>
  </si>
  <si>
    <t>"不朽灯"</t>
  </si>
  <si>
    <t>"tujian260090_png"</t>
  </si>
  <si>
    <t>"tujian260090"</t>
  </si>
  <si>
    <t>"乾坤炉"</t>
  </si>
  <si>
    <t>"tujian260091_png"</t>
  </si>
  <si>
    <t>"tujian260091"</t>
  </si>
  <si>
    <t>"仙姿玉色"</t>
  </si>
  <si>
    <t>"tujian260092_png"</t>
  </si>
  <si>
    <t>"tujian260092"</t>
  </si>
  <si>
    <t>"风华绝代"</t>
  </si>
  <si>
    <t>"tujian260093_png"</t>
  </si>
  <si>
    <t>"tujian260093"</t>
  </si>
  <si>
    <t>"袅娜娉婷"</t>
  </si>
  <si>
    <t>"tujian260094_png"</t>
  </si>
  <si>
    <t>"tujian260094"</t>
  </si>
  <si>
    <t>"丽质天成"</t>
  </si>
  <si>
    <t>"tujian260095_png"</t>
  </si>
  <si>
    <t>"tujian260095"</t>
  </si>
  <si>
    <t>"国色天香"</t>
  </si>
  <si>
    <t>"tujian260096_png"</t>
  </si>
  <si>
    <t>"tujian260096"</t>
  </si>
  <si>
    <t>"金麒麟"</t>
  </si>
  <si>
    <t>"tujian260098_png"</t>
  </si>
  <si>
    <t>"tujian260098"</t>
  </si>
  <si>
    <t>"空谷幽兰"</t>
  </si>
  <si>
    <t>"tujian260099_png"</t>
  </si>
  <si>
    <t>"tujian260099"</t>
  </si>
  <si>
    <t>"袅袅素女"</t>
  </si>
  <si>
    <t>"tujian260100_png"</t>
  </si>
  <si>
    <t>"tujian260100"</t>
  </si>
  <si>
    <t>"相邀品月"</t>
  </si>
  <si>
    <t>"tujian260101_png"</t>
  </si>
  <si>
    <t>"tujian260101"</t>
  </si>
  <si>
    <t>"玲珑剔透"</t>
  </si>
  <si>
    <t>"tujian260102_png"</t>
  </si>
  <si>
    <t>"tujian260102"</t>
  </si>
  <si>
    <t>"出尘脱俗"</t>
  </si>
  <si>
    <t>"tujian260103_png"</t>
  </si>
  <si>
    <t>"tujian260103"</t>
  </si>
  <si>
    <t>"风姿卓越"</t>
  </si>
  <si>
    <t>"tujian260104_png"</t>
  </si>
  <si>
    <t>"tujian260104"</t>
  </si>
  <si>
    <t>"姹紫嫣红"</t>
  </si>
  <si>
    <t>"tujian260105_png"</t>
  </si>
  <si>
    <t>"tujian260105"</t>
  </si>
  <si>
    <t>"钟灵毓秀"</t>
  </si>
  <si>
    <t>"tujian260106_png"</t>
  </si>
  <si>
    <t>"tujian260106"</t>
  </si>
  <si>
    <t>"一笑倾城"</t>
  </si>
  <si>
    <t>"tujian260107_png"</t>
  </si>
  <si>
    <t>"tujian260107"</t>
  </si>
  <si>
    <t>"花容月貌"</t>
  </si>
  <si>
    <t>"tujian260108_png"</t>
  </si>
  <si>
    <t>"tujian260108"</t>
  </si>
  <si>
    <t>"九天仙女"</t>
  </si>
  <si>
    <t>"tujian260109_png"</t>
  </si>
  <si>
    <t>"tujian260109"</t>
  </si>
  <si>
    <t>"剑墨书香"</t>
  </si>
  <si>
    <t>"tujian260110_png"</t>
  </si>
  <si>
    <t>"tujian260110"</t>
  </si>
  <si>
    <t>"沉鱼落雁"</t>
  </si>
  <si>
    <t>"tujian260111_png"</t>
  </si>
  <si>
    <t>"tujian260111"</t>
  </si>
  <si>
    <t>"九霄明月"</t>
  </si>
  <si>
    <t>CardConfig={</t>
  </si>
  <si>
    <t>tujian/card.config</t>
  </si>
  <si>
    <t>星级</t>
  </si>
  <si>
    <t>属性</t>
  </si>
  <si>
    <t>消耗碎片</t>
  </si>
  <si>
    <t>战斗力</t>
  </si>
  <si>
    <t>金币经验加成</t>
  </si>
  <si>
    <t>level</t>
  </si>
  <si>
    <t>attrs</t>
  </si>
  <si>
    <t>cost</t>
  </si>
  <si>
    <t>power</t>
  </si>
  <si>
    <t>specialAttr</t>
  </si>
  <si>
    <t>{{type=2,value=1500}}</t>
  </si>
  <si>
    <t>{{type=2,value=3000}}</t>
  </si>
  <si>
    <t>{{type=2,value=4500}}</t>
  </si>
  <si>
    <t>{{type=2,value=6000}}</t>
  </si>
  <si>
    <t>{{type=2,value=7500}}</t>
  </si>
  <si>
    <t>{{type=2,value=9000}}</t>
  </si>
  <si>
    <t>{{type=2,value=10500}}</t>
  </si>
  <si>
    <t>{{type=2,value=12000}}</t>
  </si>
  <si>
    <t>{{type=2,value=13500}}</t>
  </si>
  <si>
    <t>{{type=2,value=15000}}</t>
  </si>
  <si>
    <t>{{type=2,value=16500}}</t>
  </si>
  <si>
    <t>{{type=5,value=100},{type=6,value=100},{type=2,value=4200}}</t>
  </si>
  <si>
    <t>{{type=5,value=200},{type=6,value=200},{type=2,value=8400}}</t>
  </si>
  <si>
    <t>{{type=5,value=300},{type=6,value=300},{type=2,value=12600}}</t>
  </si>
  <si>
    <t>{{type=5,value=400},{type=6,value=400},{type=2,value=16800}}</t>
  </si>
  <si>
    <t>{{type=5,value=500},{type=6,value=500},{type=2,value=21000}}</t>
  </si>
  <si>
    <t>{{type=5,value=600},{type=6,value=600},{type=2,value=25200}}</t>
  </si>
  <si>
    <t>{{type=5,value=700},{type=6,value=700},{type=2,value=29400}}</t>
  </si>
  <si>
    <t>{{type=5,value=800},{type=6,value=800},{type=2,value=33600}}</t>
  </si>
  <si>
    <t>{{type=5,value=900},{type=6,value=900},{type=2,value=37800}}</t>
  </si>
  <si>
    <t>{{type=5,value=1000},{type=6,value=1000},{type=2,value=42000}}</t>
  </si>
  <si>
    <t>{{type=5,value=1100},{type=6,value=1100},{type=2,value=46200}}</t>
  </si>
  <si>
    <t>{{type=4,value=720},{type=5,value=200},{type=6,value=200},{type=2,value=9440}}</t>
  </si>
  <si>
    <t>{{type=4,value=1440},{type=5,value=400},{type=6,value=400},{type=2,value=18880}}</t>
  </si>
  <si>
    <t>{{type=4,value=2160},{type=5,value=600},{type=6,value=600},{type=2,value=28320}}</t>
  </si>
  <si>
    <t>{{type=4,value=2880},{type=5,value=800},{type=6,value=800},{type=2,value=37760}}</t>
  </si>
  <si>
    <t>{{type=4,value=3600},{type=5,value=1000},{type=6,value=1000},{type=2,value=47200}}</t>
  </si>
  <si>
    <t>{{type=4,value=4320},{type=5,value=1200},{type=6,value=1200},{type=2,value=56640}}</t>
  </si>
  <si>
    <t>{{type=4,value=5040},{type=5,value=1400},{type=6,value=1400},{type=2,value=66080}}</t>
  </si>
  <si>
    <t>{{type=4,value=5760},{type=5,value=1600},{type=6,value=1600},{type=2,value=75520}}</t>
  </si>
  <si>
    <t>{{type=4,value=6480},{type=5,value=1800},{type=6,value=1800},{type=2,value=84960}}</t>
  </si>
  <si>
    <t>{{type=4,value=7200},{type=5,value=2000},{type=6,value=2000},{type=2,value=94400}}</t>
  </si>
  <si>
    <t>{{type=4,value=7920},{type=5,value=2200},{type=6,value=2200},{type=2,value=103840}}</t>
  </si>
  <si>
    <t>{{type=4,value=1740},{type=5,value=320},{type=6,value=320},{type=2,value=15920}}</t>
  </si>
  <si>
    <t>{{type=4,value=3480},{type=5,value=640},{type=6,value=640},{type=2,value=31840}}</t>
  </si>
  <si>
    <t>{{type=4,value=5220},{type=5,value=960},{type=6,value=960},{type=2,value=47760}}</t>
  </si>
  <si>
    <t>{{type=4,value=6960},{type=5,value=1280},{type=6,value=1280},{type=2,value=63680}}</t>
  </si>
  <si>
    <t>{{type=4,value=8700},{type=5,value=1600},{type=6,value=1600},{type=2,value=79600}}</t>
  </si>
  <si>
    <t>{{type=4,value=10440},{type=5,value=1920},{type=6,value=1920},{type=2,value=95520}}</t>
  </si>
  <si>
    <t>{{type=4,value=12180},{type=5,value=2240},{type=6,value=2240},{type=2,value=111440}}</t>
  </si>
  <si>
    <t>{{type=4,value=13920},{type=5,value=2560},{type=6,value=2560},{type=2,value=127360}}</t>
  </si>
  <si>
    <t>{{type=4,value=15660},{type=5,value=2880},{type=6,value=2880},{type=2,value=143280}}</t>
  </si>
  <si>
    <t>{{type=4,value=17400},{type=5,value=3200},{type=6,value=3200},{type=2,value=159200}}</t>
  </si>
  <si>
    <t>{{type=4,value=19140},{type=5,value=3520},{type=6,value=3520},{type=2,value=175120}}</t>
  </si>
  <si>
    <t>{{type=2,value=5}}</t>
  </si>
  <si>
    <t>{{type=1,value=5}}</t>
  </si>
  <si>
    <t>{{type=4,value=2600},{type=5,value=650},{type=6,value=650},{type=2,value=41500},{type=16,value=500}}</t>
  </si>
  <si>
    <t>{{type=4,value=5200},{type=5,value=1300},{type=6,value=1300},{type=2,value=83000},{type=16,value=500}}</t>
  </si>
  <si>
    <t>{{type=4,value=7800},{type=5,value=1950},{type=6,value=1950},{type=2,value=124500},{type=16,value=500}}</t>
  </si>
  <si>
    <t>{{type=4,value=10400},{type=5,value=2600},{type=6,value=2600},{type=2,value=166000},{type=16,value=500}}</t>
  </si>
  <si>
    <t>{{type=4,value=13000},{type=5,value=3250},{type=6,value=3250},{type=2,value=207500},{type=16,value=500}}</t>
  </si>
  <si>
    <t>{{type=4,value=15600},{type=5,value=3900},{type=6,value=3900},{type=2,value=249000},{type=16,value=500}}</t>
  </si>
  <si>
    <t>{{type=4,value=18200},{type=5,value=4550},{type=6,value=4550},{type=2,value=290500},{type=16,value=500}}</t>
  </si>
  <si>
    <t>{{type=4,value=20800},{type=5,value=5200},{type=6,value=5200},{type=2,value=332000},{type=16,value=500}}</t>
  </si>
  <si>
    <t>{{type=4,value=23400},{type=5,value=5850},{type=6,value=5850},{type=2,value=373500},{type=16,value=500}}</t>
  </si>
  <si>
    <t>{{type=4,value=26000},{type=5,value=6500},{type=6,value=6500},{type=2,value=415000},{type=16,value=500}}</t>
  </si>
  <si>
    <t>{{type=4,value=28600},{type=5,value=7150},{type=6,value=7150},{type=2,value=456500},{type=16,value=500}}</t>
  </si>
  <si>
    <t>{{type=4,value=2600},{type=5,value=650},{type=6,value=650},{type=2,value=41500},{type=11,value=500}}</t>
  </si>
  <si>
    <t>{{type=4,value=5200},{type=5,value=1300},{type=6,value=1300},{type=2,value=83000},{type=11,value=500}}</t>
  </si>
  <si>
    <t>{{type=4,value=7800},{type=5,value=1950},{type=6,value=1950},{type=2,value=124500},{type=11,value=500}}</t>
  </si>
  <si>
    <t>{{type=4,value=10400},{type=5,value=2600},{type=6,value=2600},{type=2,value=166000},{type=11,value=500}}</t>
  </si>
  <si>
    <t>{{type=4,value=13000},{type=5,value=3250},{type=6,value=3250},{type=2,value=207500},{type=11,value=500}}</t>
  </si>
  <si>
    <t>{{type=4,value=15600},{type=5,value=3900},{type=6,value=3900},{type=2,value=249000},{type=11,value=500}}</t>
  </si>
  <si>
    <t>{{type=4,value=18200},{type=5,value=4550},{type=6,value=4550},{type=2,value=290500},{type=11,value=500}}</t>
  </si>
  <si>
    <t>{{type=4,value=20800},{type=5,value=5200},{type=6,value=5200},{type=2,value=332000},{type=11,value=500}}</t>
  </si>
  <si>
    <t>{{type=4,value=23400},{type=5,value=5850},{type=6,value=5850},{type=2,value=373500},{type=11,value=500}}</t>
  </si>
  <si>
    <t>{{type=4,value=26000},{type=5,value=6500},{type=6,value=6500},{type=2,value=415000},{type=11,value=500}}</t>
  </si>
  <si>
    <t>{{type=4,value=28600},{type=5,value=7150},{type=6,value=7150},{type=2,value=456500},{type=11,value=500}}</t>
  </si>
  <si>
    <t>{{type=4,value=2600},{type=5,value=650},{type=6,value=650},{type=2,value=41500},{type=12,value=500}}</t>
  </si>
  <si>
    <t>{{type=4,value=5200},{type=5,value=1300},{type=6,value=1300},{type=2,value=83000},{type=12,value=500}}</t>
  </si>
  <si>
    <t>{{type=4,value=7800},{type=5,value=1950},{type=6,value=1950},{type=2,value=124500},{type=12,value=500}}</t>
  </si>
  <si>
    <t>{{type=4,value=10400},{type=5,value=2600},{type=6,value=2600},{type=2,value=166000},{type=12,value=500}}</t>
  </si>
  <si>
    <t>{{type=4,value=13000},{type=5,value=3250},{type=6,value=3250},{type=2,value=207500},{type=12,value=500}}</t>
  </si>
  <si>
    <t>{{type=4,value=15600},{type=5,value=3900},{type=6,value=3900},{type=2,value=249000},{type=12,value=500}}</t>
  </si>
  <si>
    <t>{{type=4,value=18200},{type=5,value=4550},{type=6,value=4550},{type=2,value=290500},{type=12,value=500}}</t>
  </si>
  <si>
    <t>{{type=4,value=20800},{type=5,value=5200},{type=6,value=5200},{type=2,value=332000},{type=12,value=500}}</t>
  </si>
  <si>
    <t>{{type=4,value=23400},{type=5,value=5850},{type=6,value=5850},{type=2,value=373500},{type=12,value=500}}</t>
  </si>
  <si>
    <t>{{type=4,value=26000},{type=5,value=6500},{type=6,value=6500},{type=2,value=415000},{type=12,value=500}}</t>
  </si>
  <si>
    <t>{{type=4,value=28600},{type=5,value=7150},{type=6,value=7150},{type=2,value=456500},{type=12,value=500}}</t>
  </si>
  <si>
    <t>{{type=45,value=2160},{type=48,value=540},{type=51,value=540},{type=28,value=29400}}</t>
  </si>
  <si>
    <t>{{type=46,value=2160},{type=49,value=540},{type=52,value=540},{type=29,value=29400}}</t>
  </si>
  <si>
    <t>{{type=47,value=2160},{type=50,value=540},{type=53,value=540},{type=30,value=29400}}</t>
  </si>
  <si>
    <t>{{type=4,value=2600},{type=5,value=650},{type=6,value=650},{type=2,value=41500}}</t>
  </si>
  <si>
    <t>{{type=4,value=5200},{type=5,value=1300},{type=6,value=1300},{type=2,value=83000}}</t>
  </si>
  <si>
    <t>{{type=4,value=7800},{type=5,value=1950},{type=6,value=1950},{type=2,value=124500}}</t>
  </si>
  <si>
    <t>{{type=4,value=10400},{type=5,value=2600},{type=6,value=2600},{type=2,value=166000}}</t>
  </si>
  <si>
    <t>{{type=4,value=13000},{type=5,value=3250},{type=6,value=3250},{type=2,value=207500}}</t>
  </si>
  <si>
    <t>{{type=4,value=15600},{type=5,value=3900},{type=6,value=3900},{type=2,value=249000}}</t>
  </si>
  <si>
    <t>{{type=4,value=18200},{type=5,value=4550},{type=6,value=4550},{type=2,value=290500}}</t>
  </si>
  <si>
    <t>{{type=4,value=20800},{type=5,value=5200},{type=6,value=5200},{type=2,value=332000}}</t>
  </si>
  <si>
    <t>{{type=4,value=23400},{type=5,value=5850},{type=6,value=5850},{type=2,value=373500}}</t>
  </si>
  <si>
    <t>{{type=4,value=26000},{type=5,value=6500},{type=6,value=6500},{type=2,value=415000}}</t>
  </si>
  <si>
    <t>{{type=4,value=28600},{type=5,value=7150},{type=6,value=7150},{type=2,value=456500}}</t>
  </si>
  <si>
    <t>{{type=4,value=2600},{type=5,value=650},{type=6,value=650},{type=2,value=41500},{type=23,value=500},{type=24,value=500}}</t>
  </si>
  <si>
    <t>{{type=4,value=5200},{type=5,value=1300},{type=6,value=1300},{type=2,value=83000},{type=23,value=500},{type=24,value=500}}</t>
  </si>
  <si>
    <t>{{type=4,value=7800},{type=5,value=1950},{type=6,value=1950},{type=2,value=124500},{type=23,value=500},{type=24,value=500}}</t>
  </si>
  <si>
    <t>{{type=4,value=10400},{type=5,value=2600},{type=6,value=2600},{type=2,value=166000},{type=23,value=500},{type=24,value=500}}</t>
  </si>
  <si>
    <t>{{type=4,value=13000},{type=5,value=3250},{type=6,value=3250},{type=2,value=207500},{type=23,value=500},{type=24,value=500}}</t>
  </si>
  <si>
    <t>{{type=4,value=15600},{type=5,value=3900},{type=6,value=3900},{type=2,value=249000},{type=23,value=500},{type=24,value=500}}</t>
  </si>
  <si>
    <t>{{type=4,value=18200},{type=5,value=4550},{type=6,value=4550},{type=2,value=290500},{type=23,value=500},{type=24,value=500}}</t>
  </si>
  <si>
    <t>{{type=4,value=20800},{type=5,value=5200},{type=6,value=5200},{type=2,value=332000},{type=23,value=500},{type=24,value=500}}</t>
  </si>
  <si>
    <t>{{type=4,value=23400},{type=5,value=5850},{type=6,value=5850},{type=2,value=373500},{type=23,value=500},{type=24,value=500}}</t>
  </si>
  <si>
    <t>{{type=4,value=26000},{type=5,value=6500},{type=6,value=6500},{type=2,value=415000},{type=23,value=500},{type=24,value=500}}</t>
  </si>
  <si>
    <t>{{type=4,value=28600},{type=5,value=7150},{type=6,value=7150},{type=2,value=456500},{type=23,value=500},{type=24,value=500}}</t>
  </si>
  <si>
    <t>等级</t>
  </si>
  <si>
    <t>SuitConfig={</t>
  </si>
  <si>
    <t>tujian/suit.config</t>
  </si>
  <si>
    <t>套装id列表</t>
  </si>
  <si>
    <t>升级需要张数</t>
  </si>
  <si>
    <t>套装名字</t>
  </si>
  <si>
    <t>idList</t>
  </si>
  <si>
    <t>count</t>
  </si>
  <si>
    <t>{1,2,3,4,5,6,7,8,9,10,11,12,13,14,15}</t>
  </si>
  <si>
    <t>{{type=4,value=160},{type=5,value=40},{type=6,value=40},{type=2,value=2160}}</t>
  </si>
  <si>
    <t>{{type=4,value=320},{type=5,value=80},{type=6,value=80},{type=2,value=4320}}</t>
  </si>
  <si>
    <t>{{type=4,value=480},{type=5,value=120},{type=6,value=120},{type=2,value=6480}}</t>
  </si>
  <si>
    <t>{{type=4,value=640},{type=5,value=160},{type=6,value=160},{type=2,value=8640}}</t>
  </si>
  <si>
    <t>{16,17,18,19,20,21,22,23,24,25,26,27,28,29,30,31,32,33}</t>
  </si>
  <si>
    <t>{{type=4,value=800},{type=5,value=200},{type=6,value=200},{type=2,value=10800}}</t>
  </si>
  <si>
    <t>{35,37,39,40,41,43,45,47}</t>
  </si>
  <si>
    <t>{{type=4,value=240},{type=5,value=60},{type=6,value=60},{type=2,value=3240}}</t>
  </si>
  <si>
    <t>{{type=4,value=720},{type=5,value=180},{type=6,value=180},{type=2,value=9720}}</t>
  </si>
  <si>
    <t>{{type=4,value=960},{type=5,value=240},{type=6,value=240},{type=2,value=12960}}</t>
  </si>
  <si>
    <t>{48,49,50,51,52,53,54,55,56,57,58,59,60,61,62,63,64,65,91,92,93,94,95}</t>
  </si>
  <si>
    <t>{36,38,42,34,96,46,44,66}</t>
  </si>
  <si>
    <t>{67,68,69,70,71,72,73,74}</t>
  </si>
  <si>
    <t>{{type=4,value=400},{type=5,value=100},{type=6,value=100},{type=2,value=5400}}</t>
  </si>
  <si>
    <t>{75,76,77,78,79,80,81,82}</t>
  </si>
  <si>
    <t>{83,84,85,86,87,88,89,90}</t>
  </si>
  <si>
    <t>{98,99,100,101,102,103,104,105,106,107,108,109,110,111}</t>
  </si>
  <si>
    <t>BookListConfig={</t>
  </si>
  <si>
    <t>tujian/list.config</t>
  </si>
  <si>
    <t>配置id(从1开始)</t>
  </si>
  <si>
    <t>列表名字</t>
  </si>
  <si>
    <t>列表图标</t>
  </si>
  <si>
    <t>套装名资源</t>
  </si>
  <si>
    <t>排序</t>
  </si>
  <si>
    <t>icon</t>
  </si>
  <si>
    <t>nameImg</t>
  </si>
  <si>
    <t>sort</t>
  </si>
  <si>
    <t>{1}</t>
  </si>
  <si>
    <t>"修仙圣地"</t>
  </si>
  <si>
    <t>"tujiantuji_01"</t>
  </si>
  <si>
    <t>"tujiantxt01_png"</t>
  </si>
  <si>
    <t>{2}</t>
  </si>
  <si>
    <t>"盛世奇观"</t>
  </si>
  <si>
    <t>"tujiantuji_02"</t>
  </si>
  <si>
    <t>"tujiantxt02_png"</t>
  </si>
  <si>
    <t>{4}</t>
  </si>
  <si>
    <t>"佳人如画"</t>
  </si>
  <si>
    <t>"tujiantuji_03"</t>
  </si>
  <si>
    <t>"tujiantxt03_png"</t>
  </si>
  <si>
    <t>{6}</t>
  </si>
  <si>
    <t>"神州大地"</t>
  </si>
  <si>
    <t>"tujiantuji_05"</t>
  </si>
  <si>
    <t>"tujiantxt05_png"</t>
  </si>
  <si>
    <t>{7}</t>
  </si>
  <si>
    <t>"神兵天成"</t>
  </si>
  <si>
    <t>"tujiantuji_06"</t>
  </si>
  <si>
    <t>"tujiantxt06_png"</t>
  </si>
  <si>
    <t>{8}</t>
  </si>
  <si>
    <t>"法宝有灵"</t>
  </si>
  <si>
    <t>"tujiantuji_07"</t>
  </si>
  <si>
    <t>"tujiantxt07_png"</t>
  </si>
  <si>
    <t>{5}</t>
  </si>
  <si>
    <t>"天地神魔"</t>
  </si>
  <si>
    <t>"tujiantuji_04"</t>
  </si>
  <si>
    <t>"tujiantxt04_png"</t>
  </si>
  <si>
    <t>{9}</t>
  </si>
  <si>
    <t>"三界绝色"</t>
  </si>
  <si>
    <t>"tujiantuji_08"</t>
  </si>
  <si>
    <t>"tujiantxt08_png"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</si>
</sst>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0"/>
      <color indexed="8"/>
      <name val="微软雅黑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0"/>
      <name val="微软雅黑"/>
      <charset val="134"/>
    </font>
    <font>
      <b/>
      <sz val="10"/>
      <color indexed="8"/>
      <name val="微软雅黑"/>
      <charset val="134"/>
    </font>
    <font>
      <sz val="10"/>
      <color theme="1"/>
      <name val="微软雅黑"/>
      <charset val="134"/>
    </font>
    <font>
      <sz val="10"/>
      <color theme="0" tint="-0.149998474074526"/>
      <name val="微软雅黑"/>
      <charset val="134"/>
    </font>
    <font>
      <sz val="10"/>
      <color rgb="FFFF0000"/>
      <name val="微软雅黑"/>
      <charset val="134"/>
    </font>
    <font>
      <b/>
      <sz val="10"/>
      <color theme="1"/>
      <name val="微软雅黑"/>
      <charset val="134"/>
    </font>
    <font>
      <b/>
      <sz val="10"/>
      <color theme="0" tint="-0.149998474074526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70C0"/>
      <name val="华文中宋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88692892239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 applyFill="0" applyBorder="0" applyProtection="0">
      <alignment horizontal="center" vertical="center"/>
    </xf>
    <xf numFmtId="0" fontId="14" fillId="0" borderId="1">
      <alignment horizontal="center" vertical="center"/>
    </xf>
    <xf numFmtId="42" fontId="15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6" borderId="4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>
      <alignment horizontal="center"/>
    </xf>
    <xf numFmtId="41" fontId="15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0" borderId="5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6" fillId="0" borderId="0"/>
    <xf numFmtId="0" fontId="30" fillId="0" borderId="7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4" fillId="25" borderId="6" applyNumberFormat="0" applyAlignment="0" applyProtection="0">
      <alignment vertical="center"/>
    </xf>
    <xf numFmtId="0" fontId="31" fillId="25" borderId="4" applyNumberFormat="0" applyAlignment="0" applyProtection="0">
      <alignment vertical="center"/>
    </xf>
    <xf numFmtId="0" fontId="33" fillId="35" borderId="9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0" borderId="0"/>
    <xf numFmtId="0" fontId="0" fillId="0" borderId="0" applyFill="0" applyBorder="0" applyProtection="0">
      <alignment horizontal="center" vertical="center"/>
    </xf>
    <xf numFmtId="0" fontId="16" fillId="0" borderId="0"/>
    <xf numFmtId="0" fontId="14" fillId="7" borderId="1">
      <alignment horizontal="center" vertical="center"/>
    </xf>
  </cellStyleXfs>
  <cellXfs count="49">
    <xf numFmtId="0" fontId="0" fillId="0" borderId="0" xfId="0">
      <alignment horizontal="center" vertical="center"/>
    </xf>
    <xf numFmtId="0" fontId="0" fillId="0" borderId="0" xfId="0" applyFill="1">
      <alignment horizontal="center" vertical="center"/>
    </xf>
    <xf numFmtId="0" fontId="0" fillId="0" borderId="0" xfId="0" applyFill="1" applyBorder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2" xfId="0" applyFont="1" applyFill="1" applyBorder="1" applyAlignment="1" applyProtection="1">
      <alignment vertical="center"/>
    </xf>
    <xf numFmtId="0" fontId="3" fillId="5" borderId="2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0" fillId="0" borderId="0" xfId="0" applyFont="1">
      <alignment horizontal="center" vertical="center"/>
    </xf>
    <xf numFmtId="0" fontId="6" fillId="0" borderId="0" xfId="0" applyFont="1">
      <alignment horizontal="center" vertical="center"/>
    </xf>
    <xf numFmtId="0" fontId="7" fillId="0" borderId="0" xfId="0" applyFont="1">
      <alignment horizontal="center" vertical="center"/>
    </xf>
    <xf numFmtId="0" fontId="0" fillId="0" borderId="3" xfId="0" applyFill="1" applyBorder="1">
      <alignment horizontal="center" vertical="center"/>
    </xf>
    <xf numFmtId="0" fontId="6" fillId="0" borderId="0" xfId="0" applyFont="1" applyFill="1">
      <alignment horizontal="center" vertical="center"/>
    </xf>
    <xf numFmtId="0" fontId="0" fillId="0" borderId="0" xfId="0" applyFont="1" applyFill="1">
      <alignment horizontal="center" vertical="center"/>
    </xf>
    <xf numFmtId="0" fontId="0" fillId="0" borderId="3" xfId="0" applyFont="1" applyFill="1" applyBorder="1">
      <alignment horizontal="center" vertical="center"/>
    </xf>
    <xf numFmtId="0" fontId="8" fillId="0" borderId="3" xfId="0" applyFont="1" applyFill="1" applyBorder="1" applyAlignment="1" applyProtection="1">
      <alignment horizontal="center" vertical="center"/>
    </xf>
    <xf numFmtId="0" fontId="9" fillId="0" borderId="0" xfId="0" applyFont="1">
      <alignment horizontal="center" vertical="center"/>
    </xf>
    <xf numFmtId="0" fontId="10" fillId="0" borderId="0" xfId="0" applyFo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>
      <alignment horizontal="center" vertical="center"/>
    </xf>
    <xf numFmtId="0" fontId="0" fillId="0" borderId="0" xfId="0" applyAlignment="1">
      <alignment horizontal="left" vertical="center"/>
    </xf>
    <xf numFmtId="0" fontId="0" fillId="6" borderId="0" xfId="0" applyFill="1">
      <alignment horizontal="center" vertical="center"/>
    </xf>
    <xf numFmtId="0" fontId="8" fillId="0" borderId="0" xfId="0" applyFont="1">
      <alignment horizontal="center" vertical="center"/>
    </xf>
    <xf numFmtId="0" fontId="12" fillId="0" borderId="3" xfId="0" applyFont="1" applyFill="1" applyBorder="1" applyAlignment="1" applyProtection="1">
      <alignment horizontal="center" vertical="center"/>
    </xf>
    <xf numFmtId="0" fontId="13" fillId="0" borderId="3" xfId="0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3" xfId="0" applyBorder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4" fillId="7" borderId="1" xfId="56">
      <alignment horizontal="center" vertical="center"/>
    </xf>
    <xf numFmtId="0" fontId="14" fillId="0" borderId="1" xfId="1">
      <alignment horizontal="center" vertical="center"/>
    </xf>
    <xf numFmtId="0" fontId="5" fillId="6" borderId="0" xfId="0" applyFont="1" applyFill="1" applyAlignment="1">
      <alignment vertical="center"/>
    </xf>
    <xf numFmtId="0" fontId="0" fillId="6" borderId="0" xfId="0" applyFont="1" applyFill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6" borderId="0" xfId="0" applyFont="1" applyFill="1" applyBorder="1" applyAlignment="1" applyProtection="1">
      <alignment vertical="center"/>
    </xf>
    <xf numFmtId="0" fontId="0" fillId="0" borderId="3" xfId="0" applyBorder="1" applyAlignment="1">
      <alignment horizontal="center" vertical="center"/>
    </xf>
    <xf numFmtId="0" fontId="15" fillId="0" borderId="0" xfId="0" applyFont="1" applyFill="1" applyBorder="1" applyAlignment="1" applyProtection="1">
      <alignment vertical="center"/>
    </xf>
  </cellXfs>
  <cellStyles count="57">
    <cellStyle name="常规" xfId="0" builtinId="0"/>
    <cellStyle name="样式 2" xfId="1"/>
    <cellStyle name="货币[0]" xfId="2" builtinId="7"/>
    <cellStyle name="20% - 强调文字颜色 3" xfId="3" builtinId="38"/>
    <cellStyle name="输入" xfId="4" builtinId="20"/>
    <cellStyle name="货币" xfId="5" builtinId="4"/>
    <cellStyle name="我的公式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10" xfId="50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  <cellStyle name="样式 1" xfId="56"/>
  </cellStyles>
  <dxfs count="2">
    <dxf>
      <font>
        <b val="1"/>
        <i val="0"/>
        <color rgb="FFFF0000"/>
      </font>
    </dxf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1"/>
  <sheetViews>
    <sheetView tabSelected="1" topLeftCell="F31" workbookViewId="0">
      <selection activeCell="J52" sqref="J52"/>
    </sheetView>
  </sheetViews>
  <sheetFormatPr defaultColWidth="9" defaultRowHeight="16.5"/>
  <cols>
    <col min="3" max="3" width="6.375" customWidth="1"/>
    <col min="4" max="4" width="18.625" customWidth="1"/>
    <col min="5" max="5" width="17.125" customWidth="1"/>
    <col min="6" max="7" width="17.375" customWidth="1"/>
    <col min="8" max="8" width="17.625" customWidth="1"/>
    <col min="9" max="9" width="13.625" customWidth="1"/>
    <col min="10" max="10" width="11.25" style="36" customWidth="1"/>
    <col min="11" max="11" width="17.875" customWidth="1"/>
    <col min="12" max="12" width="11.875" customWidth="1"/>
    <col min="13" max="13" width="16" customWidth="1"/>
    <col min="14" max="14" width="17.625" customWidth="1"/>
  </cols>
  <sheetData>
    <row r="1" spans="1:7">
      <c r="A1" s="3" t="s">
        <v>0</v>
      </c>
      <c r="B1" s="4" t="s">
        <v>1</v>
      </c>
      <c r="C1" s="5"/>
      <c r="D1" s="6" t="s">
        <v>2</v>
      </c>
      <c r="E1" s="7" t="s">
        <v>3</v>
      </c>
      <c r="F1" s="7"/>
      <c r="G1" s="37"/>
    </row>
    <row r="2" spans="1:7">
      <c r="A2" s="3" t="s">
        <v>4</v>
      </c>
      <c r="B2" s="7" t="s">
        <v>5</v>
      </c>
      <c r="C2" s="5"/>
      <c r="D2" s="6" t="s">
        <v>6</v>
      </c>
      <c r="E2" s="8" t="s">
        <v>7</v>
      </c>
      <c r="F2" s="8"/>
      <c r="G2" s="38"/>
    </row>
    <row r="3" spans="1:7">
      <c r="A3" s="3" t="s">
        <v>8</v>
      </c>
      <c r="B3" s="7">
        <v>1</v>
      </c>
      <c r="C3" s="5"/>
      <c r="D3" s="9"/>
      <c r="E3" s="10"/>
      <c r="F3" s="11"/>
      <c r="G3" s="11"/>
    </row>
    <row r="5" spans="1:12">
      <c r="A5" s="12" t="s">
        <v>9</v>
      </c>
      <c r="B5" s="12" t="s">
        <v>10</v>
      </c>
      <c r="C5" s="12" t="s">
        <v>11</v>
      </c>
      <c r="D5" s="12" t="s">
        <v>12</v>
      </c>
      <c r="E5" s="12" t="s">
        <v>13</v>
      </c>
      <c r="F5" s="12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</row>
    <row r="6" spans="1:12">
      <c r="A6" s="13" t="s">
        <v>21</v>
      </c>
      <c r="B6" s="13" t="s">
        <v>22</v>
      </c>
      <c r="C6" s="13" t="s">
        <v>22</v>
      </c>
      <c r="D6" s="13" t="s">
        <v>22</v>
      </c>
      <c r="E6" s="13" t="s">
        <v>22</v>
      </c>
      <c r="F6" s="13" t="s">
        <v>22</v>
      </c>
      <c r="G6" s="13" t="s">
        <v>23</v>
      </c>
      <c r="H6" s="13" t="s">
        <v>24</v>
      </c>
      <c r="I6" s="13" t="s">
        <v>24</v>
      </c>
      <c r="J6" s="13" t="s">
        <v>22</v>
      </c>
      <c r="K6" s="13" t="s">
        <v>24</v>
      </c>
      <c r="L6" s="13" t="s">
        <v>23</v>
      </c>
    </row>
    <row r="7" spans="1:17">
      <c r="A7" s="14" t="s">
        <v>25</v>
      </c>
      <c r="B7" s="14" t="s">
        <v>26</v>
      </c>
      <c r="C7" s="14" t="s">
        <v>27</v>
      </c>
      <c r="D7" s="14" t="s">
        <v>28</v>
      </c>
      <c r="E7" s="14" t="s">
        <v>29</v>
      </c>
      <c r="F7" s="14" t="s">
        <v>30</v>
      </c>
      <c r="G7" s="14" t="s">
        <v>31</v>
      </c>
      <c r="H7" s="14" t="s">
        <v>32</v>
      </c>
      <c r="I7" s="14" t="s">
        <v>33</v>
      </c>
      <c r="J7" s="14" t="s">
        <v>34</v>
      </c>
      <c r="K7" s="14" t="s">
        <v>35</v>
      </c>
      <c r="L7" s="14" t="s">
        <v>36</v>
      </c>
      <c r="N7" s="40"/>
      <c r="Q7" s="15"/>
    </row>
    <row r="8" spans="2:14">
      <c r="B8">
        <v>1</v>
      </c>
      <c r="C8" s="39">
        <v>260001</v>
      </c>
      <c r="D8">
        <v>25</v>
      </c>
      <c r="E8">
        <v>10</v>
      </c>
      <c r="F8">
        <v>1</v>
      </c>
      <c r="H8" s="15" t="s">
        <v>37</v>
      </c>
      <c r="I8" s="15" t="s">
        <v>38</v>
      </c>
      <c r="J8" s="14" t="s">
        <v>39</v>
      </c>
      <c r="L8" s="14"/>
      <c r="N8" s="41"/>
    </row>
    <row r="9" spans="2:14">
      <c r="B9">
        <v>2</v>
      </c>
      <c r="C9" s="39">
        <v>260002</v>
      </c>
      <c r="D9">
        <v>25</v>
      </c>
      <c r="E9">
        <v>10</v>
      </c>
      <c r="F9">
        <v>1</v>
      </c>
      <c r="H9" s="15" t="s">
        <v>40</v>
      </c>
      <c r="I9" s="15" t="s">
        <v>41</v>
      </c>
      <c r="J9" s="14" t="s">
        <v>42</v>
      </c>
      <c r="L9" s="14"/>
      <c r="N9" s="41"/>
    </row>
    <row r="10" spans="2:14">
      <c r="B10">
        <v>3</v>
      </c>
      <c r="C10" s="39">
        <v>260003</v>
      </c>
      <c r="D10">
        <v>25</v>
      </c>
      <c r="E10">
        <v>10</v>
      </c>
      <c r="F10">
        <v>1</v>
      </c>
      <c r="H10" s="15" t="s">
        <v>43</v>
      </c>
      <c r="I10" s="15" t="s">
        <v>44</v>
      </c>
      <c r="J10" s="14" t="s">
        <v>45</v>
      </c>
      <c r="L10" s="14"/>
      <c r="N10" s="41"/>
    </row>
    <row r="11" spans="2:14">
      <c r="B11">
        <v>4</v>
      </c>
      <c r="C11" s="39">
        <v>260004</v>
      </c>
      <c r="D11">
        <v>25</v>
      </c>
      <c r="E11">
        <v>10</v>
      </c>
      <c r="F11">
        <v>1</v>
      </c>
      <c r="H11" s="15" t="s">
        <v>46</v>
      </c>
      <c r="I11" s="15" t="s">
        <v>47</v>
      </c>
      <c r="J11" s="14" t="s">
        <v>48</v>
      </c>
      <c r="L11" s="14"/>
      <c r="N11" s="41"/>
    </row>
    <row r="12" spans="2:14">
      <c r="B12">
        <v>5</v>
      </c>
      <c r="C12" s="39">
        <v>260005</v>
      </c>
      <c r="D12">
        <v>150</v>
      </c>
      <c r="E12">
        <v>10</v>
      </c>
      <c r="F12">
        <v>2</v>
      </c>
      <c r="H12" s="15" t="s">
        <v>49</v>
      </c>
      <c r="I12" s="15" t="s">
        <v>50</v>
      </c>
      <c r="J12" s="14" t="s">
        <v>51</v>
      </c>
      <c r="L12" s="14"/>
      <c r="N12" s="41"/>
    </row>
    <row r="13" spans="2:12">
      <c r="B13">
        <v>6</v>
      </c>
      <c r="C13" s="39">
        <v>260006</v>
      </c>
      <c r="D13">
        <v>150</v>
      </c>
      <c r="E13">
        <v>10</v>
      </c>
      <c r="F13">
        <v>2</v>
      </c>
      <c r="H13" s="15" t="s">
        <v>52</v>
      </c>
      <c r="I13" s="15" t="s">
        <v>53</v>
      </c>
      <c r="J13" s="14" t="s">
        <v>54</v>
      </c>
      <c r="L13" s="14"/>
    </row>
    <row r="14" spans="2:12">
      <c r="B14">
        <v>7</v>
      </c>
      <c r="C14" s="39">
        <v>260007</v>
      </c>
      <c r="D14">
        <v>150</v>
      </c>
      <c r="E14">
        <v>10</v>
      </c>
      <c r="F14">
        <v>2</v>
      </c>
      <c r="H14" s="15" t="s">
        <v>55</v>
      </c>
      <c r="I14" s="15" t="s">
        <v>56</v>
      </c>
      <c r="J14" s="14" t="s">
        <v>57</v>
      </c>
      <c r="L14" s="14"/>
    </row>
    <row r="15" spans="2:12">
      <c r="B15">
        <v>8</v>
      </c>
      <c r="C15" s="39">
        <v>260008</v>
      </c>
      <c r="D15">
        <v>150</v>
      </c>
      <c r="E15">
        <v>10</v>
      </c>
      <c r="F15">
        <v>2</v>
      </c>
      <c r="H15" s="15" t="s">
        <v>58</v>
      </c>
      <c r="I15" s="15" t="s">
        <v>59</v>
      </c>
      <c r="J15" s="14" t="s">
        <v>60</v>
      </c>
      <c r="L15" s="14"/>
    </row>
    <row r="16" spans="2:12">
      <c r="B16">
        <v>9</v>
      </c>
      <c r="C16" s="39">
        <v>260009</v>
      </c>
      <c r="D16">
        <v>750</v>
      </c>
      <c r="E16">
        <v>10</v>
      </c>
      <c r="F16">
        <v>3</v>
      </c>
      <c r="H16" s="15" t="s">
        <v>61</v>
      </c>
      <c r="I16" s="15" t="s">
        <v>62</v>
      </c>
      <c r="J16" s="14" t="s">
        <v>63</v>
      </c>
      <c r="L16" s="14"/>
    </row>
    <row r="17" spans="2:12">
      <c r="B17">
        <v>10</v>
      </c>
      <c r="C17" s="39">
        <v>260010</v>
      </c>
      <c r="D17">
        <v>750</v>
      </c>
      <c r="E17">
        <v>10</v>
      </c>
      <c r="F17">
        <v>3</v>
      </c>
      <c r="H17" s="15" t="s">
        <v>64</v>
      </c>
      <c r="I17" s="15" t="s">
        <v>65</v>
      </c>
      <c r="J17" s="14" t="s">
        <v>66</v>
      </c>
      <c r="L17" s="14"/>
    </row>
    <row r="18" spans="2:12">
      <c r="B18">
        <v>11</v>
      </c>
      <c r="C18" s="39">
        <v>260011</v>
      </c>
      <c r="D18">
        <v>750</v>
      </c>
      <c r="E18">
        <v>10</v>
      </c>
      <c r="F18">
        <v>3</v>
      </c>
      <c r="H18" s="15" t="s">
        <v>67</v>
      </c>
      <c r="I18" s="15" t="s">
        <v>68</v>
      </c>
      <c r="J18" s="14" t="s">
        <v>69</v>
      </c>
      <c r="L18" s="14"/>
    </row>
    <row r="19" spans="2:12">
      <c r="B19">
        <v>12</v>
      </c>
      <c r="C19" s="39">
        <v>260012</v>
      </c>
      <c r="D19">
        <v>750</v>
      </c>
      <c r="E19">
        <v>10</v>
      </c>
      <c r="F19">
        <v>3</v>
      </c>
      <c r="H19" s="15" t="s">
        <v>70</v>
      </c>
      <c r="I19" s="15" t="s">
        <v>71</v>
      </c>
      <c r="J19" s="14" t="s">
        <v>72</v>
      </c>
      <c r="L19" s="14"/>
    </row>
    <row r="20" spans="2:12">
      <c r="B20">
        <v>13</v>
      </c>
      <c r="C20" s="39">
        <v>260013</v>
      </c>
      <c r="D20">
        <v>1500</v>
      </c>
      <c r="E20">
        <v>10</v>
      </c>
      <c r="F20">
        <v>4</v>
      </c>
      <c r="H20" s="15" t="s">
        <v>73</v>
      </c>
      <c r="I20" s="15" t="s">
        <v>74</v>
      </c>
      <c r="J20" s="14" t="s">
        <v>75</v>
      </c>
      <c r="L20" s="14"/>
    </row>
    <row r="21" spans="2:12">
      <c r="B21">
        <v>14</v>
      </c>
      <c r="C21" s="39">
        <v>260014</v>
      </c>
      <c r="D21">
        <v>1500</v>
      </c>
      <c r="E21">
        <v>10</v>
      </c>
      <c r="F21">
        <v>4</v>
      </c>
      <c r="H21" s="15" t="s">
        <v>76</v>
      </c>
      <c r="I21" s="15" t="s">
        <v>77</v>
      </c>
      <c r="J21" s="14" t="s">
        <v>78</v>
      </c>
      <c r="L21" s="14"/>
    </row>
    <row r="22" spans="2:12">
      <c r="B22">
        <v>15</v>
      </c>
      <c r="C22" s="39">
        <v>260015</v>
      </c>
      <c r="D22">
        <v>1500</v>
      </c>
      <c r="E22">
        <v>10</v>
      </c>
      <c r="F22">
        <v>4</v>
      </c>
      <c r="H22" s="15" t="s">
        <v>79</v>
      </c>
      <c r="I22" s="15" t="s">
        <v>80</v>
      </c>
      <c r="J22" s="14" t="s">
        <v>81</v>
      </c>
      <c r="L22" s="14"/>
    </row>
    <row r="23" spans="2:12">
      <c r="B23">
        <v>16</v>
      </c>
      <c r="C23" s="39">
        <v>260016</v>
      </c>
      <c r="D23">
        <v>25</v>
      </c>
      <c r="E23">
        <v>10</v>
      </c>
      <c r="F23">
        <v>1</v>
      </c>
      <c r="H23" s="15" t="s">
        <v>82</v>
      </c>
      <c r="I23" s="15" t="s">
        <v>83</v>
      </c>
      <c r="J23" s="14" t="s">
        <v>84</v>
      </c>
      <c r="L23" s="14"/>
    </row>
    <row r="24" spans="2:12">
      <c r="B24">
        <v>17</v>
      </c>
      <c r="C24" s="39">
        <v>260017</v>
      </c>
      <c r="D24">
        <v>25</v>
      </c>
      <c r="E24">
        <v>10</v>
      </c>
      <c r="F24">
        <v>1</v>
      </c>
      <c r="H24" s="15" t="s">
        <v>85</v>
      </c>
      <c r="I24" s="15" t="s">
        <v>86</v>
      </c>
      <c r="J24" s="14" t="s">
        <v>87</v>
      </c>
      <c r="L24" s="14"/>
    </row>
    <row r="25" spans="2:12">
      <c r="B25">
        <v>18</v>
      </c>
      <c r="C25" s="39">
        <v>260018</v>
      </c>
      <c r="D25">
        <v>25</v>
      </c>
      <c r="E25">
        <v>10</v>
      </c>
      <c r="F25">
        <v>1</v>
      </c>
      <c r="H25" s="15" t="s">
        <v>88</v>
      </c>
      <c r="I25" s="15" t="s">
        <v>89</v>
      </c>
      <c r="J25" s="14" t="s">
        <v>90</v>
      </c>
      <c r="L25" s="14"/>
    </row>
    <row r="26" spans="2:12">
      <c r="B26">
        <v>19</v>
      </c>
      <c r="C26" s="39">
        <v>260019</v>
      </c>
      <c r="D26">
        <v>25</v>
      </c>
      <c r="E26">
        <v>10</v>
      </c>
      <c r="F26">
        <v>1</v>
      </c>
      <c r="H26" s="15" t="s">
        <v>91</v>
      </c>
      <c r="I26" s="15" t="s">
        <v>92</v>
      </c>
      <c r="J26" s="14" t="s">
        <v>93</v>
      </c>
      <c r="L26" s="14"/>
    </row>
    <row r="27" spans="2:12">
      <c r="B27">
        <v>20</v>
      </c>
      <c r="C27" s="39">
        <v>260020</v>
      </c>
      <c r="D27">
        <v>25</v>
      </c>
      <c r="E27">
        <v>10</v>
      </c>
      <c r="F27">
        <v>1</v>
      </c>
      <c r="H27" s="15" t="s">
        <v>94</v>
      </c>
      <c r="I27" s="15" t="s">
        <v>95</v>
      </c>
      <c r="J27" s="14" t="s">
        <v>96</v>
      </c>
      <c r="L27" s="14"/>
    </row>
    <row r="28" spans="2:12">
      <c r="B28">
        <v>21</v>
      </c>
      <c r="C28" s="39">
        <v>260021</v>
      </c>
      <c r="D28">
        <v>150</v>
      </c>
      <c r="E28">
        <v>10</v>
      </c>
      <c r="F28">
        <v>2</v>
      </c>
      <c r="H28" s="15" t="s">
        <v>97</v>
      </c>
      <c r="I28" s="15" t="s">
        <v>98</v>
      </c>
      <c r="J28" s="14" t="s">
        <v>99</v>
      </c>
      <c r="L28" s="14"/>
    </row>
    <row r="29" spans="2:12">
      <c r="B29">
        <v>22</v>
      </c>
      <c r="C29" s="39">
        <v>260022</v>
      </c>
      <c r="D29">
        <v>150</v>
      </c>
      <c r="E29">
        <v>10</v>
      </c>
      <c r="F29">
        <v>2</v>
      </c>
      <c r="H29" s="15" t="s">
        <v>100</v>
      </c>
      <c r="I29" s="15" t="s">
        <v>101</v>
      </c>
      <c r="J29" s="14" t="s">
        <v>102</v>
      </c>
      <c r="L29" s="14"/>
    </row>
    <row r="30" spans="2:12">
      <c r="B30">
        <v>23</v>
      </c>
      <c r="C30" s="39">
        <v>260023</v>
      </c>
      <c r="D30">
        <v>150</v>
      </c>
      <c r="E30">
        <v>10</v>
      </c>
      <c r="F30">
        <v>2</v>
      </c>
      <c r="H30" s="15" t="s">
        <v>103</v>
      </c>
      <c r="I30" s="15" t="s">
        <v>104</v>
      </c>
      <c r="J30" s="14" t="s">
        <v>105</v>
      </c>
      <c r="L30" s="14"/>
    </row>
    <row r="31" spans="2:12">
      <c r="B31">
        <v>24</v>
      </c>
      <c r="C31" s="39">
        <v>260024</v>
      </c>
      <c r="D31">
        <v>150</v>
      </c>
      <c r="E31">
        <v>10</v>
      </c>
      <c r="F31">
        <v>2</v>
      </c>
      <c r="H31" s="15" t="s">
        <v>106</v>
      </c>
      <c r="I31" s="15" t="s">
        <v>107</v>
      </c>
      <c r="J31" s="14" t="s">
        <v>108</v>
      </c>
      <c r="L31" s="14"/>
    </row>
    <row r="32" spans="2:12">
      <c r="B32">
        <v>25</v>
      </c>
      <c r="C32" s="39">
        <v>260025</v>
      </c>
      <c r="D32">
        <v>150</v>
      </c>
      <c r="E32">
        <v>10</v>
      </c>
      <c r="F32">
        <v>2</v>
      </c>
      <c r="H32" s="15" t="s">
        <v>109</v>
      </c>
      <c r="I32" s="15" t="s">
        <v>110</v>
      </c>
      <c r="J32" s="14" t="s">
        <v>111</v>
      </c>
      <c r="L32" s="14"/>
    </row>
    <row r="33" spans="2:12">
      <c r="B33">
        <v>26</v>
      </c>
      <c r="C33" s="39">
        <v>260026</v>
      </c>
      <c r="D33">
        <v>750</v>
      </c>
      <c r="E33">
        <v>10</v>
      </c>
      <c r="F33">
        <v>3</v>
      </c>
      <c r="H33" s="15" t="s">
        <v>112</v>
      </c>
      <c r="I33" s="15" t="s">
        <v>113</v>
      </c>
      <c r="J33" s="14" t="s">
        <v>114</v>
      </c>
      <c r="L33" s="14"/>
    </row>
    <row r="34" spans="2:12">
      <c r="B34">
        <v>27</v>
      </c>
      <c r="C34" s="39">
        <v>260027</v>
      </c>
      <c r="D34">
        <v>750</v>
      </c>
      <c r="E34">
        <v>10</v>
      </c>
      <c r="F34">
        <v>3</v>
      </c>
      <c r="H34" s="15" t="s">
        <v>115</v>
      </c>
      <c r="I34" s="15" t="s">
        <v>116</v>
      </c>
      <c r="J34" s="14" t="s">
        <v>117</v>
      </c>
      <c r="L34" s="14"/>
    </row>
    <row r="35" spans="2:12">
      <c r="B35">
        <v>28</v>
      </c>
      <c r="C35" s="39">
        <v>260028</v>
      </c>
      <c r="D35">
        <v>750</v>
      </c>
      <c r="E35">
        <v>10</v>
      </c>
      <c r="F35">
        <v>3</v>
      </c>
      <c r="H35" s="15" t="s">
        <v>118</v>
      </c>
      <c r="I35" s="15" t="s">
        <v>119</v>
      </c>
      <c r="J35" s="14" t="s">
        <v>120</v>
      </c>
      <c r="L35" s="14"/>
    </row>
    <row r="36" spans="2:12">
      <c r="B36">
        <v>29</v>
      </c>
      <c r="C36" s="39">
        <v>260029</v>
      </c>
      <c r="D36">
        <v>750</v>
      </c>
      <c r="E36">
        <v>10</v>
      </c>
      <c r="F36">
        <v>3</v>
      </c>
      <c r="H36" s="15" t="s">
        <v>121</v>
      </c>
      <c r="I36" s="15" t="s">
        <v>122</v>
      </c>
      <c r="J36" s="14" t="s">
        <v>123</v>
      </c>
      <c r="L36" s="14"/>
    </row>
    <row r="37" spans="2:12">
      <c r="B37">
        <v>30</v>
      </c>
      <c r="C37" s="39">
        <v>260030</v>
      </c>
      <c r="D37">
        <v>1500</v>
      </c>
      <c r="E37">
        <v>10</v>
      </c>
      <c r="F37">
        <v>4</v>
      </c>
      <c r="H37" s="15" t="s">
        <v>124</v>
      </c>
      <c r="I37" s="15" t="s">
        <v>125</v>
      </c>
      <c r="J37" s="14" t="s">
        <v>126</v>
      </c>
      <c r="L37" s="14"/>
    </row>
    <row r="38" spans="2:12">
      <c r="B38">
        <v>31</v>
      </c>
      <c r="C38" s="39">
        <v>260031</v>
      </c>
      <c r="D38">
        <v>1500</v>
      </c>
      <c r="E38">
        <v>10</v>
      </c>
      <c r="F38">
        <v>4</v>
      </c>
      <c r="H38" s="15" t="s">
        <v>127</v>
      </c>
      <c r="I38" s="15" t="s">
        <v>128</v>
      </c>
      <c r="J38" s="14" t="s">
        <v>129</v>
      </c>
      <c r="L38" s="14"/>
    </row>
    <row r="39" spans="2:12">
      <c r="B39">
        <v>32</v>
      </c>
      <c r="C39" s="39">
        <v>260032</v>
      </c>
      <c r="D39">
        <v>1500</v>
      </c>
      <c r="E39">
        <v>10</v>
      </c>
      <c r="F39">
        <v>4</v>
      </c>
      <c r="H39" s="15" t="s">
        <v>130</v>
      </c>
      <c r="I39" s="15" t="s">
        <v>131</v>
      </c>
      <c r="J39" s="14" t="s">
        <v>132</v>
      </c>
      <c r="L39" s="14"/>
    </row>
    <row r="40" spans="2:12">
      <c r="B40">
        <v>33</v>
      </c>
      <c r="C40" s="39">
        <v>260033</v>
      </c>
      <c r="D40">
        <v>1500</v>
      </c>
      <c r="E40">
        <v>10</v>
      </c>
      <c r="F40">
        <v>4</v>
      </c>
      <c r="H40" s="15" t="s">
        <v>133</v>
      </c>
      <c r="I40" s="15" t="s">
        <v>134</v>
      </c>
      <c r="J40" s="14" t="s">
        <v>135</v>
      </c>
      <c r="L40" s="14"/>
    </row>
    <row r="41" spans="2:12">
      <c r="B41">
        <v>34</v>
      </c>
      <c r="C41" s="39">
        <v>260034</v>
      </c>
      <c r="D41">
        <v>1500</v>
      </c>
      <c r="E41">
        <v>10</v>
      </c>
      <c r="F41">
        <v>4</v>
      </c>
      <c r="H41" s="15" t="s">
        <v>136</v>
      </c>
      <c r="I41" s="15" t="s">
        <v>137</v>
      </c>
      <c r="J41" s="14" t="s">
        <v>138</v>
      </c>
      <c r="L41" s="14"/>
    </row>
    <row r="42" spans="2:12">
      <c r="B42">
        <v>35</v>
      </c>
      <c r="C42" s="39">
        <v>260035</v>
      </c>
      <c r="D42">
        <v>1500</v>
      </c>
      <c r="E42">
        <v>10</v>
      </c>
      <c r="F42">
        <v>4</v>
      </c>
      <c r="H42" s="15" t="s">
        <v>139</v>
      </c>
      <c r="I42" s="15" t="s">
        <v>140</v>
      </c>
      <c r="J42" s="14" t="s">
        <v>141</v>
      </c>
      <c r="L42" s="14"/>
    </row>
    <row r="43" spans="2:12">
      <c r="B43">
        <v>36</v>
      </c>
      <c r="C43" s="39">
        <v>260036</v>
      </c>
      <c r="D43">
        <v>750</v>
      </c>
      <c r="E43">
        <v>10</v>
      </c>
      <c r="F43">
        <v>3</v>
      </c>
      <c r="H43" s="15" t="s">
        <v>142</v>
      </c>
      <c r="I43" s="15" t="s">
        <v>143</v>
      </c>
      <c r="J43" s="14" t="s">
        <v>144</v>
      </c>
      <c r="L43" s="14"/>
    </row>
    <row r="44" spans="2:12">
      <c r="B44">
        <v>37</v>
      </c>
      <c r="C44" s="39">
        <v>260037</v>
      </c>
      <c r="D44">
        <v>1500</v>
      </c>
      <c r="E44">
        <v>10</v>
      </c>
      <c r="F44">
        <v>4</v>
      </c>
      <c r="H44" s="15" t="s">
        <v>145</v>
      </c>
      <c r="I44" s="15" t="s">
        <v>146</v>
      </c>
      <c r="J44" s="14" t="s">
        <v>147</v>
      </c>
      <c r="L44" s="14"/>
    </row>
    <row r="45" spans="2:12">
      <c r="B45">
        <v>38</v>
      </c>
      <c r="C45" s="39">
        <v>260038</v>
      </c>
      <c r="D45">
        <v>750</v>
      </c>
      <c r="E45">
        <v>10</v>
      </c>
      <c r="F45">
        <v>3</v>
      </c>
      <c r="H45" s="15" t="s">
        <v>148</v>
      </c>
      <c r="I45" s="15" t="s">
        <v>149</v>
      </c>
      <c r="J45" s="14" t="s">
        <v>150</v>
      </c>
      <c r="L45" s="14"/>
    </row>
    <row r="46" spans="2:12">
      <c r="B46">
        <v>39</v>
      </c>
      <c r="C46" s="39">
        <v>260039</v>
      </c>
      <c r="D46">
        <v>1500</v>
      </c>
      <c r="E46">
        <v>10</v>
      </c>
      <c r="F46">
        <v>4</v>
      </c>
      <c r="H46" s="15" t="s">
        <v>151</v>
      </c>
      <c r="I46" s="15" t="s">
        <v>152</v>
      </c>
      <c r="J46" s="14" t="s">
        <v>153</v>
      </c>
      <c r="L46" s="14"/>
    </row>
    <row r="47" spans="2:12">
      <c r="B47">
        <v>40</v>
      </c>
      <c r="C47" s="39">
        <v>260040</v>
      </c>
      <c r="D47">
        <v>1500</v>
      </c>
      <c r="E47">
        <v>10</v>
      </c>
      <c r="F47">
        <v>4</v>
      </c>
      <c r="H47" s="15" t="s">
        <v>154</v>
      </c>
      <c r="I47" s="15" t="s">
        <v>155</v>
      </c>
      <c r="J47" s="14" t="s">
        <v>156</v>
      </c>
      <c r="L47" s="14"/>
    </row>
    <row r="48" spans="2:12">
      <c r="B48">
        <v>41</v>
      </c>
      <c r="C48" s="39">
        <v>260041</v>
      </c>
      <c r="D48">
        <v>1500</v>
      </c>
      <c r="E48">
        <v>10</v>
      </c>
      <c r="F48">
        <v>4</v>
      </c>
      <c r="H48" s="15" t="s">
        <v>157</v>
      </c>
      <c r="I48" s="15" t="s">
        <v>158</v>
      </c>
      <c r="J48" s="14" t="s">
        <v>159</v>
      </c>
      <c r="L48" s="14"/>
    </row>
    <row r="49" spans="2:12">
      <c r="B49">
        <v>42</v>
      </c>
      <c r="C49" s="39">
        <v>260042</v>
      </c>
      <c r="D49">
        <v>1500</v>
      </c>
      <c r="E49">
        <v>10</v>
      </c>
      <c r="F49">
        <v>4</v>
      </c>
      <c r="H49" s="15" t="s">
        <v>160</v>
      </c>
      <c r="I49" s="15" t="s">
        <v>161</v>
      </c>
      <c r="J49" s="14" t="s">
        <v>162</v>
      </c>
      <c r="L49" s="14"/>
    </row>
    <row r="50" spans="2:12">
      <c r="B50">
        <v>43</v>
      </c>
      <c r="C50" s="39">
        <v>260043</v>
      </c>
      <c r="D50">
        <v>1500</v>
      </c>
      <c r="E50">
        <v>10</v>
      </c>
      <c r="F50">
        <v>4</v>
      </c>
      <c r="H50" s="15" t="s">
        <v>163</v>
      </c>
      <c r="I50" s="15" t="s">
        <v>164</v>
      </c>
      <c r="J50" s="14" t="s">
        <v>165</v>
      </c>
      <c r="L50" s="14"/>
    </row>
    <row r="51" spans="2:12">
      <c r="B51">
        <v>44</v>
      </c>
      <c r="C51" s="39">
        <v>260044</v>
      </c>
      <c r="D51">
        <v>3000</v>
      </c>
      <c r="E51">
        <v>10</v>
      </c>
      <c r="F51">
        <v>5</v>
      </c>
      <c r="H51" s="15" t="s">
        <v>166</v>
      </c>
      <c r="I51" s="15" t="s">
        <v>167</v>
      </c>
      <c r="J51" s="14" t="s">
        <v>168</v>
      </c>
      <c r="L51" s="14"/>
    </row>
    <row r="52" spans="2:12">
      <c r="B52">
        <v>45</v>
      </c>
      <c r="C52" s="39">
        <v>260045</v>
      </c>
      <c r="D52">
        <v>1500</v>
      </c>
      <c r="E52">
        <v>10</v>
      </c>
      <c r="F52">
        <v>4</v>
      </c>
      <c r="H52" s="15" t="s">
        <v>169</v>
      </c>
      <c r="I52" s="15" t="s">
        <v>170</v>
      </c>
      <c r="J52" s="14" t="s">
        <v>171</v>
      </c>
      <c r="L52" s="14"/>
    </row>
    <row r="53" spans="2:12">
      <c r="B53">
        <v>46</v>
      </c>
      <c r="C53" s="39">
        <v>260046</v>
      </c>
      <c r="D53">
        <v>3000</v>
      </c>
      <c r="E53">
        <v>10</v>
      </c>
      <c r="F53">
        <v>5</v>
      </c>
      <c r="H53" s="15" t="s">
        <v>172</v>
      </c>
      <c r="I53" s="15" t="s">
        <v>173</v>
      </c>
      <c r="J53" s="14" t="s">
        <v>174</v>
      </c>
      <c r="L53" s="14"/>
    </row>
    <row r="54" spans="2:12">
      <c r="B54">
        <v>47</v>
      </c>
      <c r="C54" s="39">
        <v>260047</v>
      </c>
      <c r="D54">
        <v>750</v>
      </c>
      <c r="E54">
        <v>10</v>
      </c>
      <c r="F54">
        <v>3</v>
      </c>
      <c r="H54" s="15" t="s">
        <v>175</v>
      </c>
      <c r="I54" s="15" t="s">
        <v>176</v>
      </c>
      <c r="J54" s="14" t="s">
        <v>177</v>
      </c>
      <c r="L54" s="14"/>
    </row>
    <row r="55" spans="2:12">
      <c r="B55">
        <v>48</v>
      </c>
      <c r="C55" s="39">
        <v>260048</v>
      </c>
      <c r="D55">
        <v>750</v>
      </c>
      <c r="E55">
        <v>10</v>
      </c>
      <c r="F55">
        <v>3</v>
      </c>
      <c r="H55" s="15" t="s">
        <v>178</v>
      </c>
      <c r="I55" s="15" t="s">
        <v>179</v>
      </c>
      <c r="J55" s="14" t="s">
        <v>180</v>
      </c>
      <c r="L55" s="14"/>
    </row>
    <row r="56" spans="2:12">
      <c r="B56">
        <v>49</v>
      </c>
      <c r="C56" s="39">
        <v>260049</v>
      </c>
      <c r="D56">
        <v>750</v>
      </c>
      <c r="E56">
        <v>10</v>
      </c>
      <c r="F56">
        <v>3</v>
      </c>
      <c r="H56" s="15" t="s">
        <v>181</v>
      </c>
      <c r="I56" s="15" t="s">
        <v>182</v>
      </c>
      <c r="J56" s="14" t="s">
        <v>183</v>
      </c>
      <c r="L56" s="14"/>
    </row>
    <row r="57" spans="2:12">
      <c r="B57">
        <v>50</v>
      </c>
      <c r="C57" s="39">
        <v>260050</v>
      </c>
      <c r="D57">
        <v>750</v>
      </c>
      <c r="E57">
        <v>10</v>
      </c>
      <c r="F57">
        <v>3</v>
      </c>
      <c r="H57" s="15" t="s">
        <v>184</v>
      </c>
      <c r="I57" s="15" t="s">
        <v>185</v>
      </c>
      <c r="J57" s="14" t="s">
        <v>186</v>
      </c>
      <c r="L57" s="14"/>
    </row>
    <row r="58" spans="2:12">
      <c r="B58">
        <v>51</v>
      </c>
      <c r="C58" s="39">
        <v>260051</v>
      </c>
      <c r="D58">
        <v>750</v>
      </c>
      <c r="E58">
        <v>10</v>
      </c>
      <c r="F58">
        <v>3</v>
      </c>
      <c r="H58" s="15" t="s">
        <v>187</v>
      </c>
      <c r="I58" s="15" t="s">
        <v>188</v>
      </c>
      <c r="J58" s="14" t="s">
        <v>189</v>
      </c>
      <c r="L58" s="14"/>
    </row>
    <row r="59" spans="2:12">
      <c r="B59">
        <v>52</v>
      </c>
      <c r="C59" s="39">
        <v>260052</v>
      </c>
      <c r="D59">
        <v>750</v>
      </c>
      <c r="E59">
        <v>10</v>
      </c>
      <c r="F59">
        <v>3</v>
      </c>
      <c r="H59" s="15" t="s">
        <v>190</v>
      </c>
      <c r="I59" s="15" t="s">
        <v>191</v>
      </c>
      <c r="J59" s="14" t="s">
        <v>192</v>
      </c>
      <c r="L59" s="14"/>
    </row>
    <row r="60" spans="2:12">
      <c r="B60">
        <v>53</v>
      </c>
      <c r="C60" s="39">
        <v>260053</v>
      </c>
      <c r="D60">
        <v>750</v>
      </c>
      <c r="E60">
        <v>10</v>
      </c>
      <c r="F60">
        <v>3</v>
      </c>
      <c r="H60" s="15" t="s">
        <v>193</v>
      </c>
      <c r="I60" s="15" t="s">
        <v>194</v>
      </c>
      <c r="J60" s="14" t="s">
        <v>195</v>
      </c>
      <c r="L60" s="14"/>
    </row>
    <row r="61" spans="2:12">
      <c r="B61">
        <v>54</v>
      </c>
      <c r="C61" s="39">
        <v>260054</v>
      </c>
      <c r="D61">
        <v>750</v>
      </c>
      <c r="E61">
        <v>10</v>
      </c>
      <c r="F61">
        <v>3</v>
      </c>
      <c r="H61" s="15" t="s">
        <v>196</v>
      </c>
      <c r="I61" s="15" t="s">
        <v>197</v>
      </c>
      <c r="J61" s="14" t="s">
        <v>198</v>
      </c>
      <c r="L61" s="14"/>
    </row>
    <row r="62" spans="2:12">
      <c r="B62">
        <v>55</v>
      </c>
      <c r="C62" s="39">
        <v>260055</v>
      </c>
      <c r="D62">
        <v>750</v>
      </c>
      <c r="E62">
        <v>10</v>
      </c>
      <c r="F62">
        <v>3</v>
      </c>
      <c r="H62" s="15" t="s">
        <v>199</v>
      </c>
      <c r="I62" s="15" t="s">
        <v>200</v>
      </c>
      <c r="J62" s="14" t="s">
        <v>201</v>
      </c>
      <c r="L62" s="14"/>
    </row>
    <row r="63" spans="2:12">
      <c r="B63">
        <v>56</v>
      </c>
      <c r="C63" s="39">
        <v>260056</v>
      </c>
      <c r="D63">
        <v>750</v>
      </c>
      <c r="E63">
        <v>10</v>
      </c>
      <c r="F63">
        <v>3</v>
      </c>
      <c r="H63" s="15" t="s">
        <v>202</v>
      </c>
      <c r="I63" s="15" t="s">
        <v>203</v>
      </c>
      <c r="J63" s="14" t="s">
        <v>204</v>
      </c>
      <c r="L63" s="14"/>
    </row>
    <row r="64" spans="2:12">
      <c r="B64">
        <v>57</v>
      </c>
      <c r="C64" s="39">
        <v>260057</v>
      </c>
      <c r="D64">
        <v>1500</v>
      </c>
      <c r="E64">
        <v>10</v>
      </c>
      <c r="F64">
        <v>4</v>
      </c>
      <c r="H64" s="15" t="s">
        <v>205</v>
      </c>
      <c r="I64" s="15" t="s">
        <v>206</v>
      </c>
      <c r="J64" s="14" t="s">
        <v>207</v>
      </c>
      <c r="L64" s="14"/>
    </row>
    <row r="65" spans="2:12">
      <c r="B65">
        <v>58</v>
      </c>
      <c r="C65" s="39">
        <v>260058</v>
      </c>
      <c r="D65">
        <v>1500</v>
      </c>
      <c r="E65">
        <v>10</v>
      </c>
      <c r="F65">
        <v>4</v>
      </c>
      <c r="H65" s="15" t="s">
        <v>208</v>
      </c>
      <c r="I65" s="15" t="s">
        <v>209</v>
      </c>
      <c r="J65" s="14" t="s">
        <v>210</v>
      </c>
      <c r="L65" s="14"/>
    </row>
    <row r="66" spans="2:12">
      <c r="B66">
        <v>59</v>
      </c>
      <c r="C66" s="39">
        <v>260059</v>
      </c>
      <c r="D66">
        <v>1500</v>
      </c>
      <c r="E66">
        <v>10</v>
      </c>
      <c r="F66">
        <v>4</v>
      </c>
      <c r="H66" s="15" t="s">
        <v>211</v>
      </c>
      <c r="I66" s="15" t="s">
        <v>212</v>
      </c>
      <c r="J66" s="14" t="s">
        <v>213</v>
      </c>
      <c r="L66" s="14"/>
    </row>
    <row r="67" spans="2:12">
      <c r="B67">
        <v>60</v>
      </c>
      <c r="C67" s="39">
        <v>260060</v>
      </c>
      <c r="D67">
        <v>1500</v>
      </c>
      <c r="E67">
        <v>10</v>
      </c>
      <c r="F67">
        <v>4</v>
      </c>
      <c r="H67" s="15" t="s">
        <v>214</v>
      </c>
      <c r="I67" s="15" t="s">
        <v>215</v>
      </c>
      <c r="J67" s="14" t="s">
        <v>216</v>
      </c>
      <c r="L67" s="14"/>
    </row>
    <row r="68" spans="2:12">
      <c r="B68">
        <v>61</v>
      </c>
      <c r="C68" s="39">
        <v>260061</v>
      </c>
      <c r="D68">
        <v>1500</v>
      </c>
      <c r="E68">
        <v>10</v>
      </c>
      <c r="F68">
        <v>4</v>
      </c>
      <c r="H68" s="15" t="s">
        <v>217</v>
      </c>
      <c r="I68" s="15" t="s">
        <v>218</v>
      </c>
      <c r="J68" s="14" t="s">
        <v>219</v>
      </c>
      <c r="L68" s="14"/>
    </row>
    <row r="69" spans="2:12">
      <c r="B69">
        <v>62</v>
      </c>
      <c r="C69" s="39">
        <v>260062</v>
      </c>
      <c r="D69">
        <v>1500</v>
      </c>
      <c r="E69">
        <v>10</v>
      </c>
      <c r="F69">
        <v>4</v>
      </c>
      <c r="H69" s="15" t="s">
        <v>220</v>
      </c>
      <c r="I69" s="15" t="s">
        <v>221</v>
      </c>
      <c r="J69" s="14" t="s">
        <v>222</v>
      </c>
      <c r="L69" s="14"/>
    </row>
    <row r="70" spans="2:12">
      <c r="B70">
        <v>63</v>
      </c>
      <c r="C70" s="39">
        <v>260063</v>
      </c>
      <c r="D70">
        <v>1500</v>
      </c>
      <c r="E70">
        <v>10</v>
      </c>
      <c r="F70">
        <v>4</v>
      </c>
      <c r="H70" s="15" t="s">
        <v>223</v>
      </c>
      <c r="I70" s="15" t="s">
        <v>224</v>
      </c>
      <c r="J70" s="14" t="s">
        <v>225</v>
      </c>
      <c r="L70" s="14"/>
    </row>
    <row r="71" spans="2:12">
      <c r="B71">
        <v>64</v>
      </c>
      <c r="C71" s="39">
        <v>260064</v>
      </c>
      <c r="D71">
        <v>1500</v>
      </c>
      <c r="E71">
        <v>10</v>
      </c>
      <c r="F71">
        <v>4</v>
      </c>
      <c r="H71" s="15" t="s">
        <v>226</v>
      </c>
      <c r="I71" s="15" t="s">
        <v>227</v>
      </c>
      <c r="J71" s="14" t="s">
        <v>228</v>
      </c>
      <c r="L71" s="14"/>
    </row>
    <row r="72" spans="2:12">
      <c r="B72">
        <v>65</v>
      </c>
      <c r="C72" s="39">
        <v>260065</v>
      </c>
      <c r="D72">
        <v>1500</v>
      </c>
      <c r="E72">
        <v>10</v>
      </c>
      <c r="F72">
        <v>4</v>
      </c>
      <c r="H72" s="15" t="s">
        <v>229</v>
      </c>
      <c r="I72" s="15" t="s">
        <v>230</v>
      </c>
      <c r="J72" s="14" t="s">
        <v>231</v>
      </c>
      <c r="L72" s="14"/>
    </row>
    <row r="73" spans="2:12">
      <c r="B73">
        <v>66</v>
      </c>
      <c r="C73" s="39">
        <v>260066</v>
      </c>
      <c r="D73">
        <v>3000</v>
      </c>
      <c r="E73">
        <v>10</v>
      </c>
      <c r="F73">
        <v>5</v>
      </c>
      <c r="H73" s="15" t="s">
        <v>232</v>
      </c>
      <c r="I73" s="15" t="s">
        <v>233</v>
      </c>
      <c r="J73" s="14" t="s">
        <v>234</v>
      </c>
      <c r="L73" s="14"/>
    </row>
    <row r="74" s="30" customFormat="1" spans="2:18">
      <c r="B74" s="30">
        <v>67</v>
      </c>
      <c r="C74" s="42">
        <v>269999</v>
      </c>
      <c r="D74" s="30">
        <v>270</v>
      </c>
      <c r="E74" s="30">
        <v>0</v>
      </c>
      <c r="F74" s="30">
        <v>4</v>
      </c>
      <c r="H74" s="43" t="s">
        <v>235</v>
      </c>
      <c r="I74" s="43" t="s">
        <v>236</v>
      </c>
      <c r="J74" s="46" t="s">
        <v>237</v>
      </c>
      <c r="K74" s="43" t="s">
        <v>238</v>
      </c>
      <c r="L74" s="30">
        <v>152</v>
      </c>
      <c r="O74"/>
      <c r="Q74"/>
      <c r="R74"/>
    </row>
    <row r="75" s="30" customFormat="1" spans="2:18">
      <c r="B75" s="30">
        <v>68</v>
      </c>
      <c r="C75" s="42">
        <v>269999</v>
      </c>
      <c r="D75" s="30">
        <v>270</v>
      </c>
      <c r="E75" s="30">
        <v>0</v>
      </c>
      <c r="F75" s="30">
        <v>4</v>
      </c>
      <c r="H75" s="43" t="s">
        <v>238</v>
      </c>
      <c r="I75" s="43" t="s">
        <v>239</v>
      </c>
      <c r="J75" s="46" t="s">
        <v>240</v>
      </c>
      <c r="K75" s="43" t="s">
        <v>238</v>
      </c>
      <c r="L75" s="30">
        <v>152</v>
      </c>
      <c r="O75"/>
      <c r="Q75"/>
      <c r="R75"/>
    </row>
    <row r="76" s="30" customFormat="1" spans="2:18">
      <c r="B76" s="30">
        <v>69</v>
      </c>
      <c r="C76" s="42">
        <v>269999</v>
      </c>
      <c r="D76" s="30">
        <v>270</v>
      </c>
      <c r="E76" s="30">
        <v>0</v>
      </c>
      <c r="F76" s="30">
        <v>4</v>
      </c>
      <c r="H76" s="43" t="s">
        <v>241</v>
      </c>
      <c r="I76" s="43" t="s">
        <v>242</v>
      </c>
      <c r="J76" s="46" t="s">
        <v>243</v>
      </c>
      <c r="K76" s="43" t="s">
        <v>238</v>
      </c>
      <c r="L76" s="30">
        <v>152</v>
      </c>
      <c r="O76"/>
      <c r="Q76"/>
      <c r="R76"/>
    </row>
    <row r="77" s="30" customFormat="1" spans="2:18">
      <c r="B77" s="30">
        <v>70</v>
      </c>
      <c r="C77" s="42">
        <v>269999</v>
      </c>
      <c r="D77" s="30">
        <v>270</v>
      </c>
      <c r="E77" s="30">
        <v>0</v>
      </c>
      <c r="F77" s="30">
        <v>4</v>
      </c>
      <c r="H77" s="43" t="s">
        <v>244</v>
      </c>
      <c r="I77" s="43" t="s">
        <v>245</v>
      </c>
      <c r="J77" s="46" t="s">
        <v>246</v>
      </c>
      <c r="K77" s="43" t="s">
        <v>238</v>
      </c>
      <c r="L77" s="30">
        <v>152</v>
      </c>
      <c r="O77"/>
      <c r="Q77"/>
      <c r="R77"/>
    </row>
    <row r="78" s="30" customFormat="1" spans="2:18">
      <c r="B78" s="30">
        <v>71</v>
      </c>
      <c r="C78" s="42">
        <v>269999</v>
      </c>
      <c r="D78" s="30">
        <v>270</v>
      </c>
      <c r="E78" s="30">
        <v>0</v>
      </c>
      <c r="F78" s="30">
        <v>4</v>
      </c>
      <c r="H78" s="43" t="s">
        <v>247</v>
      </c>
      <c r="I78" s="43" t="s">
        <v>248</v>
      </c>
      <c r="J78" s="46" t="s">
        <v>249</v>
      </c>
      <c r="K78" s="43" t="s">
        <v>238</v>
      </c>
      <c r="L78" s="30">
        <v>152</v>
      </c>
      <c r="O78"/>
      <c r="Q78"/>
      <c r="R78"/>
    </row>
    <row r="79" s="30" customFormat="1" spans="2:18">
      <c r="B79" s="30">
        <v>72</v>
      </c>
      <c r="C79" s="42">
        <v>269999</v>
      </c>
      <c r="D79" s="30">
        <v>270</v>
      </c>
      <c r="E79" s="30">
        <v>0</v>
      </c>
      <c r="F79" s="30">
        <v>4</v>
      </c>
      <c r="H79" s="43" t="s">
        <v>250</v>
      </c>
      <c r="I79" s="43" t="s">
        <v>251</v>
      </c>
      <c r="J79" s="46" t="s">
        <v>252</v>
      </c>
      <c r="K79" s="43" t="s">
        <v>238</v>
      </c>
      <c r="L79" s="30">
        <v>152</v>
      </c>
      <c r="O79"/>
      <c r="Q79"/>
      <c r="R79"/>
    </row>
    <row r="80" s="30" customFormat="1" spans="2:18">
      <c r="B80" s="30">
        <v>73</v>
      </c>
      <c r="C80" s="42">
        <v>269999</v>
      </c>
      <c r="D80" s="30">
        <v>270</v>
      </c>
      <c r="E80" s="30">
        <v>0</v>
      </c>
      <c r="F80" s="30">
        <v>4</v>
      </c>
      <c r="H80" s="43" t="s">
        <v>253</v>
      </c>
      <c r="I80" s="43" t="s">
        <v>254</v>
      </c>
      <c r="J80" s="46" t="s">
        <v>255</v>
      </c>
      <c r="K80" s="43" t="s">
        <v>238</v>
      </c>
      <c r="L80" s="30">
        <v>152</v>
      </c>
      <c r="O80"/>
      <c r="Q80"/>
      <c r="R80"/>
    </row>
    <row r="81" s="30" customFormat="1" spans="2:18">
      <c r="B81" s="30">
        <v>74</v>
      </c>
      <c r="C81" s="42">
        <v>269999</v>
      </c>
      <c r="D81" s="30">
        <v>270</v>
      </c>
      <c r="E81" s="30">
        <v>0</v>
      </c>
      <c r="F81" s="30">
        <v>4</v>
      </c>
      <c r="H81" s="43" t="s">
        <v>256</v>
      </c>
      <c r="I81" s="43" t="s">
        <v>257</v>
      </c>
      <c r="J81" s="46" t="s">
        <v>258</v>
      </c>
      <c r="K81" s="43" t="s">
        <v>238</v>
      </c>
      <c r="L81" s="30">
        <v>152</v>
      </c>
      <c r="O81"/>
      <c r="Q81"/>
      <c r="R81"/>
    </row>
    <row r="82" s="30" customFormat="1" spans="2:18">
      <c r="B82" s="30">
        <v>75</v>
      </c>
      <c r="C82" s="42">
        <v>269999</v>
      </c>
      <c r="D82" s="30">
        <v>270</v>
      </c>
      <c r="E82" s="30">
        <v>0</v>
      </c>
      <c r="F82" s="30">
        <v>4</v>
      </c>
      <c r="H82" s="43" t="s">
        <v>259</v>
      </c>
      <c r="I82" s="43" t="s">
        <v>260</v>
      </c>
      <c r="J82" s="46" t="s">
        <v>261</v>
      </c>
      <c r="K82" s="43" t="s">
        <v>238</v>
      </c>
      <c r="L82" s="30">
        <v>152</v>
      </c>
      <c r="O82"/>
      <c r="Q82"/>
      <c r="R82"/>
    </row>
    <row r="83" s="30" customFormat="1" spans="2:18">
      <c r="B83" s="30">
        <v>76</v>
      </c>
      <c r="C83" s="42">
        <v>269999</v>
      </c>
      <c r="D83" s="30">
        <v>270</v>
      </c>
      <c r="E83" s="30">
        <v>0</v>
      </c>
      <c r="F83" s="30">
        <v>4</v>
      </c>
      <c r="H83" s="43" t="s">
        <v>262</v>
      </c>
      <c r="I83" s="43" t="s">
        <v>263</v>
      </c>
      <c r="J83" s="46" t="s">
        <v>264</v>
      </c>
      <c r="K83" s="43" t="s">
        <v>238</v>
      </c>
      <c r="L83" s="30">
        <v>152</v>
      </c>
      <c r="O83"/>
      <c r="Q83"/>
      <c r="R83"/>
    </row>
    <row r="84" s="30" customFormat="1" spans="2:18">
      <c r="B84" s="30">
        <v>77</v>
      </c>
      <c r="C84" s="42">
        <v>269999</v>
      </c>
      <c r="D84" s="30">
        <v>270</v>
      </c>
      <c r="E84" s="30">
        <v>0</v>
      </c>
      <c r="F84" s="30">
        <v>4</v>
      </c>
      <c r="H84" s="43" t="s">
        <v>265</v>
      </c>
      <c r="I84" s="43" t="s">
        <v>266</v>
      </c>
      <c r="J84" s="46" t="s">
        <v>267</v>
      </c>
      <c r="K84" s="43" t="s">
        <v>238</v>
      </c>
      <c r="L84" s="30">
        <v>152</v>
      </c>
      <c r="O84"/>
      <c r="Q84"/>
      <c r="R84"/>
    </row>
    <row r="85" s="30" customFormat="1" spans="2:18">
      <c r="B85" s="30">
        <v>78</v>
      </c>
      <c r="C85" s="42">
        <v>269999</v>
      </c>
      <c r="D85" s="30">
        <v>270</v>
      </c>
      <c r="E85" s="30">
        <v>0</v>
      </c>
      <c r="F85" s="30">
        <v>4</v>
      </c>
      <c r="H85" s="43" t="s">
        <v>268</v>
      </c>
      <c r="I85" s="43" t="s">
        <v>269</v>
      </c>
      <c r="J85" s="46" t="s">
        <v>270</v>
      </c>
      <c r="K85" s="43" t="s">
        <v>238</v>
      </c>
      <c r="L85" s="30">
        <v>152</v>
      </c>
      <c r="O85"/>
      <c r="Q85"/>
      <c r="R85"/>
    </row>
    <row r="86" s="30" customFormat="1" spans="2:18">
      <c r="B86" s="30">
        <v>79</v>
      </c>
      <c r="C86" s="42">
        <v>269999</v>
      </c>
      <c r="D86" s="30">
        <v>270</v>
      </c>
      <c r="E86" s="30">
        <v>0</v>
      </c>
      <c r="F86" s="30">
        <v>4</v>
      </c>
      <c r="H86" s="43" t="s">
        <v>271</v>
      </c>
      <c r="I86" s="43" t="s">
        <v>272</v>
      </c>
      <c r="J86" s="46" t="s">
        <v>273</v>
      </c>
      <c r="K86" s="43" t="s">
        <v>238</v>
      </c>
      <c r="L86" s="30">
        <v>152</v>
      </c>
      <c r="O86"/>
      <c r="Q86"/>
      <c r="R86"/>
    </row>
    <row r="87" s="30" customFormat="1" spans="2:18">
      <c r="B87" s="30">
        <v>80</v>
      </c>
      <c r="C87" s="42">
        <v>269999</v>
      </c>
      <c r="D87" s="30">
        <v>270</v>
      </c>
      <c r="E87" s="30">
        <v>0</v>
      </c>
      <c r="F87" s="30">
        <v>4</v>
      </c>
      <c r="H87" s="43" t="s">
        <v>274</v>
      </c>
      <c r="I87" s="43" t="s">
        <v>275</v>
      </c>
      <c r="J87" s="46" t="s">
        <v>276</v>
      </c>
      <c r="K87" s="43" t="s">
        <v>238</v>
      </c>
      <c r="L87" s="30">
        <v>152</v>
      </c>
      <c r="O87"/>
      <c r="Q87"/>
      <c r="R87"/>
    </row>
    <row r="88" s="30" customFormat="1" spans="2:18">
      <c r="B88" s="30">
        <v>81</v>
      </c>
      <c r="C88" s="42">
        <v>269999</v>
      </c>
      <c r="D88" s="30">
        <v>270</v>
      </c>
      <c r="E88" s="30">
        <v>0</v>
      </c>
      <c r="F88" s="30">
        <v>4</v>
      </c>
      <c r="H88" s="43" t="s">
        <v>277</v>
      </c>
      <c r="I88" s="43" t="s">
        <v>278</v>
      </c>
      <c r="J88" s="46" t="s">
        <v>279</v>
      </c>
      <c r="K88" s="43" t="s">
        <v>238</v>
      </c>
      <c r="L88" s="30">
        <v>152</v>
      </c>
      <c r="O88"/>
      <c r="Q88"/>
      <c r="R88"/>
    </row>
    <row r="89" s="30" customFormat="1" spans="2:18">
      <c r="B89" s="30">
        <v>82</v>
      </c>
      <c r="C89" s="42">
        <v>269999</v>
      </c>
      <c r="D89" s="30">
        <v>270</v>
      </c>
      <c r="E89" s="30">
        <v>0</v>
      </c>
      <c r="F89" s="30">
        <v>4</v>
      </c>
      <c r="H89" s="43" t="s">
        <v>280</v>
      </c>
      <c r="I89" s="43" t="s">
        <v>281</v>
      </c>
      <c r="J89" s="46" t="s">
        <v>282</v>
      </c>
      <c r="K89" s="43" t="s">
        <v>238</v>
      </c>
      <c r="L89" s="30">
        <v>152</v>
      </c>
      <c r="O89"/>
      <c r="Q89"/>
      <c r="R89"/>
    </row>
    <row r="90" s="30" customFormat="1" spans="2:18">
      <c r="B90" s="30">
        <v>83</v>
      </c>
      <c r="C90" s="42">
        <v>269999</v>
      </c>
      <c r="D90" s="30">
        <v>270</v>
      </c>
      <c r="E90" s="30">
        <v>0</v>
      </c>
      <c r="F90" s="30">
        <v>4</v>
      </c>
      <c r="H90" s="43" t="s">
        <v>283</v>
      </c>
      <c r="I90" s="43" t="s">
        <v>284</v>
      </c>
      <c r="J90" s="46" t="s">
        <v>285</v>
      </c>
      <c r="K90" s="43" t="s">
        <v>238</v>
      </c>
      <c r="L90" s="30">
        <v>152</v>
      </c>
      <c r="O90"/>
      <c r="Q90"/>
      <c r="R90"/>
    </row>
    <row r="91" s="30" customFormat="1" spans="2:18">
      <c r="B91" s="30">
        <v>84</v>
      </c>
      <c r="C91" s="42">
        <v>269999</v>
      </c>
      <c r="D91" s="30">
        <v>270</v>
      </c>
      <c r="E91" s="30">
        <v>0</v>
      </c>
      <c r="F91" s="30">
        <v>4</v>
      </c>
      <c r="H91" s="43" t="s">
        <v>286</v>
      </c>
      <c r="I91" s="43" t="s">
        <v>287</v>
      </c>
      <c r="J91" s="46" t="s">
        <v>288</v>
      </c>
      <c r="K91" s="43" t="s">
        <v>238</v>
      </c>
      <c r="L91" s="30">
        <v>152</v>
      </c>
      <c r="O91"/>
      <c r="Q91"/>
      <c r="R91"/>
    </row>
    <row r="92" s="30" customFormat="1" spans="2:18">
      <c r="B92" s="30">
        <v>85</v>
      </c>
      <c r="C92" s="42">
        <v>269999</v>
      </c>
      <c r="D92" s="30">
        <v>270</v>
      </c>
      <c r="E92" s="30">
        <v>0</v>
      </c>
      <c r="F92" s="30">
        <v>4</v>
      </c>
      <c r="H92" s="43" t="s">
        <v>289</v>
      </c>
      <c r="I92" s="43" t="s">
        <v>290</v>
      </c>
      <c r="J92" s="46" t="s">
        <v>291</v>
      </c>
      <c r="K92" s="43" t="s">
        <v>238</v>
      </c>
      <c r="L92" s="30">
        <v>152</v>
      </c>
      <c r="O92"/>
      <c r="Q92"/>
      <c r="R92"/>
    </row>
    <row r="93" s="30" customFormat="1" spans="2:18">
      <c r="B93" s="30">
        <v>86</v>
      </c>
      <c r="C93" s="42">
        <v>269999</v>
      </c>
      <c r="D93" s="30">
        <v>270</v>
      </c>
      <c r="E93" s="30">
        <v>0</v>
      </c>
      <c r="F93" s="30">
        <v>4</v>
      </c>
      <c r="H93" s="43" t="s">
        <v>292</v>
      </c>
      <c r="I93" s="43" t="s">
        <v>293</v>
      </c>
      <c r="J93" s="46" t="s">
        <v>294</v>
      </c>
      <c r="K93" s="43" t="s">
        <v>238</v>
      </c>
      <c r="L93" s="30">
        <v>152</v>
      </c>
      <c r="O93"/>
      <c r="Q93"/>
      <c r="R93"/>
    </row>
    <row r="94" s="30" customFormat="1" spans="2:18">
      <c r="B94" s="30">
        <v>87</v>
      </c>
      <c r="C94" s="42">
        <v>269999</v>
      </c>
      <c r="D94" s="30">
        <v>270</v>
      </c>
      <c r="E94" s="30">
        <v>0</v>
      </c>
      <c r="F94" s="30">
        <v>4</v>
      </c>
      <c r="H94" s="43" t="s">
        <v>295</v>
      </c>
      <c r="I94" s="43" t="s">
        <v>296</v>
      </c>
      <c r="J94" s="46" t="s">
        <v>297</v>
      </c>
      <c r="K94" s="43" t="s">
        <v>238</v>
      </c>
      <c r="L94" s="30">
        <v>152</v>
      </c>
      <c r="O94"/>
      <c r="Q94"/>
      <c r="R94"/>
    </row>
    <row r="95" s="30" customFormat="1" spans="2:18">
      <c r="B95" s="30">
        <v>88</v>
      </c>
      <c r="C95" s="42">
        <v>269999</v>
      </c>
      <c r="D95" s="30">
        <v>270</v>
      </c>
      <c r="E95" s="30">
        <v>0</v>
      </c>
      <c r="F95" s="30">
        <v>4</v>
      </c>
      <c r="H95" s="43" t="s">
        <v>298</v>
      </c>
      <c r="I95" s="43" t="s">
        <v>299</v>
      </c>
      <c r="J95" s="46" t="s">
        <v>300</v>
      </c>
      <c r="K95" s="43" t="s">
        <v>238</v>
      </c>
      <c r="L95" s="30">
        <v>152</v>
      </c>
      <c r="O95"/>
      <c r="Q95"/>
      <c r="R95"/>
    </row>
    <row r="96" s="30" customFormat="1" spans="2:18">
      <c r="B96" s="30">
        <v>89</v>
      </c>
      <c r="C96" s="42">
        <v>269999</v>
      </c>
      <c r="D96" s="30">
        <v>270</v>
      </c>
      <c r="E96" s="30">
        <v>0</v>
      </c>
      <c r="F96" s="30">
        <v>4</v>
      </c>
      <c r="H96" s="43" t="s">
        <v>301</v>
      </c>
      <c r="I96" s="43" t="s">
        <v>302</v>
      </c>
      <c r="J96" s="46" t="s">
        <v>303</v>
      </c>
      <c r="K96" s="43" t="s">
        <v>238</v>
      </c>
      <c r="L96" s="30">
        <v>152</v>
      </c>
      <c r="O96"/>
      <c r="Q96"/>
      <c r="R96"/>
    </row>
    <row r="97" s="30" customFormat="1" spans="2:18">
      <c r="B97" s="30">
        <v>90</v>
      </c>
      <c r="C97" s="42">
        <v>269999</v>
      </c>
      <c r="D97" s="30">
        <v>270</v>
      </c>
      <c r="E97" s="30">
        <v>0</v>
      </c>
      <c r="F97" s="30">
        <v>4</v>
      </c>
      <c r="H97" s="43" t="s">
        <v>304</v>
      </c>
      <c r="I97" s="43" t="s">
        <v>305</v>
      </c>
      <c r="J97" s="46" t="s">
        <v>306</v>
      </c>
      <c r="K97" s="43" t="s">
        <v>238</v>
      </c>
      <c r="L97" s="30">
        <v>152</v>
      </c>
      <c r="O97"/>
      <c r="Q97"/>
      <c r="R97"/>
    </row>
    <row r="98" spans="2:10">
      <c r="B98" s="1">
        <v>91</v>
      </c>
      <c r="C98" s="44">
        <v>260091</v>
      </c>
      <c r="D98">
        <v>3000</v>
      </c>
      <c r="E98">
        <v>10</v>
      </c>
      <c r="F98">
        <v>5</v>
      </c>
      <c r="H98" t="s">
        <v>307</v>
      </c>
      <c r="I98" t="s">
        <v>308</v>
      </c>
      <c r="J98" s="36" t="s">
        <v>309</v>
      </c>
    </row>
    <row r="99" spans="2:10">
      <c r="B99" s="1">
        <v>92</v>
      </c>
      <c r="C99" s="44">
        <v>260092</v>
      </c>
      <c r="D99">
        <v>3000</v>
      </c>
      <c r="E99">
        <v>10</v>
      </c>
      <c r="F99">
        <v>5</v>
      </c>
      <c r="H99" t="s">
        <v>310</v>
      </c>
      <c r="I99" t="s">
        <v>311</v>
      </c>
      <c r="J99" s="36" t="s">
        <v>312</v>
      </c>
    </row>
    <row r="100" spans="2:10">
      <c r="B100" s="1">
        <v>93</v>
      </c>
      <c r="C100" s="44">
        <v>260093</v>
      </c>
      <c r="D100">
        <v>3000</v>
      </c>
      <c r="E100">
        <v>10</v>
      </c>
      <c r="F100">
        <v>5</v>
      </c>
      <c r="H100" t="s">
        <v>313</v>
      </c>
      <c r="I100" t="s">
        <v>314</v>
      </c>
      <c r="J100" s="36" t="s">
        <v>315</v>
      </c>
    </row>
    <row r="101" spans="2:10">
      <c r="B101" s="1">
        <v>94</v>
      </c>
      <c r="C101" s="44">
        <v>260094</v>
      </c>
      <c r="D101">
        <v>3000</v>
      </c>
      <c r="E101">
        <v>10</v>
      </c>
      <c r="F101">
        <v>5</v>
      </c>
      <c r="H101" t="s">
        <v>316</v>
      </c>
      <c r="I101" t="s">
        <v>317</v>
      </c>
      <c r="J101" s="36" t="s">
        <v>318</v>
      </c>
    </row>
    <row r="102" spans="2:10">
      <c r="B102" s="1">
        <v>95</v>
      </c>
      <c r="C102" s="44">
        <v>260095</v>
      </c>
      <c r="D102">
        <v>3000</v>
      </c>
      <c r="E102">
        <v>10</v>
      </c>
      <c r="F102">
        <v>5</v>
      </c>
      <c r="H102" t="s">
        <v>319</v>
      </c>
      <c r="I102" t="s">
        <v>320</v>
      </c>
      <c r="J102" s="36" t="s">
        <v>321</v>
      </c>
    </row>
    <row r="103" s="35" customFormat="1" ht="17.25" spans="2:15">
      <c r="B103" s="18">
        <v>96</v>
      </c>
      <c r="C103" s="45">
        <v>260096</v>
      </c>
      <c r="D103" s="35">
        <v>3000</v>
      </c>
      <c r="E103" s="35">
        <v>10</v>
      </c>
      <c r="F103" s="35">
        <v>5</v>
      </c>
      <c r="H103" s="35" t="s">
        <v>322</v>
      </c>
      <c r="I103" s="35" t="s">
        <v>323</v>
      </c>
      <c r="J103" s="47" t="s">
        <v>324</v>
      </c>
      <c r="O103"/>
    </row>
    <row r="104" spans="2:10">
      <c r="B104" s="1">
        <v>98</v>
      </c>
      <c r="C104" s="44">
        <v>260098</v>
      </c>
      <c r="D104">
        <v>750</v>
      </c>
      <c r="E104">
        <v>10</v>
      </c>
      <c r="F104">
        <v>3</v>
      </c>
      <c r="H104" t="s">
        <v>325</v>
      </c>
      <c r="I104" t="s">
        <v>326</v>
      </c>
      <c r="J104" s="36" t="s">
        <v>327</v>
      </c>
    </row>
    <row r="105" spans="2:10">
      <c r="B105" s="1">
        <v>99</v>
      </c>
      <c r="C105" s="44">
        <v>260099</v>
      </c>
      <c r="D105">
        <v>750</v>
      </c>
      <c r="E105">
        <v>10</v>
      </c>
      <c r="F105">
        <v>3</v>
      </c>
      <c r="H105" t="s">
        <v>328</v>
      </c>
      <c r="I105" t="s">
        <v>329</v>
      </c>
      <c r="J105" s="36" t="s">
        <v>330</v>
      </c>
    </row>
    <row r="106" spans="2:10">
      <c r="B106" s="1">
        <v>100</v>
      </c>
      <c r="C106" s="44">
        <v>260100</v>
      </c>
      <c r="D106">
        <v>750</v>
      </c>
      <c r="E106">
        <v>10</v>
      </c>
      <c r="F106">
        <v>3</v>
      </c>
      <c r="H106" t="s">
        <v>331</v>
      </c>
      <c r="I106" t="s">
        <v>332</v>
      </c>
      <c r="J106" s="36" t="s">
        <v>333</v>
      </c>
    </row>
    <row r="107" spans="2:10">
      <c r="B107" s="1">
        <v>101</v>
      </c>
      <c r="C107" s="44">
        <v>260101</v>
      </c>
      <c r="D107">
        <v>750</v>
      </c>
      <c r="E107">
        <v>10</v>
      </c>
      <c r="F107">
        <v>3</v>
      </c>
      <c r="H107" t="s">
        <v>334</v>
      </c>
      <c r="I107" t="s">
        <v>335</v>
      </c>
      <c r="J107" s="36" t="s">
        <v>336</v>
      </c>
    </row>
    <row r="108" spans="2:10">
      <c r="B108" s="1">
        <v>102</v>
      </c>
      <c r="C108" s="44">
        <v>260102</v>
      </c>
      <c r="D108">
        <v>1500</v>
      </c>
      <c r="E108">
        <v>10</v>
      </c>
      <c r="F108">
        <v>4</v>
      </c>
      <c r="H108" t="s">
        <v>337</v>
      </c>
      <c r="I108" t="s">
        <v>338</v>
      </c>
      <c r="J108" s="36" t="s">
        <v>339</v>
      </c>
    </row>
    <row r="109" spans="2:10">
      <c r="B109" s="1">
        <v>103</v>
      </c>
      <c r="C109" s="44">
        <v>260103</v>
      </c>
      <c r="D109">
        <v>1500</v>
      </c>
      <c r="E109">
        <v>10</v>
      </c>
      <c r="F109">
        <v>4</v>
      </c>
      <c r="H109" t="s">
        <v>340</v>
      </c>
      <c r="I109" t="s">
        <v>341</v>
      </c>
      <c r="J109" s="36" t="s">
        <v>342</v>
      </c>
    </row>
    <row r="110" spans="2:10">
      <c r="B110" s="1">
        <v>104</v>
      </c>
      <c r="C110" s="44">
        <v>260104</v>
      </c>
      <c r="D110">
        <v>1500</v>
      </c>
      <c r="E110">
        <v>10</v>
      </c>
      <c r="F110">
        <v>4</v>
      </c>
      <c r="H110" t="s">
        <v>343</v>
      </c>
      <c r="I110" t="s">
        <v>344</v>
      </c>
      <c r="J110" s="36" t="s">
        <v>345</v>
      </c>
    </row>
    <row r="111" spans="2:10">
      <c r="B111" s="1">
        <v>105</v>
      </c>
      <c r="C111" s="44">
        <v>260105</v>
      </c>
      <c r="D111">
        <v>1500</v>
      </c>
      <c r="E111">
        <v>10</v>
      </c>
      <c r="F111">
        <v>4</v>
      </c>
      <c r="H111" t="s">
        <v>346</v>
      </c>
      <c r="I111" t="s">
        <v>347</v>
      </c>
      <c r="J111" s="36" t="s">
        <v>348</v>
      </c>
    </row>
    <row r="112" spans="2:10">
      <c r="B112" s="1">
        <v>106</v>
      </c>
      <c r="C112" s="44">
        <v>260106</v>
      </c>
      <c r="D112">
        <v>3000</v>
      </c>
      <c r="E112">
        <v>10</v>
      </c>
      <c r="F112">
        <v>5</v>
      </c>
      <c r="H112" t="s">
        <v>349</v>
      </c>
      <c r="I112" t="s">
        <v>350</v>
      </c>
      <c r="J112" s="36" t="s">
        <v>351</v>
      </c>
    </row>
    <row r="113" spans="2:10">
      <c r="B113" s="1">
        <v>107</v>
      </c>
      <c r="C113" s="44">
        <v>260107</v>
      </c>
      <c r="D113">
        <v>3000</v>
      </c>
      <c r="E113">
        <v>10</v>
      </c>
      <c r="F113">
        <v>5</v>
      </c>
      <c r="H113" t="s">
        <v>352</v>
      </c>
      <c r="I113" t="s">
        <v>353</v>
      </c>
      <c r="J113" s="36" t="s">
        <v>354</v>
      </c>
    </row>
    <row r="114" spans="2:10">
      <c r="B114" s="1">
        <v>108</v>
      </c>
      <c r="C114" s="44">
        <v>260108</v>
      </c>
      <c r="D114">
        <v>3000</v>
      </c>
      <c r="E114">
        <v>10</v>
      </c>
      <c r="F114">
        <v>5</v>
      </c>
      <c r="H114" t="s">
        <v>355</v>
      </c>
      <c r="I114" t="s">
        <v>356</v>
      </c>
      <c r="J114" s="36" t="s">
        <v>357</v>
      </c>
    </row>
    <row r="115" spans="2:10">
      <c r="B115" s="1">
        <v>109</v>
      </c>
      <c r="C115" s="44">
        <v>260109</v>
      </c>
      <c r="D115">
        <v>3000</v>
      </c>
      <c r="E115">
        <v>10</v>
      </c>
      <c r="F115">
        <v>5</v>
      </c>
      <c r="H115" t="s">
        <v>358</v>
      </c>
      <c r="I115" t="s">
        <v>359</v>
      </c>
      <c r="J115" s="36" t="s">
        <v>360</v>
      </c>
    </row>
    <row r="116" spans="2:10">
      <c r="B116" s="1">
        <v>110</v>
      </c>
      <c r="C116" s="44">
        <v>260110</v>
      </c>
      <c r="D116">
        <v>3000</v>
      </c>
      <c r="E116">
        <v>10</v>
      </c>
      <c r="F116">
        <v>5</v>
      </c>
      <c r="H116" t="s">
        <v>361</v>
      </c>
      <c r="I116" t="s">
        <v>362</v>
      </c>
      <c r="J116" s="36" t="s">
        <v>363</v>
      </c>
    </row>
    <row r="117" spans="2:10">
      <c r="B117" s="1">
        <v>111</v>
      </c>
      <c r="C117" s="44">
        <v>260111</v>
      </c>
      <c r="D117">
        <v>3000</v>
      </c>
      <c r="E117">
        <v>10</v>
      </c>
      <c r="F117">
        <v>5</v>
      </c>
      <c r="H117" t="s">
        <v>364</v>
      </c>
      <c r="I117" t="s">
        <v>365</v>
      </c>
      <c r="J117" s="36" t="s">
        <v>366</v>
      </c>
    </row>
    <row r="524" spans="6:7">
      <c r="F524" s="48"/>
      <c r="G524" s="48"/>
    </row>
    <row r="525" spans="6:7">
      <c r="F525" s="48"/>
      <c r="G525" s="48"/>
    </row>
    <row r="526" spans="6:7">
      <c r="F526" s="48"/>
      <c r="G526" s="48"/>
    </row>
    <row r="527" spans="6:7">
      <c r="F527" s="48"/>
      <c r="G527" s="48"/>
    </row>
    <row r="528" spans="6:7">
      <c r="F528" s="48"/>
      <c r="G528" s="48"/>
    </row>
    <row r="529" spans="6:7">
      <c r="F529" s="48"/>
      <c r="G529" s="48"/>
    </row>
    <row r="530" spans="6:7">
      <c r="F530" s="48"/>
      <c r="G530" s="48"/>
    </row>
    <row r="531" spans="6:7">
      <c r="F531" s="48"/>
      <c r="G531" s="48"/>
    </row>
    <row r="532" spans="6:7">
      <c r="F532" s="48"/>
      <c r="G532" s="48"/>
    </row>
    <row r="533" spans="6:7">
      <c r="F533" s="48"/>
      <c r="G533" s="48"/>
    </row>
    <row r="534" spans="6:7">
      <c r="F534" s="48"/>
      <c r="G534" s="48"/>
    </row>
    <row r="535" spans="6:7">
      <c r="F535" s="48"/>
      <c r="G535" s="48"/>
    </row>
    <row r="536" spans="6:7">
      <c r="F536" s="48"/>
      <c r="G536" s="48"/>
    </row>
    <row r="537" spans="6:7">
      <c r="F537" s="48"/>
      <c r="G537" s="48"/>
    </row>
    <row r="538" spans="6:7">
      <c r="F538" s="48"/>
      <c r="G538" s="48"/>
    </row>
    <row r="539" spans="6:7">
      <c r="F539" s="48"/>
      <c r="G539" s="48"/>
    </row>
    <row r="540" spans="6:7">
      <c r="F540" s="48"/>
      <c r="G540" s="48"/>
    </row>
    <row r="541" spans="6:7">
      <c r="F541" s="48"/>
      <c r="G541" s="48"/>
    </row>
    <row r="542" spans="6:7">
      <c r="F542" s="48"/>
      <c r="G542" s="48"/>
    </row>
    <row r="543" spans="6:7">
      <c r="F543" s="48"/>
      <c r="G543" s="48"/>
    </row>
    <row r="544" spans="6:7">
      <c r="F544" s="48"/>
      <c r="G544" s="48"/>
    </row>
    <row r="545" spans="6:7">
      <c r="F545" s="48"/>
      <c r="G545" s="48"/>
    </row>
    <row r="546" spans="6:7">
      <c r="F546" s="48"/>
      <c r="G546" s="48"/>
    </row>
    <row r="547" spans="6:7">
      <c r="F547" s="48"/>
      <c r="G547" s="48"/>
    </row>
    <row r="548" spans="6:7">
      <c r="F548" s="48"/>
      <c r="G548" s="48"/>
    </row>
    <row r="549" spans="6:7">
      <c r="F549" s="48"/>
      <c r="G549" s="48"/>
    </row>
    <row r="550" spans="6:7">
      <c r="F550" s="48"/>
      <c r="G550" s="48"/>
    </row>
    <row r="551" spans="6:7">
      <c r="F551" s="48"/>
      <c r="G551" s="48"/>
    </row>
    <row r="552" spans="6:7">
      <c r="F552" s="48"/>
      <c r="G552" s="48"/>
    </row>
    <row r="553" spans="6:7">
      <c r="F553" s="48"/>
      <c r="G553" s="48"/>
    </row>
    <row r="554" spans="6:7">
      <c r="F554" s="48"/>
      <c r="G554" s="48"/>
    </row>
    <row r="555" spans="6:7">
      <c r="F555" s="48"/>
      <c r="G555" s="48"/>
    </row>
    <row r="556" spans="6:7">
      <c r="F556" s="48"/>
      <c r="G556" s="48"/>
    </row>
    <row r="557" spans="6:7">
      <c r="F557" s="48"/>
      <c r="G557" s="48"/>
    </row>
    <row r="558" spans="6:7">
      <c r="F558" s="48"/>
      <c r="G558" s="48"/>
    </row>
    <row r="559" spans="6:7">
      <c r="F559" s="48"/>
      <c r="G559" s="48"/>
    </row>
    <row r="560" spans="6:7">
      <c r="F560" s="48"/>
      <c r="G560" s="48"/>
    </row>
    <row r="561" spans="6:7">
      <c r="F561" s="48"/>
      <c r="G561" s="48"/>
    </row>
    <row r="562" spans="6:7">
      <c r="F562" s="48"/>
      <c r="G562" s="48"/>
    </row>
    <row r="563" spans="6:7">
      <c r="F563" s="48"/>
      <c r="G563" s="48"/>
    </row>
    <row r="564" spans="6:7">
      <c r="F564" s="48"/>
      <c r="G564" s="48"/>
    </row>
    <row r="565" spans="6:7">
      <c r="F565" s="48"/>
      <c r="G565" s="48"/>
    </row>
    <row r="566" spans="6:7">
      <c r="F566" s="48"/>
      <c r="G566" s="48"/>
    </row>
    <row r="567" spans="6:7">
      <c r="F567" s="48"/>
      <c r="G567" s="48"/>
    </row>
    <row r="568" spans="6:7">
      <c r="F568" s="48"/>
      <c r="G568" s="48"/>
    </row>
    <row r="569" spans="6:7">
      <c r="F569" s="48"/>
      <c r="G569" s="48"/>
    </row>
    <row r="570" spans="6:7">
      <c r="F570" s="48"/>
      <c r="G570" s="48"/>
    </row>
    <row r="571" spans="6:7">
      <c r="F571" s="48"/>
      <c r="G571" s="48"/>
    </row>
    <row r="572" spans="6:7">
      <c r="F572" s="48"/>
      <c r="G572" s="48"/>
    </row>
    <row r="573" spans="6:7">
      <c r="F573" s="48"/>
      <c r="G573" s="48"/>
    </row>
    <row r="574" spans="6:7">
      <c r="F574" s="48"/>
      <c r="G574" s="48"/>
    </row>
    <row r="575" spans="6:7">
      <c r="F575" s="48"/>
      <c r="G575" s="48"/>
    </row>
    <row r="576" spans="6:7">
      <c r="F576" s="48"/>
      <c r="G576" s="48"/>
    </row>
    <row r="577" spans="6:7">
      <c r="F577" s="48"/>
      <c r="G577" s="48"/>
    </row>
    <row r="578" spans="6:7">
      <c r="F578" s="48"/>
      <c r="G578" s="48"/>
    </row>
    <row r="579" spans="6:7">
      <c r="F579" s="48"/>
      <c r="G579" s="48"/>
    </row>
    <row r="580" spans="6:7">
      <c r="F580" s="48"/>
      <c r="G580" s="48"/>
    </row>
    <row r="581" spans="6:7">
      <c r="F581" s="48"/>
      <c r="G581" s="48"/>
    </row>
    <row r="582" spans="6:7">
      <c r="F582" s="48"/>
      <c r="G582" s="48"/>
    </row>
    <row r="583" spans="6:7">
      <c r="F583" s="48"/>
      <c r="G583" s="48"/>
    </row>
    <row r="584" spans="6:7">
      <c r="F584" s="48"/>
      <c r="G584" s="48"/>
    </row>
    <row r="585" spans="6:7">
      <c r="F585" s="48"/>
      <c r="G585" s="48"/>
    </row>
    <row r="586" spans="6:7">
      <c r="F586" s="48"/>
      <c r="G586" s="48"/>
    </row>
    <row r="587" spans="6:7">
      <c r="F587" s="48"/>
      <c r="G587" s="48"/>
    </row>
    <row r="588" spans="6:7">
      <c r="F588" s="48"/>
      <c r="G588" s="48"/>
    </row>
    <row r="589" spans="6:7">
      <c r="F589" s="48"/>
      <c r="G589" s="48"/>
    </row>
    <row r="590" spans="6:7">
      <c r="F590" s="48"/>
      <c r="G590" s="48"/>
    </row>
    <row r="591" spans="6:7">
      <c r="F591" s="48"/>
      <c r="G591" s="48"/>
    </row>
    <row r="592" spans="6:7">
      <c r="F592" s="48"/>
      <c r="G592" s="48"/>
    </row>
    <row r="593" spans="6:7">
      <c r="F593" s="48"/>
      <c r="G593" s="48"/>
    </row>
    <row r="594" spans="6:7">
      <c r="F594" s="48"/>
      <c r="G594" s="48"/>
    </row>
    <row r="595" spans="6:7">
      <c r="F595" s="48"/>
      <c r="G595" s="48"/>
    </row>
    <row r="596" spans="6:7">
      <c r="F596" s="48"/>
      <c r="G596" s="48"/>
    </row>
    <row r="597" spans="6:7">
      <c r="F597" s="48"/>
      <c r="G597" s="48"/>
    </row>
    <row r="598" spans="6:7">
      <c r="F598" s="48"/>
      <c r="G598" s="48"/>
    </row>
    <row r="599" spans="6:7">
      <c r="F599" s="48"/>
      <c r="G599" s="48"/>
    </row>
    <row r="600" spans="6:7">
      <c r="F600" s="48"/>
      <c r="G600" s="48"/>
    </row>
    <row r="601" spans="6:7">
      <c r="F601" s="48"/>
      <c r="G601" s="48"/>
    </row>
    <row r="602" spans="6:7">
      <c r="F602" s="48"/>
      <c r="G602" s="48"/>
    </row>
    <row r="603" spans="6:7">
      <c r="F603" s="48"/>
      <c r="G603" s="48"/>
    </row>
    <row r="604" spans="6:7">
      <c r="F604" s="48"/>
      <c r="G604" s="48"/>
    </row>
    <row r="605" spans="6:7">
      <c r="F605" s="48"/>
      <c r="G605" s="48"/>
    </row>
    <row r="606" spans="6:7">
      <c r="F606" s="48"/>
      <c r="G606" s="48"/>
    </row>
    <row r="607" spans="6:7">
      <c r="F607" s="48"/>
      <c r="G607" s="48"/>
    </row>
    <row r="608" spans="6:7">
      <c r="F608" s="48"/>
      <c r="G608" s="48"/>
    </row>
    <row r="609" spans="6:7">
      <c r="F609" s="48"/>
      <c r="G609" s="48"/>
    </row>
    <row r="610" spans="6:7">
      <c r="F610" s="48"/>
      <c r="G610" s="48"/>
    </row>
    <row r="611" spans="6:7">
      <c r="F611" s="48"/>
      <c r="G611" s="48"/>
    </row>
    <row r="612" spans="6:7">
      <c r="F612" s="48"/>
      <c r="G612" s="48"/>
    </row>
    <row r="613" spans="6:7">
      <c r="F613" s="48"/>
      <c r="G613" s="48"/>
    </row>
    <row r="614" spans="6:7">
      <c r="F614" s="48"/>
      <c r="G614" s="48"/>
    </row>
    <row r="615" spans="6:7">
      <c r="F615" s="48"/>
      <c r="G615" s="48"/>
    </row>
    <row r="616" spans="6:7">
      <c r="F616" s="48"/>
      <c r="G616" s="48"/>
    </row>
    <row r="617" spans="6:7">
      <c r="F617" s="48"/>
      <c r="G617" s="48"/>
    </row>
    <row r="618" spans="6:7">
      <c r="F618" s="48"/>
      <c r="G618" s="48"/>
    </row>
    <row r="619" spans="6:7">
      <c r="F619" s="48"/>
      <c r="G619" s="48"/>
    </row>
    <row r="620" spans="6:7">
      <c r="F620" s="48"/>
      <c r="G620" s="48"/>
    </row>
    <row r="621" spans="6:7">
      <c r="F621" s="48"/>
      <c r="G621" s="48"/>
    </row>
    <row r="622" spans="6:7">
      <c r="F622" s="48"/>
      <c r="G622" s="48"/>
    </row>
    <row r="623" spans="6:7">
      <c r="F623" s="48"/>
      <c r="G623" s="48"/>
    </row>
    <row r="624" spans="6:7">
      <c r="F624" s="48"/>
      <c r="G624" s="48"/>
    </row>
    <row r="625" spans="6:7">
      <c r="F625" s="48"/>
      <c r="G625" s="48"/>
    </row>
    <row r="626" spans="6:7">
      <c r="F626" s="48"/>
      <c r="G626" s="48"/>
    </row>
    <row r="627" spans="6:7">
      <c r="F627" s="48"/>
      <c r="G627" s="48"/>
    </row>
    <row r="628" spans="6:7">
      <c r="F628" s="48"/>
      <c r="G628" s="48"/>
    </row>
    <row r="629" spans="6:7">
      <c r="F629" s="48"/>
      <c r="G629" s="48"/>
    </row>
    <row r="630" spans="6:7">
      <c r="F630" s="48"/>
      <c r="G630" s="48"/>
    </row>
    <row r="631" spans="6:7">
      <c r="F631" s="48"/>
      <c r="G631" s="48"/>
    </row>
    <row r="632" spans="6:7">
      <c r="F632" s="48"/>
      <c r="G632" s="48"/>
    </row>
    <row r="633" spans="6:7">
      <c r="F633" s="48"/>
      <c r="G633" s="48"/>
    </row>
    <row r="634" spans="6:7">
      <c r="F634" s="48"/>
      <c r="G634" s="48"/>
    </row>
    <row r="635" spans="6:7">
      <c r="F635" s="48"/>
      <c r="G635" s="48"/>
    </row>
    <row r="636" spans="6:7">
      <c r="F636" s="48"/>
      <c r="G636" s="48"/>
    </row>
    <row r="637" spans="6:7">
      <c r="F637" s="48"/>
      <c r="G637" s="48"/>
    </row>
    <row r="638" spans="6:7">
      <c r="F638" s="48"/>
      <c r="G638" s="48"/>
    </row>
    <row r="639" spans="6:7">
      <c r="F639" s="48"/>
      <c r="G639" s="48"/>
    </row>
    <row r="640" spans="6:7">
      <c r="F640" s="48"/>
      <c r="G640" s="48"/>
    </row>
    <row r="641" spans="6:7">
      <c r="F641" s="48"/>
      <c r="G641" s="48"/>
    </row>
    <row r="642" spans="6:7">
      <c r="F642" s="48"/>
      <c r="G642" s="48"/>
    </row>
    <row r="643" spans="6:7">
      <c r="F643" s="48"/>
      <c r="G643" s="48"/>
    </row>
    <row r="644" spans="6:7">
      <c r="F644" s="48"/>
      <c r="G644" s="48"/>
    </row>
    <row r="645" spans="6:7">
      <c r="F645" s="48"/>
      <c r="G645" s="48"/>
    </row>
    <row r="646" spans="6:7">
      <c r="F646" s="48"/>
      <c r="G646" s="48"/>
    </row>
    <row r="647" spans="6:7">
      <c r="F647" s="48"/>
      <c r="G647" s="48"/>
    </row>
    <row r="648" spans="6:7">
      <c r="F648" s="48"/>
      <c r="G648" s="48"/>
    </row>
    <row r="649" spans="6:7">
      <c r="F649" s="48"/>
      <c r="G649" s="48"/>
    </row>
    <row r="650" spans="6:7">
      <c r="F650" s="48"/>
      <c r="G650" s="48"/>
    </row>
    <row r="651" spans="6:7">
      <c r="F651" s="48"/>
      <c r="G651" s="48"/>
    </row>
    <row r="652" spans="6:7">
      <c r="F652" s="48"/>
      <c r="G652" s="48"/>
    </row>
    <row r="653" spans="6:7">
      <c r="F653" s="48"/>
      <c r="G653" s="48"/>
    </row>
    <row r="654" spans="6:7">
      <c r="F654" s="48"/>
      <c r="G654" s="48"/>
    </row>
    <row r="655" spans="6:7">
      <c r="F655" s="48"/>
      <c r="G655" s="48"/>
    </row>
    <row r="656" spans="6:7">
      <c r="F656" s="48"/>
      <c r="G656" s="48"/>
    </row>
    <row r="657" spans="6:7">
      <c r="F657" s="48"/>
      <c r="G657" s="48"/>
    </row>
    <row r="658" spans="6:7">
      <c r="F658" s="48"/>
      <c r="G658" s="48"/>
    </row>
    <row r="659" spans="6:7">
      <c r="F659" s="48"/>
      <c r="G659" s="48"/>
    </row>
    <row r="660" spans="6:7">
      <c r="F660" s="48"/>
      <c r="G660" s="48"/>
    </row>
    <row r="661" spans="6:7">
      <c r="F661" s="48"/>
      <c r="G661" s="48"/>
    </row>
    <row r="662" spans="6:7">
      <c r="F662" s="48"/>
      <c r="G662" s="48"/>
    </row>
    <row r="663" spans="6:7">
      <c r="F663" s="48"/>
      <c r="G663" s="48"/>
    </row>
    <row r="664" spans="6:7">
      <c r="F664" s="48"/>
      <c r="G664" s="48"/>
    </row>
    <row r="665" spans="6:7">
      <c r="F665" s="48"/>
      <c r="G665" s="48"/>
    </row>
    <row r="666" spans="6:7">
      <c r="F666" s="48"/>
      <c r="G666" s="48"/>
    </row>
    <row r="667" spans="6:7">
      <c r="F667" s="48"/>
      <c r="G667" s="48"/>
    </row>
    <row r="668" spans="6:7">
      <c r="F668" s="48"/>
      <c r="G668" s="48"/>
    </row>
    <row r="669" spans="6:7">
      <c r="F669" s="48"/>
      <c r="G669" s="48"/>
    </row>
    <row r="670" spans="6:7">
      <c r="F670" s="48"/>
      <c r="G670" s="48"/>
    </row>
    <row r="671" spans="6:7">
      <c r="F671" s="48"/>
      <c r="G671" s="48"/>
    </row>
    <row r="672" spans="6:7">
      <c r="F672" s="48"/>
      <c r="G672" s="48"/>
    </row>
    <row r="673" spans="6:7">
      <c r="F673" s="48"/>
      <c r="G673" s="48"/>
    </row>
    <row r="674" spans="6:7">
      <c r="F674" s="48"/>
      <c r="G674" s="48"/>
    </row>
    <row r="675" spans="6:7">
      <c r="F675" s="48"/>
      <c r="G675" s="48"/>
    </row>
    <row r="676" spans="6:7">
      <c r="F676" s="48"/>
      <c r="G676" s="48"/>
    </row>
    <row r="677" spans="6:7">
      <c r="F677" s="48"/>
      <c r="G677" s="48"/>
    </row>
    <row r="678" spans="6:7">
      <c r="F678" s="48"/>
      <c r="G678" s="48"/>
    </row>
    <row r="679" spans="6:7">
      <c r="F679" s="48"/>
      <c r="G679" s="48"/>
    </row>
    <row r="680" spans="6:7">
      <c r="F680" s="48"/>
      <c r="G680" s="48"/>
    </row>
    <row r="681" spans="6:7">
      <c r="F681" s="48"/>
      <c r="G681" s="48"/>
    </row>
    <row r="682" spans="6:7">
      <c r="F682" s="48"/>
      <c r="G682" s="48"/>
    </row>
    <row r="683" spans="6:7">
      <c r="F683" s="48"/>
      <c r="G683" s="48"/>
    </row>
    <row r="684" spans="6:7">
      <c r="F684" s="48"/>
      <c r="G684" s="48"/>
    </row>
    <row r="685" spans="6:7">
      <c r="F685" s="48"/>
      <c r="G685" s="48"/>
    </row>
    <row r="686" spans="6:7">
      <c r="F686" s="48"/>
      <c r="G686" s="48"/>
    </row>
    <row r="687" spans="6:7">
      <c r="F687" s="48"/>
      <c r="G687" s="48"/>
    </row>
    <row r="688" spans="6:7">
      <c r="F688" s="48"/>
      <c r="G688" s="48"/>
    </row>
    <row r="689" spans="6:7">
      <c r="F689" s="48"/>
      <c r="G689" s="48"/>
    </row>
    <row r="690" spans="6:7">
      <c r="F690" s="48"/>
      <c r="G690" s="48"/>
    </row>
    <row r="691" spans="6:7">
      <c r="F691" s="48"/>
      <c r="G691" s="48"/>
    </row>
    <row r="692" spans="6:7">
      <c r="F692" s="48"/>
      <c r="G692" s="48"/>
    </row>
    <row r="693" spans="6:7">
      <c r="F693" s="48"/>
      <c r="G693" s="48"/>
    </row>
    <row r="694" spans="6:7">
      <c r="F694" s="48"/>
      <c r="G694" s="48"/>
    </row>
    <row r="695" spans="6:7">
      <c r="F695" s="48"/>
      <c r="G695" s="48"/>
    </row>
    <row r="696" spans="6:7">
      <c r="F696" s="48"/>
      <c r="G696" s="48"/>
    </row>
    <row r="697" spans="6:7">
      <c r="F697" s="48"/>
      <c r="G697" s="48"/>
    </row>
    <row r="698" spans="6:7">
      <c r="F698" s="48"/>
      <c r="G698" s="48"/>
    </row>
    <row r="699" spans="6:7">
      <c r="F699" s="48"/>
      <c r="G699" s="48"/>
    </row>
    <row r="700" spans="6:7">
      <c r="F700" s="48"/>
      <c r="G700" s="48"/>
    </row>
    <row r="701" spans="6:7">
      <c r="F701" s="48"/>
      <c r="G701" s="48"/>
    </row>
    <row r="702" spans="6:7">
      <c r="F702" s="48"/>
      <c r="G702" s="48"/>
    </row>
    <row r="703" spans="6:7">
      <c r="F703" s="48"/>
      <c r="G703" s="48"/>
    </row>
    <row r="704" spans="6:7">
      <c r="F704" s="48"/>
      <c r="G704" s="48"/>
    </row>
    <row r="705" spans="6:7">
      <c r="F705" s="48"/>
      <c r="G705" s="48"/>
    </row>
    <row r="706" spans="6:7">
      <c r="F706" s="48"/>
      <c r="G706" s="48"/>
    </row>
    <row r="707" spans="6:7">
      <c r="F707" s="48"/>
      <c r="G707" s="48"/>
    </row>
    <row r="708" spans="6:7">
      <c r="F708" s="48"/>
      <c r="G708" s="48"/>
    </row>
    <row r="709" spans="6:7">
      <c r="F709" s="48"/>
      <c r="G709" s="48"/>
    </row>
    <row r="710" spans="6:7">
      <c r="F710" s="48"/>
      <c r="G710" s="48"/>
    </row>
    <row r="711" spans="6:7">
      <c r="F711" s="48"/>
      <c r="G711" s="48"/>
    </row>
    <row r="712" spans="6:7">
      <c r="F712" s="48"/>
      <c r="G712" s="48"/>
    </row>
    <row r="713" spans="6:7">
      <c r="F713" s="48"/>
      <c r="G713" s="48"/>
    </row>
    <row r="714" spans="6:7">
      <c r="F714" s="48"/>
      <c r="G714" s="48"/>
    </row>
    <row r="715" spans="6:7">
      <c r="F715" s="48"/>
      <c r="G715" s="48"/>
    </row>
    <row r="716" spans="6:7">
      <c r="F716" s="48"/>
      <c r="G716" s="48"/>
    </row>
    <row r="717" spans="6:7">
      <c r="F717" s="48"/>
      <c r="G717" s="48"/>
    </row>
    <row r="718" spans="6:7">
      <c r="F718" s="48"/>
      <c r="G718" s="48"/>
    </row>
    <row r="719" spans="6:7">
      <c r="F719" s="48"/>
      <c r="G719" s="48"/>
    </row>
    <row r="720" spans="6:7">
      <c r="F720" s="48"/>
      <c r="G720" s="48"/>
    </row>
    <row r="721" spans="6:7">
      <c r="F721" s="48"/>
      <c r="G721" s="48"/>
    </row>
  </sheetData>
  <conditionalFormatting sqref="C8:C72">
    <cfRule type="duplicateValues" dxfId="0" priority="9"/>
  </conditionalFormatting>
  <conditionalFormatting sqref="C73:C97">
    <cfRule type="duplicateValues" dxfId="0" priority="6"/>
  </conditionalFormatting>
  <conditionalFormatting sqref="C98:C117">
    <cfRule type="duplicateValues" dxfId="0" priority="3"/>
  </conditionalFormatting>
  <conditionalFormatting sqref="R8:R10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{b78ab607-4522-4e0a-8a6c-709ca0946543}</x14:id>
        </ext>
      </extLst>
    </cfRule>
  </conditionalFormatting>
  <pageMargins left="0.75" right="0.75" top="1" bottom="1" header="0.511805555555556" footer="0.511805555555556"/>
  <pageSetup paperSize="9"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8ab607-4522-4e0a-8a6c-709ca0946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R8:R103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78"/>
  <sheetViews>
    <sheetView topLeftCell="A4" workbookViewId="0">
      <pane xSplit="2" ySplit="4" topLeftCell="C948" activePane="bottomRight" state="frozen"/>
      <selection/>
      <selection pane="topRight"/>
      <selection pane="bottomLeft"/>
      <selection pane="bottomRight" activeCell="D979" sqref="D979"/>
    </sheetView>
  </sheetViews>
  <sheetFormatPr defaultColWidth="9" defaultRowHeight="16.5"/>
  <cols>
    <col min="3" max="3" width="14.25" customWidth="1"/>
    <col min="4" max="4" width="100" customWidth="1"/>
    <col min="5" max="5" width="12.25" customWidth="1"/>
    <col min="8" max="8" width="10.5" customWidth="1"/>
    <col min="11" max="13" width="9" style="23"/>
    <col min="14" max="15" width="9" style="24"/>
  </cols>
  <sheetData>
    <row r="1" spans="1:6">
      <c r="A1" s="3" t="s">
        <v>0</v>
      </c>
      <c r="B1" s="4" t="s">
        <v>1</v>
      </c>
      <c r="C1" s="5"/>
      <c r="D1" s="6" t="s">
        <v>2</v>
      </c>
      <c r="E1" s="7" t="s">
        <v>367</v>
      </c>
      <c r="F1" s="11"/>
    </row>
    <row r="2" spans="1:6">
      <c r="A2" s="3" t="s">
        <v>4</v>
      </c>
      <c r="B2" s="7" t="s">
        <v>368</v>
      </c>
      <c r="C2" s="5"/>
      <c r="D2" s="6" t="s">
        <v>6</v>
      </c>
      <c r="E2" s="8" t="s">
        <v>7</v>
      </c>
      <c r="F2" s="11"/>
    </row>
    <row r="3" spans="1:6">
      <c r="A3" s="3" t="s">
        <v>8</v>
      </c>
      <c r="B3" s="7">
        <v>2</v>
      </c>
      <c r="C3" s="5"/>
      <c r="D3" s="9"/>
      <c r="E3" s="10"/>
      <c r="F3" s="11"/>
    </row>
    <row r="5" spans="1:10">
      <c r="A5" s="12" t="s">
        <v>9</v>
      </c>
      <c r="B5" s="12" t="s">
        <v>10</v>
      </c>
      <c r="C5" s="12" t="s">
        <v>369</v>
      </c>
      <c r="D5" s="12" t="s">
        <v>370</v>
      </c>
      <c r="E5" s="12" t="s">
        <v>11</v>
      </c>
      <c r="F5" s="12" t="s">
        <v>371</v>
      </c>
      <c r="G5" s="12" t="s">
        <v>372</v>
      </c>
      <c r="H5" s="12" t="s">
        <v>373</v>
      </c>
      <c r="J5" s="15"/>
    </row>
    <row r="6" spans="1:8">
      <c r="A6" s="13" t="s">
        <v>21</v>
      </c>
      <c r="B6" s="13" t="s">
        <v>22</v>
      </c>
      <c r="C6" s="13" t="s">
        <v>22</v>
      </c>
      <c r="D6" s="13" t="s">
        <v>22</v>
      </c>
      <c r="E6" s="13" t="s">
        <v>22</v>
      </c>
      <c r="F6" s="13" t="s">
        <v>22</v>
      </c>
      <c r="G6" s="13" t="s">
        <v>24</v>
      </c>
      <c r="H6" s="13" t="s">
        <v>22</v>
      </c>
    </row>
    <row r="7" spans="1:8">
      <c r="A7" s="14" t="s">
        <v>25</v>
      </c>
      <c r="B7" s="14" t="s">
        <v>26</v>
      </c>
      <c r="C7" s="14" t="s">
        <v>374</v>
      </c>
      <c r="D7" s="14" t="s">
        <v>375</v>
      </c>
      <c r="E7" s="14" t="s">
        <v>27</v>
      </c>
      <c r="F7" s="14" t="s">
        <v>376</v>
      </c>
      <c r="G7" s="14" t="s">
        <v>377</v>
      </c>
      <c r="H7" s="14" t="s">
        <v>378</v>
      </c>
    </row>
    <row r="8" spans="2:8">
      <c r="B8">
        <v>1</v>
      </c>
      <c r="C8" s="25">
        <v>0</v>
      </c>
      <c r="D8" s="15" t="s">
        <v>379</v>
      </c>
      <c r="E8" s="10">
        <v>260001</v>
      </c>
      <c r="F8" s="15">
        <v>25</v>
      </c>
      <c r="G8">
        <v>12345</v>
      </c>
      <c r="H8" s="14"/>
    </row>
    <row r="9" spans="2:8">
      <c r="B9">
        <v>1</v>
      </c>
      <c r="C9" s="25">
        <v>1</v>
      </c>
      <c r="D9" s="15" t="s">
        <v>380</v>
      </c>
      <c r="E9" s="10">
        <v>260001</v>
      </c>
      <c r="F9" s="15">
        <v>25</v>
      </c>
      <c r="G9">
        <v>45679</v>
      </c>
      <c r="H9" s="14"/>
    </row>
    <row r="10" spans="2:8">
      <c r="B10">
        <v>1</v>
      </c>
      <c r="C10" s="25">
        <v>2</v>
      </c>
      <c r="D10" s="15" t="s">
        <v>381</v>
      </c>
      <c r="E10" s="10">
        <v>260001</v>
      </c>
      <c r="F10" s="15">
        <v>25</v>
      </c>
      <c r="G10">
        <v>12345</v>
      </c>
      <c r="H10" s="14"/>
    </row>
    <row r="11" spans="2:8">
      <c r="B11">
        <v>1</v>
      </c>
      <c r="C11" s="25">
        <v>3</v>
      </c>
      <c r="D11" s="15" t="s">
        <v>382</v>
      </c>
      <c r="E11" s="10">
        <v>260001</v>
      </c>
      <c r="F11" s="15">
        <v>25</v>
      </c>
      <c r="G11">
        <v>12345</v>
      </c>
      <c r="H11" s="14"/>
    </row>
    <row r="12" spans="2:8">
      <c r="B12">
        <v>1</v>
      </c>
      <c r="C12" s="25">
        <v>4</v>
      </c>
      <c r="D12" s="15" t="s">
        <v>383</v>
      </c>
      <c r="E12" s="10">
        <v>260001</v>
      </c>
      <c r="F12" s="15">
        <v>30</v>
      </c>
      <c r="G12">
        <v>123456</v>
      </c>
      <c r="H12" s="14"/>
    </row>
    <row r="13" spans="2:8">
      <c r="B13">
        <v>1</v>
      </c>
      <c r="C13" s="25">
        <v>5</v>
      </c>
      <c r="D13" s="15" t="s">
        <v>384</v>
      </c>
      <c r="E13">
        <v>260001</v>
      </c>
      <c r="F13" s="15">
        <v>37</v>
      </c>
      <c r="G13">
        <v>12345</v>
      </c>
      <c r="H13" s="14"/>
    </row>
    <row r="14" spans="2:8">
      <c r="B14">
        <v>1</v>
      </c>
      <c r="C14" s="25">
        <v>6</v>
      </c>
      <c r="D14" s="15" t="s">
        <v>385</v>
      </c>
      <c r="E14">
        <v>260001</v>
      </c>
      <c r="F14" s="15">
        <v>45</v>
      </c>
      <c r="G14">
        <v>12345</v>
      </c>
      <c r="H14" s="14"/>
    </row>
    <row r="15" spans="2:8">
      <c r="B15">
        <v>1</v>
      </c>
      <c r="C15" s="25">
        <v>7</v>
      </c>
      <c r="D15" s="15" t="s">
        <v>386</v>
      </c>
      <c r="E15">
        <v>260001</v>
      </c>
      <c r="F15" s="15">
        <v>50</v>
      </c>
      <c r="G15">
        <v>12345</v>
      </c>
      <c r="H15" s="14"/>
    </row>
    <row r="16" spans="2:8">
      <c r="B16">
        <v>1</v>
      </c>
      <c r="C16" s="25">
        <v>8</v>
      </c>
      <c r="D16" s="15" t="s">
        <v>387</v>
      </c>
      <c r="E16">
        <v>260001</v>
      </c>
      <c r="F16" s="15">
        <v>50</v>
      </c>
      <c r="G16">
        <v>12345</v>
      </c>
      <c r="H16" s="14"/>
    </row>
    <row r="17" spans="2:8">
      <c r="B17">
        <v>1</v>
      </c>
      <c r="C17" s="25">
        <v>9</v>
      </c>
      <c r="D17" s="15" t="s">
        <v>388</v>
      </c>
      <c r="E17">
        <v>260001</v>
      </c>
      <c r="F17" s="15">
        <v>50</v>
      </c>
      <c r="G17">
        <v>12345</v>
      </c>
      <c r="H17" s="14"/>
    </row>
    <row r="18" spans="2:8">
      <c r="B18">
        <v>1</v>
      </c>
      <c r="C18" s="25">
        <v>10</v>
      </c>
      <c r="D18" s="15" t="s">
        <v>389</v>
      </c>
      <c r="E18">
        <v>260001</v>
      </c>
      <c r="F18" s="15">
        <v>50</v>
      </c>
      <c r="G18">
        <v>12345</v>
      </c>
      <c r="H18" s="14"/>
    </row>
    <row r="19" spans="2:8">
      <c r="B19">
        <v>2</v>
      </c>
      <c r="C19" s="25">
        <v>0</v>
      </c>
      <c r="D19" s="15" t="s">
        <v>379</v>
      </c>
      <c r="E19">
        <v>260002</v>
      </c>
      <c r="F19" s="15">
        <v>25</v>
      </c>
      <c r="G19">
        <v>45679</v>
      </c>
      <c r="H19" s="14"/>
    </row>
    <row r="20" spans="2:8">
      <c r="B20">
        <v>2</v>
      </c>
      <c r="C20" s="25">
        <v>1</v>
      </c>
      <c r="D20" s="15" t="s">
        <v>380</v>
      </c>
      <c r="E20">
        <v>260002</v>
      </c>
      <c r="F20" s="15">
        <v>25</v>
      </c>
      <c r="G20">
        <v>12345</v>
      </c>
      <c r="H20" s="14"/>
    </row>
    <row r="21" spans="2:8">
      <c r="B21">
        <v>2</v>
      </c>
      <c r="C21" s="25">
        <v>2</v>
      </c>
      <c r="D21" s="15" t="s">
        <v>381</v>
      </c>
      <c r="E21">
        <v>260002</v>
      </c>
      <c r="F21" s="15">
        <v>25</v>
      </c>
      <c r="G21">
        <v>12345</v>
      </c>
      <c r="H21" s="14"/>
    </row>
    <row r="22" spans="2:8">
      <c r="B22">
        <v>2</v>
      </c>
      <c r="C22" s="25">
        <v>3</v>
      </c>
      <c r="D22" s="15" t="s">
        <v>382</v>
      </c>
      <c r="E22">
        <v>260002</v>
      </c>
      <c r="F22" s="15">
        <v>25</v>
      </c>
      <c r="G22">
        <v>12345</v>
      </c>
      <c r="H22" s="14"/>
    </row>
    <row r="23" spans="2:8">
      <c r="B23">
        <v>2</v>
      </c>
      <c r="C23" s="25">
        <v>4</v>
      </c>
      <c r="D23" s="15" t="s">
        <v>383</v>
      </c>
      <c r="E23">
        <v>260002</v>
      </c>
      <c r="F23" s="15">
        <v>30</v>
      </c>
      <c r="G23">
        <v>12345</v>
      </c>
      <c r="H23" s="14"/>
    </row>
    <row r="24" spans="2:8">
      <c r="B24">
        <v>2</v>
      </c>
      <c r="C24" s="25">
        <v>5</v>
      </c>
      <c r="D24" s="15" t="s">
        <v>384</v>
      </c>
      <c r="E24">
        <v>260002</v>
      </c>
      <c r="F24" s="15">
        <v>37</v>
      </c>
      <c r="G24">
        <v>12345</v>
      </c>
      <c r="H24" s="14"/>
    </row>
    <row r="25" spans="2:8">
      <c r="B25">
        <v>2</v>
      </c>
      <c r="C25" s="25">
        <v>6</v>
      </c>
      <c r="D25" s="15" t="s">
        <v>385</v>
      </c>
      <c r="E25">
        <v>260002</v>
      </c>
      <c r="F25" s="15">
        <v>45</v>
      </c>
      <c r="G25">
        <v>12345</v>
      </c>
      <c r="H25" s="14"/>
    </row>
    <row r="26" spans="2:8">
      <c r="B26">
        <v>2</v>
      </c>
      <c r="C26" s="25">
        <v>7</v>
      </c>
      <c r="D26" s="15" t="s">
        <v>386</v>
      </c>
      <c r="E26">
        <v>260002</v>
      </c>
      <c r="F26" s="15">
        <v>50</v>
      </c>
      <c r="G26">
        <v>12345</v>
      </c>
      <c r="H26" s="14"/>
    </row>
    <row r="27" spans="2:8">
      <c r="B27">
        <v>2</v>
      </c>
      <c r="C27" s="25">
        <v>8</v>
      </c>
      <c r="D27" s="15" t="s">
        <v>387</v>
      </c>
      <c r="E27">
        <v>260002</v>
      </c>
      <c r="F27" s="15">
        <v>50</v>
      </c>
      <c r="G27">
        <v>12345</v>
      </c>
      <c r="H27" s="14"/>
    </row>
    <row r="28" spans="2:8">
      <c r="B28">
        <v>2</v>
      </c>
      <c r="C28" s="25">
        <v>9</v>
      </c>
      <c r="D28" s="15" t="s">
        <v>388</v>
      </c>
      <c r="E28">
        <v>260002</v>
      </c>
      <c r="F28" s="15">
        <v>50</v>
      </c>
      <c r="G28">
        <v>12345</v>
      </c>
      <c r="H28" s="14"/>
    </row>
    <row r="29" spans="2:8">
      <c r="B29">
        <v>2</v>
      </c>
      <c r="C29" s="25">
        <v>10</v>
      </c>
      <c r="D29" s="15" t="s">
        <v>389</v>
      </c>
      <c r="E29">
        <v>260002</v>
      </c>
      <c r="F29" s="15">
        <v>50</v>
      </c>
      <c r="G29">
        <v>12345</v>
      </c>
      <c r="H29" s="14"/>
    </row>
    <row r="30" spans="2:8">
      <c r="B30">
        <v>3</v>
      </c>
      <c r="C30" s="25">
        <v>0</v>
      </c>
      <c r="D30" s="15" t="s">
        <v>379</v>
      </c>
      <c r="E30">
        <v>260003</v>
      </c>
      <c r="F30" s="15">
        <v>25</v>
      </c>
      <c r="G30">
        <v>12345</v>
      </c>
      <c r="H30" s="14"/>
    </row>
    <row r="31" spans="2:8">
      <c r="B31">
        <v>3</v>
      </c>
      <c r="C31" s="25">
        <v>1</v>
      </c>
      <c r="D31" s="15" t="s">
        <v>380</v>
      </c>
      <c r="E31">
        <v>260003</v>
      </c>
      <c r="F31" s="15">
        <v>25</v>
      </c>
      <c r="G31">
        <v>12345</v>
      </c>
      <c r="H31" s="14"/>
    </row>
    <row r="32" spans="2:8">
      <c r="B32">
        <v>3</v>
      </c>
      <c r="C32" s="25">
        <v>2</v>
      </c>
      <c r="D32" s="15" t="s">
        <v>381</v>
      </c>
      <c r="E32">
        <v>260003</v>
      </c>
      <c r="F32" s="15">
        <v>25</v>
      </c>
      <c r="G32">
        <v>12345</v>
      </c>
      <c r="H32" s="14"/>
    </row>
    <row r="33" spans="2:8">
      <c r="B33">
        <v>3</v>
      </c>
      <c r="C33" s="25">
        <v>3</v>
      </c>
      <c r="D33" s="15" t="s">
        <v>382</v>
      </c>
      <c r="E33">
        <v>260003</v>
      </c>
      <c r="F33" s="15">
        <v>25</v>
      </c>
      <c r="G33">
        <v>12345</v>
      </c>
      <c r="H33" s="14"/>
    </row>
    <row r="34" spans="2:8">
      <c r="B34">
        <v>3</v>
      </c>
      <c r="C34" s="25">
        <v>4</v>
      </c>
      <c r="D34" s="15" t="s">
        <v>383</v>
      </c>
      <c r="E34">
        <v>260003</v>
      </c>
      <c r="F34" s="15">
        <v>30</v>
      </c>
      <c r="G34">
        <v>12345</v>
      </c>
      <c r="H34" s="14"/>
    </row>
    <row r="35" spans="2:8">
      <c r="B35">
        <v>3</v>
      </c>
      <c r="C35" s="25">
        <v>5</v>
      </c>
      <c r="D35" s="15" t="s">
        <v>384</v>
      </c>
      <c r="E35">
        <v>260003</v>
      </c>
      <c r="F35" s="15">
        <v>37</v>
      </c>
      <c r="G35">
        <v>12345</v>
      </c>
      <c r="H35" s="14"/>
    </row>
    <row r="36" spans="2:8">
      <c r="B36">
        <v>3</v>
      </c>
      <c r="C36" s="25">
        <v>6</v>
      </c>
      <c r="D36" s="15" t="s">
        <v>385</v>
      </c>
      <c r="E36">
        <v>260003</v>
      </c>
      <c r="F36" s="15">
        <v>45</v>
      </c>
      <c r="G36">
        <v>12345</v>
      </c>
      <c r="H36" s="14"/>
    </row>
    <row r="37" spans="2:8">
      <c r="B37">
        <v>3</v>
      </c>
      <c r="C37" s="25">
        <v>7</v>
      </c>
      <c r="D37" s="15" t="s">
        <v>386</v>
      </c>
      <c r="E37">
        <v>260003</v>
      </c>
      <c r="F37" s="15">
        <v>50</v>
      </c>
      <c r="G37">
        <v>12345</v>
      </c>
      <c r="H37" s="14"/>
    </row>
    <row r="38" spans="2:8">
      <c r="B38">
        <v>3</v>
      </c>
      <c r="C38" s="25">
        <v>8</v>
      </c>
      <c r="D38" s="15" t="s">
        <v>387</v>
      </c>
      <c r="E38">
        <v>260003</v>
      </c>
      <c r="F38" s="15">
        <v>50</v>
      </c>
      <c r="G38">
        <v>12345</v>
      </c>
      <c r="H38" s="14"/>
    </row>
    <row r="39" spans="2:8">
      <c r="B39">
        <v>3</v>
      </c>
      <c r="C39" s="25">
        <v>9</v>
      </c>
      <c r="D39" s="15" t="s">
        <v>388</v>
      </c>
      <c r="E39">
        <v>260003</v>
      </c>
      <c r="F39" s="15">
        <v>50</v>
      </c>
      <c r="G39">
        <v>12345</v>
      </c>
      <c r="H39" s="14"/>
    </row>
    <row r="40" spans="2:8">
      <c r="B40">
        <v>3</v>
      </c>
      <c r="C40" s="25">
        <v>10</v>
      </c>
      <c r="D40" s="15" t="s">
        <v>389</v>
      </c>
      <c r="E40">
        <v>260003</v>
      </c>
      <c r="F40" s="15">
        <v>50</v>
      </c>
      <c r="G40">
        <v>12345</v>
      </c>
      <c r="H40" s="14"/>
    </row>
    <row r="41" spans="2:8">
      <c r="B41">
        <v>4</v>
      </c>
      <c r="C41" s="25">
        <v>0</v>
      </c>
      <c r="D41" s="15" t="s">
        <v>379</v>
      </c>
      <c r="E41">
        <v>260004</v>
      </c>
      <c r="F41" s="15">
        <v>25</v>
      </c>
      <c r="G41">
        <v>12345</v>
      </c>
      <c r="H41" s="14"/>
    </row>
    <row r="42" spans="2:8">
      <c r="B42">
        <v>4</v>
      </c>
      <c r="C42" s="25">
        <v>1</v>
      </c>
      <c r="D42" s="15" t="s">
        <v>380</v>
      </c>
      <c r="E42">
        <v>260004</v>
      </c>
      <c r="F42" s="15">
        <v>25</v>
      </c>
      <c r="G42">
        <v>12345</v>
      </c>
      <c r="H42" s="14"/>
    </row>
    <row r="43" spans="2:8">
      <c r="B43">
        <v>4</v>
      </c>
      <c r="C43" s="25">
        <v>2</v>
      </c>
      <c r="D43" s="15" t="s">
        <v>381</v>
      </c>
      <c r="E43">
        <v>260004</v>
      </c>
      <c r="F43" s="15">
        <v>25</v>
      </c>
      <c r="G43">
        <v>12345</v>
      </c>
      <c r="H43" s="14"/>
    </row>
    <row r="44" spans="2:8">
      <c r="B44">
        <v>4</v>
      </c>
      <c r="C44" s="25">
        <v>3</v>
      </c>
      <c r="D44" s="15" t="s">
        <v>382</v>
      </c>
      <c r="E44">
        <v>260004</v>
      </c>
      <c r="F44" s="15">
        <v>25</v>
      </c>
      <c r="G44">
        <v>12345</v>
      </c>
      <c r="H44" s="14"/>
    </row>
    <row r="45" spans="2:8">
      <c r="B45">
        <v>4</v>
      </c>
      <c r="C45" s="25">
        <v>4</v>
      </c>
      <c r="D45" s="15" t="s">
        <v>383</v>
      </c>
      <c r="E45">
        <v>260004</v>
      </c>
      <c r="F45" s="15">
        <v>30</v>
      </c>
      <c r="G45">
        <v>12345</v>
      </c>
      <c r="H45" s="14"/>
    </row>
    <row r="46" spans="2:8">
      <c r="B46">
        <v>4</v>
      </c>
      <c r="C46" s="25">
        <v>5</v>
      </c>
      <c r="D46" s="15" t="s">
        <v>384</v>
      </c>
      <c r="E46">
        <v>260004</v>
      </c>
      <c r="F46" s="15">
        <v>37</v>
      </c>
      <c r="G46">
        <v>12345</v>
      </c>
      <c r="H46" s="14"/>
    </row>
    <row r="47" spans="2:8">
      <c r="B47">
        <v>4</v>
      </c>
      <c r="C47" s="25">
        <v>6</v>
      </c>
      <c r="D47" s="15" t="s">
        <v>385</v>
      </c>
      <c r="E47">
        <v>260004</v>
      </c>
      <c r="F47" s="15">
        <v>45</v>
      </c>
      <c r="G47">
        <v>12345</v>
      </c>
      <c r="H47" s="14"/>
    </row>
    <row r="48" spans="2:8">
      <c r="B48">
        <v>4</v>
      </c>
      <c r="C48" s="25">
        <v>7</v>
      </c>
      <c r="D48" s="15" t="s">
        <v>386</v>
      </c>
      <c r="E48">
        <v>260004</v>
      </c>
      <c r="F48" s="15">
        <v>50</v>
      </c>
      <c r="G48">
        <v>12345</v>
      </c>
      <c r="H48" s="14"/>
    </row>
    <row r="49" spans="2:8">
      <c r="B49">
        <v>4</v>
      </c>
      <c r="C49" s="25">
        <v>8</v>
      </c>
      <c r="D49" s="15" t="s">
        <v>387</v>
      </c>
      <c r="E49">
        <v>260004</v>
      </c>
      <c r="F49" s="15">
        <v>50</v>
      </c>
      <c r="G49">
        <v>12345</v>
      </c>
      <c r="H49" s="14"/>
    </row>
    <row r="50" spans="2:8">
      <c r="B50">
        <v>4</v>
      </c>
      <c r="C50" s="25">
        <v>9</v>
      </c>
      <c r="D50" s="15" t="s">
        <v>388</v>
      </c>
      <c r="E50">
        <v>260004</v>
      </c>
      <c r="F50" s="15">
        <v>50</v>
      </c>
      <c r="G50">
        <v>12345</v>
      </c>
      <c r="H50" s="14"/>
    </row>
    <row r="51" spans="2:8">
      <c r="B51">
        <v>4</v>
      </c>
      <c r="C51" s="25">
        <v>10</v>
      </c>
      <c r="D51" s="15" t="s">
        <v>389</v>
      </c>
      <c r="E51">
        <v>260004</v>
      </c>
      <c r="F51" s="15">
        <v>50</v>
      </c>
      <c r="G51">
        <v>12345</v>
      </c>
      <c r="H51" s="14"/>
    </row>
    <row r="52" spans="2:8">
      <c r="B52">
        <v>5</v>
      </c>
      <c r="C52" s="25">
        <v>0</v>
      </c>
      <c r="D52" s="15" t="s">
        <v>390</v>
      </c>
      <c r="E52">
        <v>260005</v>
      </c>
      <c r="F52" s="15">
        <v>150</v>
      </c>
      <c r="G52">
        <v>12345</v>
      </c>
      <c r="H52" s="14"/>
    </row>
    <row r="53" spans="2:8">
      <c r="B53">
        <v>5</v>
      </c>
      <c r="C53" s="25">
        <v>1</v>
      </c>
      <c r="D53" s="15" t="s">
        <v>391</v>
      </c>
      <c r="E53">
        <v>260005</v>
      </c>
      <c r="F53" s="15">
        <v>150</v>
      </c>
      <c r="G53">
        <v>12345</v>
      </c>
      <c r="H53" s="14"/>
    </row>
    <row r="54" spans="2:8">
      <c r="B54">
        <v>5</v>
      </c>
      <c r="C54" s="25">
        <v>2</v>
      </c>
      <c r="D54" s="15" t="s">
        <v>392</v>
      </c>
      <c r="E54">
        <v>260005</v>
      </c>
      <c r="F54" s="15">
        <v>150</v>
      </c>
      <c r="G54">
        <v>12345</v>
      </c>
      <c r="H54" s="14"/>
    </row>
    <row r="55" spans="2:8">
      <c r="B55">
        <v>5</v>
      </c>
      <c r="C55" s="25">
        <v>3</v>
      </c>
      <c r="D55" s="15" t="s">
        <v>393</v>
      </c>
      <c r="E55">
        <v>260005</v>
      </c>
      <c r="F55" s="15">
        <v>150</v>
      </c>
      <c r="G55">
        <v>12345</v>
      </c>
      <c r="H55" s="14"/>
    </row>
    <row r="56" spans="2:8">
      <c r="B56">
        <v>5</v>
      </c>
      <c r="C56" s="25">
        <v>4</v>
      </c>
      <c r="D56" s="15" t="s">
        <v>394</v>
      </c>
      <c r="E56">
        <v>260005</v>
      </c>
      <c r="F56" s="15">
        <v>180</v>
      </c>
      <c r="G56">
        <v>12345</v>
      </c>
      <c r="H56" s="14"/>
    </row>
    <row r="57" spans="2:8">
      <c r="B57">
        <v>5</v>
      </c>
      <c r="C57" s="25">
        <v>5</v>
      </c>
      <c r="D57" s="15" t="s">
        <v>395</v>
      </c>
      <c r="E57">
        <v>260005</v>
      </c>
      <c r="F57" s="15">
        <v>225</v>
      </c>
      <c r="G57">
        <v>12345</v>
      </c>
      <c r="H57" s="14"/>
    </row>
    <row r="58" spans="2:8">
      <c r="B58">
        <v>5</v>
      </c>
      <c r="C58" s="25">
        <v>6</v>
      </c>
      <c r="D58" s="15" t="s">
        <v>396</v>
      </c>
      <c r="E58">
        <v>260005</v>
      </c>
      <c r="F58" s="15">
        <v>270</v>
      </c>
      <c r="G58">
        <v>12345</v>
      </c>
      <c r="H58" s="14"/>
    </row>
    <row r="59" spans="2:8">
      <c r="B59">
        <v>5</v>
      </c>
      <c r="C59" s="25">
        <v>7</v>
      </c>
      <c r="D59" s="15" t="s">
        <v>397</v>
      </c>
      <c r="E59">
        <v>260005</v>
      </c>
      <c r="F59" s="15">
        <v>300</v>
      </c>
      <c r="G59">
        <v>12345</v>
      </c>
      <c r="H59" s="14"/>
    </row>
    <row r="60" spans="2:8">
      <c r="B60">
        <v>5</v>
      </c>
      <c r="C60" s="25">
        <v>8</v>
      </c>
      <c r="D60" s="15" t="s">
        <v>398</v>
      </c>
      <c r="E60">
        <v>260005</v>
      </c>
      <c r="F60" s="15">
        <v>300</v>
      </c>
      <c r="G60">
        <v>12345</v>
      </c>
      <c r="H60" s="14"/>
    </row>
    <row r="61" spans="2:8">
      <c r="B61">
        <v>5</v>
      </c>
      <c r="C61" s="25">
        <v>9</v>
      </c>
      <c r="D61" s="15" t="s">
        <v>399</v>
      </c>
      <c r="E61">
        <v>260005</v>
      </c>
      <c r="F61" s="15">
        <v>300</v>
      </c>
      <c r="G61">
        <v>12345</v>
      </c>
      <c r="H61" s="14"/>
    </row>
    <row r="62" spans="2:8">
      <c r="B62">
        <v>5</v>
      </c>
      <c r="C62" s="25">
        <v>10</v>
      </c>
      <c r="D62" s="15" t="s">
        <v>400</v>
      </c>
      <c r="E62">
        <v>260005</v>
      </c>
      <c r="F62" s="15">
        <v>300</v>
      </c>
      <c r="G62">
        <v>12345</v>
      </c>
      <c r="H62" s="14"/>
    </row>
    <row r="63" spans="2:8">
      <c r="B63">
        <v>6</v>
      </c>
      <c r="C63" s="25">
        <v>0</v>
      </c>
      <c r="D63" s="15" t="s">
        <v>390</v>
      </c>
      <c r="E63">
        <v>260006</v>
      </c>
      <c r="F63" s="15">
        <v>150</v>
      </c>
      <c r="G63">
        <v>12345</v>
      </c>
      <c r="H63" s="14"/>
    </row>
    <row r="64" spans="2:8">
      <c r="B64">
        <v>6</v>
      </c>
      <c r="C64" s="25">
        <v>1</v>
      </c>
      <c r="D64" s="15" t="s">
        <v>391</v>
      </c>
      <c r="E64">
        <v>260006</v>
      </c>
      <c r="F64" s="15">
        <v>150</v>
      </c>
      <c r="G64">
        <v>12345</v>
      </c>
      <c r="H64" s="14"/>
    </row>
    <row r="65" spans="2:8">
      <c r="B65">
        <v>6</v>
      </c>
      <c r="C65" s="25">
        <v>2</v>
      </c>
      <c r="D65" s="15" t="s">
        <v>392</v>
      </c>
      <c r="E65">
        <v>260006</v>
      </c>
      <c r="F65" s="15">
        <v>150</v>
      </c>
      <c r="G65">
        <v>12345</v>
      </c>
      <c r="H65" s="14"/>
    </row>
    <row r="66" spans="2:8">
      <c r="B66">
        <v>6</v>
      </c>
      <c r="C66" s="25">
        <v>3</v>
      </c>
      <c r="D66" s="15" t="s">
        <v>393</v>
      </c>
      <c r="E66">
        <v>260006</v>
      </c>
      <c r="F66" s="15">
        <v>150</v>
      </c>
      <c r="G66">
        <v>12345</v>
      </c>
      <c r="H66" s="14"/>
    </row>
    <row r="67" spans="2:8">
      <c r="B67">
        <v>6</v>
      </c>
      <c r="C67" s="25">
        <v>4</v>
      </c>
      <c r="D67" s="15" t="s">
        <v>394</v>
      </c>
      <c r="E67">
        <v>260006</v>
      </c>
      <c r="F67" s="15">
        <v>180</v>
      </c>
      <c r="G67">
        <v>12345</v>
      </c>
      <c r="H67" s="14"/>
    </row>
    <row r="68" spans="2:8">
      <c r="B68">
        <v>6</v>
      </c>
      <c r="C68" s="25">
        <v>5</v>
      </c>
      <c r="D68" s="15" t="s">
        <v>395</v>
      </c>
      <c r="E68">
        <v>260006</v>
      </c>
      <c r="F68" s="15">
        <v>225</v>
      </c>
      <c r="G68">
        <v>12345</v>
      </c>
      <c r="H68" s="14"/>
    </row>
    <row r="69" spans="2:8">
      <c r="B69">
        <v>6</v>
      </c>
      <c r="C69" s="25">
        <v>6</v>
      </c>
      <c r="D69" s="15" t="s">
        <v>396</v>
      </c>
      <c r="E69">
        <v>260006</v>
      </c>
      <c r="F69" s="15">
        <v>270</v>
      </c>
      <c r="G69">
        <v>12345</v>
      </c>
      <c r="H69" s="14"/>
    </row>
    <row r="70" spans="2:8">
      <c r="B70">
        <v>6</v>
      </c>
      <c r="C70" s="25">
        <v>7</v>
      </c>
      <c r="D70" s="15" t="s">
        <v>397</v>
      </c>
      <c r="E70">
        <v>260006</v>
      </c>
      <c r="F70" s="15">
        <v>300</v>
      </c>
      <c r="G70">
        <v>12345</v>
      </c>
      <c r="H70" s="14"/>
    </row>
    <row r="71" spans="2:8">
      <c r="B71">
        <v>6</v>
      </c>
      <c r="C71" s="25">
        <v>8</v>
      </c>
      <c r="D71" s="15" t="s">
        <v>398</v>
      </c>
      <c r="E71">
        <v>260006</v>
      </c>
      <c r="F71" s="15">
        <v>300</v>
      </c>
      <c r="G71">
        <v>12345</v>
      </c>
      <c r="H71" s="14"/>
    </row>
    <row r="72" spans="2:8">
      <c r="B72">
        <v>6</v>
      </c>
      <c r="C72" s="25">
        <v>9</v>
      </c>
      <c r="D72" s="15" t="s">
        <v>399</v>
      </c>
      <c r="E72">
        <v>260006</v>
      </c>
      <c r="F72" s="15">
        <v>300</v>
      </c>
      <c r="G72">
        <v>12345</v>
      </c>
      <c r="H72" s="14"/>
    </row>
    <row r="73" spans="2:7">
      <c r="B73">
        <v>6</v>
      </c>
      <c r="C73" s="25">
        <v>10</v>
      </c>
      <c r="D73" s="15" t="s">
        <v>400</v>
      </c>
      <c r="E73">
        <v>260006</v>
      </c>
      <c r="F73" s="15">
        <v>300</v>
      </c>
      <c r="G73">
        <v>12345</v>
      </c>
    </row>
    <row r="74" spans="2:7">
      <c r="B74">
        <v>7</v>
      </c>
      <c r="C74" s="25">
        <v>0</v>
      </c>
      <c r="D74" s="15" t="s">
        <v>390</v>
      </c>
      <c r="E74">
        <v>260007</v>
      </c>
      <c r="F74" s="15">
        <v>150</v>
      </c>
      <c r="G74">
        <v>12345</v>
      </c>
    </row>
    <row r="75" spans="2:7">
      <c r="B75">
        <v>7</v>
      </c>
      <c r="C75" s="25">
        <v>1</v>
      </c>
      <c r="D75" s="15" t="s">
        <v>391</v>
      </c>
      <c r="E75">
        <v>260007</v>
      </c>
      <c r="F75" s="15">
        <v>150</v>
      </c>
      <c r="G75">
        <v>12345</v>
      </c>
    </row>
    <row r="76" spans="2:7">
      <c r="B76">
        <v>7</v>
      </c>
      <c r="C76" s="25">
        <v>2</v>
      </c>
      <c r="D76" s="15" t="s">
        <v>392</v>
      </c>
      <c r="E76">
        <v>260007</v>
      </c>
      <c r="F76" s="15">
        <v>150</v>
      </c>
      <c r="G76">
        <v>12345</v>
      </c>
    </row>
    <row r="77" spans="2:7">
      <c r="B77">
        <v>7</v>
      </c>
      <c r="C77" s="25">
        <v>3</v>
      </c>
      <c r="D77" s="15" t="s">
        <v>393</v>
      </c>
      <c r="E77">
        <v>260007</v>
      </c>
      <c r="F77" s="15">
        <v>150</v>
      </c>
      <c r="G77">
        <v>12345</v>
      </c>
    </row>
    <row r="78" spans="2:7">
      <c r="B78">
        <v>7</v>
      </c>
      <c r="C78" s="25">
        <v>4</v>
      </c>
      <c r="D78" s="15" t="s">
        <v>394</v>
      </c>
      <c r="E78">
        <v>260007</v>
      </c>
      <c r="F78" s="15">
        <v>180</v>
      </c>
      <c r="G78">
        <v>12345</v>
      </c>
    </row>
    <row r="79" spans="2:7">
      <c r="B79">
        <v>7</v>
      </c>
      <c r="C79" s="25">
        <v>5</v>
      </c>
      <c r="D79" s="15" t="s">
        <v>395</v>
      </c>
      <c r="E79">
        <v>260007</v>
      </c>
      <c r="F79" s="15">
        <v>225</v>
      </c>
      <c r="G79">
        <v>12345</v>
      </c>
    </row>
    <row r="80" spans="2:7">
      <c r="B80">
        <v>7</v>
      </c>
      <c r="C80" s="25">
        <v>6</v>
      </c>
      <c r="D80" s="15" t="s">
        <v>396</v>
      </c>
      <c r="E80">
        <v>260007</v>
      </c>
      <c r="F80" s="15">
        <v>270</v>
      </c>
      <c r="G80">
        <v>12345</v>
      </c>
    </row>
    <row r="81" spans="2:7">
      <c r="B81">
        <v>7</v>
      </c>
      <c r="C81" s="25">
        <v>7</v>
      </c>
      <c r="D81" s="15" t="s">
        <v>397</v>
      </c>
      <c r="E81">
        <v>260007</v>
      </c>
      <c r="F81" s="15">
        <v>300</v>
      </c>
      <c r="G81">
        <v>12345</v>
      </c>
    </row>
    <row r="82" spans="2:7">
      <c r="B82">
        <v>7</v>
      </c>
      <c r="C82" s="25">
        <v>8</v>
      </c>
      <c r="D82" s="15" t="s">
        <v>398</v>
      </c>
      <c r="E82">
        <v>260007</v>
      </c>
      <c r="F82" s="15">
        <v>300</v>
      </c>
      <c r="G82">
        <v>12345</v>
      </c>
    </row>
    <row r="83" spans="2:7">
      <c r="B83">
        <v>7</v>
      </c>
      <c r="C83" s="25">
        <v>9</v>
      </c>
      <c r="D83" s="15" t="s">
        <v>399</v>
      </c>
      <c r="E83">
        <v>260007</v>
      </c>
      <c r="F83" s="15">
        <v>300</v>
      </c>
      <c r="G83">
        <v>12345</v>
      </c>
    </row>
    <row r="84" spans="2:7">
      <c r="B84">
        <v>7</v>
      </c>
      <c r="C84" s="25">
        <v>10</v>
      </c>
      <c r="D84" s="15" t="s">
        <v>400</v>
      </c>
      <c r="E84">
        <v>260007</v>
      </c>
      <c r="F84" s="15">
        <v>300</v>
      </c>
      <c r="G84">
        <v>12345</v>
      </c>
    </row>
    <row r="85" spans="2:7">
      <c r="B85">
        <v>8</v>
      </c>
      <c r="C85" s="25">
        <v>0</v>
      </c>
      <c r="D85" s="15" t="s">
        <v>390</v>
      </c>
      <c r="E85">
        <v>260008</v>
      </c>
      <c r="F85" s="15">
        <v>150</v>
      </c>
      <c r="G85">
        <v>12345</v>
      </c>
    </row>
    <row r="86" spans="2:7">
      <c r="B86">
        <v>8</v>
      </c>
      <c r="C86" s="25">
        <v>1</v>
      </c>
      <c r="D86" s="15" t="s">
        <v>391</v>
      </c>
      <c r="E86">
        <v>260008</v>
      </c>
      <c r="F86" s="15">
        <v>150</v>
      </c>
      <c r="G86">
        <v>12345</v>
      </c>
    </row>
    <row r="87" spans="2:7">
      <c r="B87">
        <v>8</v>
      </c>
      <c r="C87" s="25">
        <v>2</v>
      </c>
      <c r="D87" s="15" t="s">
        <v>392</v>
      </c>
      <c r="E87">
        <v>260008</v>
      </c>
      <c r="F87" s="15">
        <v>150</v>
      </c>
      <c r="G87">
        <v>12345</v>
      </c>
    </row>
    <row r="88" spans="2:7">
      <c r="B88">
        <v>8</v>
      </c>
      <c r="C88" s="25">
        <v>3</v>
      </c>
      <c r="D88" s="15" t="s">
        <v>393</v>
      </c>
      <c r="E88">
        <v>260008</v>
      </c>
      <c r="F88" s="15">
        <v>150</v>
      </c>
      <c r="G88">
        <v>12345</v>
      </c>
    </row>
    <row r="89" spans="2:7">
      <c r="B89">
        <v>8</v>
      </c>
      <c r="C89" s="25">
        <v>4</v>
      </c>
      <c r="D89" s="15" t="s">
        <v>394</v>
      </c>
      <c r="E89">
        <v>260008</v>
      </c>
      <c r="F89" s="15">
        <v>180</v>
      </c>
      <c r="G89">
        <v>12345</v>
      </c>
    </row>
    <row r="90" spans="2:7">
      <c r="B90">
        <v>8</v>
      </c>
      <c r="C90" s="25">
        <v>5</v>
      </c>
      <c r="D90" s="15" t="s">
        <v>395</v>
      </c>
      <c r="E90">
        <v>260008</v>
      </c>
      <c r="F90" s="15">
        <v>225</v>
      </c>
      <c r="G90">
        <v>12345</v>
      </c>
    </row>
    <row r="91" spans="2:7">
      <c r="B91">
        <v>8</v>
      </c>
      <c r="C91" s="25">
        <v>6</v>
      </c>
      <c r="D91" s="15" t="s">
        <v>396</v>
      </c>
      <c r="E91">
        <v>260008</v>
      </c>
      <c r="F91" s="15">
        <v>270</v>
      </c>
      <c r="G91">
        <v>12345</v>
      </c>
    </row>
    <row r="92" spans="2:7">
      <c r="B92">
        <v>8</v>
      </c>
      <c r="C92" s="25">
        <v>7</v>
      </c>
      <c r="D92" s="15" t="s">
        <v>397</v>
      </c>
      <c r="E92">
        <v>260008</v>
      </c>
      <c r="F92" s="15">
        <v>300</v>
      </c>
      <c r="G92">
        <v>12345</v>
      </c>
    </row>
    <row r="93" spans="2:7">
      <c r="B93">
        <v>8</v>
      </c>
      <c r="C93" s="25">
        <v>8</v>
      </c>
      <c r="D93" s="15" t="s">
        <v>398</v>
      </c>
      <c r="E93">
        <v>260008</v>
      </c>
      <c r="F93" s="15">
        <v>300</v>
      </c>
      <c r="G93">
        <v>12345</v>
      </c>
    </row>
    <row r="94" spans="2:7">
      <c r="B94">
        <v>8</v>
      </c>
      <c r="C94" s="25">
        <v>9</v>
      </c>
      <c r="D94" s="15" t="s">
        <v>399</v>
      </c>
      <c r="E94">
        <v>260008</v>
      </c>
      <c r="F94" s="15">
        <v>300</v>
      </c>
      <c r="G94">
        <v>12345</v>
      </c>
    </row>
    <row r="95" spans="2:7">
      <c r="B95">
        <v>8</v>
      </c>
      <c r="C95" s="25">
        <v>10</v>
      </c>
      <c r="D95" s="15" t="s">
        <v>400</v>
      </c>
      <c r="E95">
        <v>260008</v>
      </c>
      <c r="F95" s="15">
        <v>300</v>
      </c>
      <c r="G95">
        <v>12345</v>
      </c>
    </row>
    <row r="96" spans="2:9">
      <c r="B96">
        <v>9</v>
      </c>
      <c r="C96" s="25">
        <v>0</v>
      </c>
      <c r="D96" s="15" t="s">
        <v>401</v>
      </c>
      <c r="E96">
        <v>260009</v>
      </c>
      <c r="F96" s="15">
        <v>750</v>
      </c>
      <c r="G96">
        <v>12345</v>
      </c>
      <c r="I96" s="15"/>
    </row>
    <row r="97" spans="2:9">
      <c r="B97">
        <v>9</v>
      </c>
      <c r="C97" s="25">
        <v>1</v>
      </c>
      <c r="D97" s="15" t="s">
        <v>402</v>
      </c>
      <c r="E97">
        <v>260009</v>
      </c>
      <c r="F97" s="15">
        <v>750</v>
      </c>
      <c r="G97">
        <v>12345</v>
      </c>
      <c r="I97" s="15"/>
    </row>
    <row r="98" spans="2:7">
      <c r="B98">
        <v>9</v>
      </c>
      <c r="C98" s="25">
        <v>2</v>
      </c>
      <c r="D98" s="15" t="s">
        <v>403</v>
      </c>
      <c r="E98">
        <v>260009</v>
      </c>
      <c r="F98" s="15">
        <v>750</v>
      </c>
      <c r="G98">
        <v>12345</v>
      </c>
    </row>
    <row r="99" spans="2:7">
      <c r="B99">
        <v>9</v>
      </c>
      <c r="C99" s="25">
        <v>3</v>
      </c>
      <c r="D99" s="15" t="s">
        <v>404</v>
      </c>
      <c r="E99">
        <v>260009</v>
      </c>
      <c r="F99" s="15">
        <v>750</v>
      </c>
      <c r="G99">
        <v>12345</v>
      </c>
    </row>
    <row r="100" spans="2:7">
      <c r="B100">
        <v>9</v>
      </c>
      <c r="C100" s="25">
        <v>4</v>
      </c>
      <c r="D100" s="15" t="s">
        <v>405</v>
      </c>
      <c r="E100">
        <v>260009</v>
      </c>
      <c r="F100" s="15">
        <v>900</v>
      </c>
      <c r="G100">
        <v>12345</v>
      </c>
    </row>
    <row r="101" spans="2:7">
      <c r="B101">
        <v>9</v>
      </c>
      <c r="C101" s="25">
        <v>5</v>
      </c>
      <c r="D101" s="15" t="s">
        <v>406</v>
      </c>
      <c r="E101">
        <v>260009</v>
      </c>
      <c r="F101" s="15">
        <v>1125</v>
      </c>
      <c r="G101">
        <v>12345</v>
      </c>
    </row>
    <row r="102" spans="2:7">
      <c r="B102">
        <v>9</v>
      </c>
      <c r="C102" s="25">
        <v>6</v>
      </c>
      <c r="D102" s="15" t="s">
        <v>407</v>
      </c>
      <c r="E102">
        <v>260009</v>
      </c>
      <c r="F102" s="15">
        <v>1350</v>
      </c>
      <c r="G102">
        <v>12345</v>
      </c>
    </row>
    <row r="103" spans="2:7">
      <c r="B103">
        <v>9</v>
      </c>
      <c r="C103" s="25">
        <v>7</v>
      </c>
      <c r="D103" s="15" t="s">
        <v>408</v>
      </c>
      <c r="E103">
        <v>260009</v>
      </c>
      <c r="F103" s="15">
        <v>1500</v>
      </c>
      <c r="G103">
        <v>12345</v>
      </c>
    </row>
    <row r="104" spans="2:7">
      <c r="B104">
        <v>9</v>
      </c>
      <c r="C104" s="25">
        <v>8</v>
      </c>
      <c r="D104" s="15" t="s">
        <v>409</v>
      </c>
      <c r="E104">
        <v>260009</v>
      </c>
      <c r="F104" s="15">
        <v>1500</v>
      </c>
      <c r="G104">
        <v>12345</v>
      </c>
    </row>
    <row r="105" spans="2:7">
      <c r="B105">
        <v>9</v>
      </c>
      <c r="C105" s="25">
        <v>9</v>
      </c>
      <c r="D105" s="15" t="s">
        <v>410</v>
      </c>
      <c r="E105">
        <v>260009</v>
      </c>
      <c r="F105" s="15">
        <v>1500</v>
      </c>
      <c r="G105">
        <v>12345</v>
      </c>
    </row>
    <row r="106" spans="2:7">
      <c r="B106">
        <v>9</v>
      </c>
      <c r="C106" s="25">
        <v>10</v>
      </c>
      <c r="D106" s="15" t="s">
        <v>411</v>
      </c>
      <c r="E106">
        <v>260009</v>
      </c>
      <c r="F106" s="15">
        <v>1500</v>
      </c>
      <c r="G106">
        <v>12345</v>
      </c>
    </row>
    <row r="107" spans="2:7">
      <c r="B107">
        <v>10</v>
      </c>
      <c r="C107" s="25">
        <v>0</v>
      </c>
      <c r="D107" s="15" t="s">
        <v>401</v>
      </c>
      <c r="E107">
        <v>260010</v>
      </c>
      <c r="F107" s="15">
        <v>750</v>
      </c>
      <c r="G107">
        <v>12345</v>
      </c>
    </row>
    <row r="108" spans="2:7">
      <c r="B108">
        <v>10</v>
      </c>
      <c r="C108" s="25">
        <v>1</v>
      </c>
      <c r="D108" s="15" t="s">
        <v>402</v>
      </c>
      <c r="E108">
        <v>260010</v>
      </c>
      <c r="F108" s="15">
        <v>750</v>
      </c>
      <c r="G108">
        <v>12345</v>
      </c>
    </row>
    <row r="109" spans="2:7">
      <c r="B109">
        <v>10</v>
      </c>
      <c r="C109" s="25">
        <v>2</v>
      </c>
      <c r="D109" s="15" t="s">
        <v>403</v>
      </c>
      <c r="E109">
        <v>260010</v>
      </c>
      <c r="F109" s="15">
        <v>750</v>
      </c>
      <c r="G109">
        <v>12345</v>
      </c>
    </row>
    <row r="110" spans="2:7">
      <c r="B110">
        <v>10</v>
      </c>
      <c r="C110" s="25">
        <v>3</v>
      </c>
      <c r="D110" s="15" t="s">
        <v>404</v>
      </c>
      <c r="E110">
        <v>260010</v>
      </c>
      <c r="F110" s="15">
        <v>750</v>
      </c>
      <c r="G110">
        <v>12345</v>
      </c>
    </row>
    <row r="111" spans="2:7">
      <c r="B111">
        <v>10</v>
      </c>
      <c r="C111" s="25">
        <v>4</v>
      </c>
      <c r="D111" s="15" t="s">
        <v>405</v>
      </c>
      <c r="E111">
        <v>260010</v>
      </c>
      <c r="F111" s="15">
        <v>900</v>
      </c>
      <c r="G111">
        <v>12345</v>
      </c>
    </row>
    <row r="112" spans="2:7">
      <c r="B112">
        <v>10</v>
      </c>
      <c r="C112" s="25">
        <v>5</v>
      </c>
      <c r="D112" s="15" t="s">
        <v>406</v>
      </c>
      <c r="E112">
        <v>260010</v>
      </c>
      <c r="F112" s="15">
        <v>1125</v>
      </c>
      <c r="G112">
        <v>12345</v>
      </c>
    </row>
    <row r="113" spans="2:7">
      <c r="B113">
        <v>10</v>
      </c>
      <c r="C113" s="25">
        <v>6</v>
      </c>
      <c r="D113" s="15" t="s">
        <v>407</v>
      </c>
      <c r="E113">
        <v>260010</v>
      </c>
      <c r="F113" s="15">
        <v>1350</v>
      </c>
      <c r="G113">
        <v>12345</v>
      </c>
    </row>
    <row r="114" spans="2:7">
      <c r="B114">
        <v>10</v>
      </c>
      <c r="C114" s="25">
        <v>7</v>
      </c>
      <c r="D114" s="15" t="s">
        <v>408</v>
      </c>
      <c r="E114">
        <v>260010</v>
      </c>
      <c r="F114" s="15">
        <v>1500</v>
      </c>
      <c r="G114">
        <v>12345</v>
      </c>
    </row>
    <row r="115" spans="2:7">
      <c r="B115">
        <v>10</v>
      </c>
      <c r="C115" s="25">
        <v>8</v>
      </c>
      <c r="D115" s="15" t="s">
        <v>409</v>
      </c>
      <c r="E115">
        <v>260010</v>
      </c>
      <c r="F115" s="15">
        <v>1500</v>
      </c>
      <c r="G115">
        <v>12345</v>
      </c>
    </row>
    <row r="116" spans="2:7">
      <c r="B116">
        <v>10</v>
      </c>
      <c r="C116" s="25">
        <v>9</v>
      </c>
      <c r="D116" s="15" t="s">
        <v>410</v>
      </c>
      <c r="E116">
        <v>260010</v>
      </c>
      <c r="F116" s="15">
        <v>1500</v>
      </c>
      <c r="G116">
        <v>12345</v>
      </c>
    </row>
    <row r="117" spans="2:7">
      <c r="B117">
        <v>10</v>
      </c>
      <c r="C117" s="25">
        <v>10</v>
      </c>
      <c r="D117" s="15" t="s">
        <v>411</v>
      </c>
      <c r="E117">
        <v>260010</v>
      </c>
      <c r="F117" s="15">
        <v>1500</v>
      </c>
      <c r="G117">
        <v>12345</v>
      </c>
    </row>
    <row r="118" spans="2:7">
      <c r="B118">
        <v>11</v>
      </c>
      <c r="C118" s="25">
        <v>0</v>
      </c>
      <c r="D118" s="15" t="s">
        <v>401</v>
      </c>
      <c r="E118">
        <v>260011</v>
      </c>
      <c r="F118" s="15">
        <v>750</v>
      </c>
      <c r="G118">
        <v>12345</v>
      </c>
    </row>
    <row r="119" spans="2:7">
      <c r="B119">
        <v>11</v>
      </c>
      <c r="C119" s="25">
        <v>1</v>
      </c>
      <c r="D119" s="15" t="s">
        <v>402</v>
      </c>
      <c r="E119">
        <v>260011</v>
      </c>
      <c r="F119" s="15">
        <v>750</v>
      </c>
      <c r="G119">
        <v>12345</v>
      </c>
    </row>
    <row r="120" spans="2:7">
      <c r="B120">
        <v>11</v>
      </c>
      <c r="C120" s="25">
        <v>2</v>
      </c>
      <c r="D120" s="15" t="s">
        <v>403</v>
      </c>
      <c r="E120">
        <v>260011</v>
      </c>
      <c r="F120" s="15">
        <v>750</v>
      </c>
      <c r="G120">
        <v>12345</v>
      </c>
    </row>
    <row r="121" spans="2:7">
      <c r="B121">
        <v>11</v>
      </c>
      <c r="C121" s="25">
        <v>3</v>
      </c>
      <c r="D121" s="15" t="s">
        <v>404</v>
      </c>
      <c r="E121">
        <v>260011</v>
      </c>
      <c r="F121" s="15">
        <v>750</v>
      </c>
      <c r="G121">
        <v>12345</v>
      </c>
    </row>
    <row r="122" spans="2:7">
      <c r="B122">
        <v>11</v>
      </c>
      <c r="C122" s="25">
        <v>4</v>
      </c>
      <c r="D122" s="15" t="s">
        <v>405</v>
      </c>
      <c r="E122">
        <v>260011</v>
      </c>
      <c r="F122" s="15">
        <v>900</v>
      </c>
      <c r="G122">
        <v>12345</v>
      </c>
    </row>
    <row r="123" spans="2:7">
      <c r="B123">
        <v>11</v>
      </c>
      <c r="C123" s="25">
        <v>5</v>
      </c>
      <c r="D123" s="15" t="s">
        <v>406</v>
      </c>
      <c r="E123">
        <v>260011</v>
      </c>
      <c r="F123" s="15">
        <v>1125</v>
      </c>
      <c r="G123">
        <v>12345</v>
      </c>
    </row>
    <row r="124" spans="2:7">
      <c r="B124">
        <v>11</v>
      </c>
      <c r="C124" s="25">
        <v>6</v>
      </c>
      <c r="D124" s="15" t="s">
        <v>407</v>
      </c>
      <c r="E124">
        <v>260011</v>
      </c>
      <c r="F124" s="15">
        <v>1350</v>
      </c>
      <c r="G124">
        <v>12345</v>
      </c>
    </row>
    <row r="125" spans="2:7">
      <c r="B125">
        <v>11</v>
      </c>
      <c r="C125" s="25">
        <v>7</v>
      </c>
      <c r="D125" s="15" t="s">
        <v>408</v>
      </c>
      <c r="E125">
        <v>260011</v>
      </c>
      <c r="F125" s="15">
        <v>1500</v>
      </c>
      <c r="G125">
        <v>12345</v>
      </c>
    </row>
    <row r="126" spans="2:7">
      <c r="B126">
        <v>11</v>
      </c>
      <c r="C126" s="25">
        <v>8</v>
      </c>
      <c r="D126" s="15" t="s">
        <v>409</v>
      </c>
      <c r="E126">
        <v>260011</v>
      </c>
      <c r="F126" s="15">
        <v>1500</v>
      </c>
      <c r="G126">
        <v>12345</v>
      </c>
    </row>
    <row r="127" spans="2:7">
      <c r="B127">
        <v>11</v>
      </c>
      <c r="C127" s="25">
        <v>9</v>
      </c>
      <c r="D127" s="15" t="s">
        <v>410</v>
      </c>
      <c r="E127">
        <v>260011</v>
      </c>
      <c r="F127" s="15">
        <v>1500</v>
      </c>
      <c r="G127">
        <v>12345</v>
      </c>
    </row>
    <row r="128" spans="2:7">
      <c r="B128">
        <v>11</v>
      </c>
      <c r="C128" s="25">
        <v>10</v>
      </c>
      <c r="D128" s="15" t="s">
        <v>411</v>
      </c>
      <c r="E128">
        <v>260011</v>
      </c>
      <c r="F128" s="15">
        <v>1500</v>
      </c>
      <c r="G128">
        <v>12345</v>
      </c>
    </row>
    <row r="129" spans="2:7">
      <c r="B129">
        <v>12</v>
      </c>
      <c r="C129" s="25">
        <v>0</v>
      </c>
      <c r="D129" s="15" t="s">
        <v>401</v>
      </c>
      <c r="E129">
        <v>260012</v>
      </c>
      <c r="F129" s="15">
        <v>750</v>
      </c>
      <c r="G129">
        <v>12345</v>
      </c>
    </row>
    <row r="130" spans="2:7">
      <c r="B130">
        <v>12</v>
      </c>
      <c r="C130" s="25">
        <v>1</v>
      </c>
      <c r="D130" s="15" t="s">
        <v>402</v>
      </c>
      <c r="E130">
        <v>260012</v>
      </c>
      <c r="F130" s="15">
        <v>750</v>
      </c>
      <c r="G130">
        <v>12345</v>
      </c>
    </row>
    <row r="131" spans="2:7">
      <c r="B131">
        <v>12</v>
      </c>
      <c r="C131" s="25">
        <v>2</v>
      </c>
      <c r="D131" s="15" t="s">
        <v>403</v>
      </c>
      <c r="E131">
        <v>260012</v>
      </c>
      <c r="F131" s="15">
        <v>750</v>
      </c>
      <c r="G131">
        <v>12345</v>
      </c>
    </row>
    <row r="132" spans="2:7">
      <c r="B132">
        <v>12</v>
      </c>
      <c r="C132" s="25">
        <v>3</v>
      </c>
      <c r="D132" s="15" t="s">
        <v>404</v>
      </c>
      <c r="E132">
        <v>260012</v>
      </c>
      <c r="F132" s="15">
        <v>750</v>
      </c>
      <c r="G132">
        <v>12345</v>
      </c>
    </row>
    <row r="133" spans="2:7">
      <c r="B133">
        <v>12</v>
      </c>
      <c r="C133" s="25">
        <v>4</v>
      </c>
      <c r="D133" s="15" t="s">
        <v>405</v>
      </c>
      <c r="E133">
        <v>260012</v>
      </c>
      <c r="F133" s="15">
        <v>900</v>
      </c>
      <c r="G133">
        <v>12345</v>
      </c>
    </row>
    <row r="134" spans="2:7">
      <c r="B134">
        <v>12</v>
      </c>
      <c r="C134" s="25">
        <v>5</v>
      </c>
      <c r="D134" s="15" t="s">
        <v>406</v>
      </c>
      <c r="E134">
        <v>260012</v>
      </c>
      <c r="F134" s="15">
        <v>1125</v>
      </c>
      <c r="G134">
        <v>12345</v>
      </c>
    </row>
    <row r="135" spans="2:7">
      <c r="B135">
        <v>12</v>
      </c>
      <c r="C135" s="25">
        <v>6</v>
      </c>
      <c r="D135" s="15" t="s">
        <v>407</v>
      </c>
      <c r="E135">
        <v>260012</v>
      </c>
      <c r="F135" s="15">
        <v>1350</v>
      </c>
      <c r="G135">
        <v>12345</v>
      </c>
    </row>
    <row r="136" spans="2:7">
      <c r="B136">
        <v>12</v>
      </c>
      <c r="C136" s="25">
        <v>7</v>
      </c>
      <c r="D136" s="15" t="s">
        <v>408</v>
      </c>
      <c r="E136">
        <v>260012</v>
      </c>
      <c r="F136" s="15">
        <v>1500</v>
      </c>
      <c r="G136">
        <v>12345</v>
      </c>
    </row>
    <row r="137" spans="2:7">
      <c r="B137">
        <v>12</v>
      </c>
      <c r="C137" s="25">
        <v>8</v>
      </c>
      <c r="D137" s="15" t="s">
        <v>409</v>
      </c>
      <c r="E137">
        <v>260012</v>
      </c>
      <c r="F137" s="15">
        <v>1500</v>
      </c>
      <c r="G137">
        <v>12345</v>
      </c>
    </row>
    <row r="138" spans="2:7">
      <c r="B138">
        <v>12</v>
      </c>
      <c r="C138" s="25">
        <v>9</v>
      </c>
      <c r="D138" s="15" t="s">
        <v>410</v>
      </c>
      <c r="E138">
        <v>260012</v>
      </c>
      <c r="F138" s="15">
        <v>1500</v>
      </c>
      <c r="G138">
        <v>12345</v>
      </c>
    </row>
    <row r="139" spans="2:7">
      <c r="B139">
        <v>12</v>
      </c>
      <c r="C139" s="25">
        <v>10</v>
      </c>
      <c r="D139" s="15" t="s">
        <v>411</v>
      </c>
      <c r="E139">
        <v>260012</v>
      </c>
      <c r="F139" s="15">
        <v>1500</v>
      </c>
      <c r="G139">
        <v>12345</v>
      </c>
    </row>
    <row r="140" spans="2:7">
      <c r="B140">
        <v>13</v>
      </c>
      <c r="C140" s="25">
        <v>0</v>
      </c>
      <c r="D140" s="15" t="s">
        <v>412</v>
      </c>
      <c r="E140">
        <v>260013</v>
      </c>
      <c r="F140" s="15">
        <v>1500</v>
      </c>
      <c r="G140">
        <v>12345</v>
      </c>
    </row>
    <row r="141" spans="2:7">
      <c r="B141">
        <v>13</v>
      </c>
      <c r="C141" s="25">
        <v>1</v>
      </c>
      <c r="D141" s="15" t="s">
        <v>413</v>
      </c>
      <c r="E141">
        <v>260013</v>
      </c>
      <c r="F141" s="15">
        <v>1500</v>
      </c>
      <c r="G141">
        <v>12345</v>
      </c>
    </row>
    <row r="142" spans="2:7">
      <c r="B142">
        <v>13</v>
      </c>
      <c r="C142" s="25">
        <v>2</v>
      </c>
      <c r="D142" s="15" t="s">
        <v>414</v>
      </c>
      <c r="E142">
        <v>260013</v>
      </c>
      <c r="F142" s="15">
        <v>1500</v>
      </c>
      <c r="G142">
        <v>12345</v>
      </c>
    </row>
    <row r="143" spans="2:7">
      <c r="B143">
        <v>13</v>
      </c>
      <c r="C143" s="25">
        <v>3</v>
      </c>
      <c r="D143" s="15" t="s">
        <v>415</v>
      </c>
      <c r="E143">
        <v>260013</v>
      </c>
      <c r="F143" s="15">
        <v>1500</v>
      </c>
      <c r="G143">
        <v>12345</v>
      </c>
    </row>
    <row r="144" spans="2:7">
      <c r="B144">
        <v>13</v>
      </c>
      <c r="C144" s="25">
        <v>4</v>
      </c>
      <c r="D144" s="15" t="s">
        <v>416</v>
      </c>
      <c r="E144">
        <v>260013</v>
      </c>
      <c r="F144" s="15">
        <v>1800</v>
      </c>
      <c r="G144">
        <v>12345</v>
      </c>
    </row>
    <row r="145" spans="2:7">
      <c r="B145">
        <v>13</v>
      </c>
      <c r="C145" s="25">
        <v>5</v>
      </c>
      <c r="D145" s="15" t="s">
        <v>417</v>
      </c>
      <c r="E145">
        <v>260013</v>
      </c>
      <c r="F145" s="15">
        <v>2250</v>
      </c>
      <c r="G145">
        <v>12345</v>
      </c>
    </row>
    <row r="146" spans="2:7">
      <c r="B146">
        <v>13</v>
      </c>
      <c r="C146" s="25">
        <v>6</v>
      </c>
      <c r="D146" s="15" t="s">
        <v>418</v>
      </c>
      <c r="E146">
        <v>260013</v>
      </c>
      <c r="F146" s="15">
        <v>2700</v>
      </c>
      <c r="G146">
        <v>12345</v>
      </c>
    </row>
    <row r="147" spans="2:7">
      <c r="B147">
        <v>13</v>
      </c>
      <c r="C147" s="25">
        <v>7</v>
      </c>
      <c r="D147" s="15" t="s">
        <v>419</v>
      </c>
      <c r="E147">
        <v>260013</v>
      </c>
      <c r="F147" s="15">
        <v>3000</v>
      </c>
      <c r="G147">
        <v>12345</v>
      </c>
    </row>
    <row r="148" spans="2:7">
      <c r="B148">
        <v>13</v>
      </c>
      <c r="C148" s="25">
        <v>8</v>
      </c>
      <c r="D148" s="15" t="s">
        <v>420</v>
      </c>
      <c r="E148">
        <v>260013</v>
      </c>
      <c r="F148" s="15">
        <v>3000</v>
      </c>
      <c r="G148">
        <v>12345</v>
      </c>
    </row>
    <row r="149" spans="2:7">
      <c r="B149">
        <v>13</v>
      </c>
      <c r="C149" s="25">
        <v>9</v>
      </c>
      <c r="D149" s="15" t="s">
        <v>421</v>
      </c>
      <c r="E149">
        <v>260013</v>
      </c>
      <c r="F149" s="15">
        <v>3000</v>
      </c>
      <c r="G149">
        <v>12345</v>
      </c>
    </row>
    <row r="150" spans="2:7">
      <c r="B150">
        <v>13</v>
      </c>
      <c r="C150" s="25">
        <v>10</v>
      </c>
      <c r="D150" s="15" t="s">
        <v>422</v>
      </c>
      <c r="E150">
        <v>260013</v>
      </c>
      <c r="F150" s="15">
        <v>3000</v>
      </c>
      <c r="G150">
        <v>12345</v>
      </c>
    </row>
    <row r="151" spans="2:7">
      <c r="B151">
        <v>14</v>
      </c>
      <c r="C151" s="25">
        <v>0</v>
      </c>
      <c r="D151" s="15" t="s">
        <v>412</v>
      </c>
      <c r="E151">
        <v>260014</v>
      </c>
      <c r="F151" s="15">
        <v>1500</v>
      </c>
      <c r="G151">
        <v>12345</v>
      </c>
    </row>
    <row r="152" spans="2:7">
      <c r="B152">
        <v>14</v>
      </c>
      <c r="C152" s="25">
        <v>1</v>
      </c>
      <c r="D152" s="15" t="s">
        <v>413</v>
      </c>
      <c r="E152">
        <v>260014</v>
      </c>
      <c r="F152" s="15">
        <v>1500</v>
      </c>
      <c r="G152">
        <v>12345</v>
      </c>
    </row>
    <row r="153" spans="2:7">
      <c r="B153">
        <v>14</v>
      </c>
      <c r="C153" s="25">
        <v>2</v>
      </c>
      <c r="D153" s="15" t="s">
        <v>414</v>
      </c>
      <c r="E153">
        <v>260014</v>
      </c>
      <c r="F153" s="15">
        <v>1500</v>
      </c>
      <c r="G153">
        <v>12345</v>
      </c>
    </row>
    <row r="154" spans="2:7">
      <c r="B154">
        <v>14</v>
      </c>
      <c r="C154" s="25">
        <v>3</v>
      </c>
      <c r="D154" s="15" t="s">
        <v>415</v>
      </c>
      <c r="E154">
        <v>260014</v>
      </c>
      <c r="F154" s="15">
        <v>1500</v>
      </c>
      <c r="G154">
        <v>12345</v>
      </c>
    </row>
    <row r="155" spans="2:7">
      <c r="B155">
        <v>14</v>
      </c>
      <c r="C155" s="25">
        <v>4</v>
      </c>
      <c r="D155" s="15" t="s">
        <v>416</v>
      </c>
      <c r="E155">
        <v>260014</v>
      </c>
      <c r="F155" s="15">
        <v>1800</v>
      </c>
      <c r="G155">
        <v>12345</v>
      </c>
    </row>
    <row r="156" spans="2:7">
      <c r="B156">
        <v>14</v>
      </c>
      <c r="C156" s="25">
        <v>5</v>
      </c>
      <c r="D156" s="15" t="s">
        <v>417</v>
      </c>
      <c r="E156">
        <v>260014</v>
      </c>
      <c r="F156" s="15">
        <v>2250</v>
      </c>
      <c r="G156">
        <v>12345</v>
      </c>
    </row>
    <row r="157" spans="2:7">
      <c r="B157">
        <v>14</v>
      </c>
      <c r="C157" s="25">
        <v>6</v>
      </c>
      <c r="D157" s="15" t="s">
        <v>418</v>
      </c>
      <c r="E157">
        <v>260014</v>
      </c>
      <c r="F157" s="15">
        <v>2700</v>
      </c>
      <c r="G157">
        <v>12345</v>
      </c>
    </row>
    <row r="158" spans="2:7">
      <c r="B158">
        <v>14</v>
      </c>
      <c r="C158" s="25">
        <v>7</v>
      </c>
      <c r="D158" s="15" t="s">
        <v>419</v>
      </c>
      <c r="E158">
        <v>260014</v>
      </c>
      <c r="F158" s="15">
        <v>3000</v>
      </c>
      <c r="G158">
        <v>12345</v>
      </c>
    </row>
    <row r="159" spans="2:7">
      <c r="B159">
        <v>14</v>
      </c>
      <c r="C159" s="25">
        <v>8</v>
      </c>
      <c r="D159" s="15" t="s">
        <v>420</v>
      </c>
      <c r="E159">
        <v>260014</v>
      </c>
      <c r="F159" s="15">
        <v>3000</v>
      </c>
      <c r="G159">
        <v>12345</v>
      </c>
    </row>
    <row r="160" spans="2:7">
      <c r="B160">
        <v>14</v>
      </c>
      <c r="C160" s="25">
        <v>9</v>
      </c>
      <c r="D160" s="15" t="s">
        <v>421</v>
      </c>
      <c r="E160">
        <v>260014</v>
      </c>
      <c r="F160" s="15">
        <v>3000</v>
      </c>
      <c r="G160">
        <v>12345</v>
      </c>
    </row>
    <row r="161" spans="2:7">
      <c r="B161">
        <v>14</v>
      </c>
      <c r="C161" s="25">
        <v>10</v>
      </c>
      <c r="D161" s="15" t="s">
        <v>422</v>
      </c>
      <c r="E161">
        <v>260014</v>
      </c>
      <c r="F161" s="15">
        <v>3000</v>
      </c>
      <c r="G161">
        <v>12345</v>
      </c>
    </row>
    <row r="162" spans="2:7">
      <c r="B162">
        <v>15</v>
      </c>
      <c r="C162" s="25">
        <v>0</v>
      </c>
      <c r="D162" s="15" t="s">
        <v>412</v>
      </c>
      <c r="E162">
        <v>260015</v>
      </c>
      <c r="F162" s="15">
        <v>1500</v>
      </c>
      <c r="G162">
        <v>12345</v>
      </c>
    </row>
    <row r="163" spans="2:7">
      <c r="B163">
        <v>15</v>
      </c>
      <c r="C163" s="25">
        <v>1</v>
      </c>
      <c r="D163" s="15" t="s">
        <v>413</v>
      </c>
      <c r="E163">
        <v>260015</v>
      </c>
      <c r="F163" s="15">
        <v>1500</v>
      </c>
      <c r="G163">
        <v>12345</v>
      </c>
    </row>
    <row r="164" spans="2:7">
      <c r="B164">
        <v>15</v>
      </c>
      <c r="C164" s="25">
        <v>2</v>
      </c>
      <c r="D164" s="15" t="s">
        <v>414</v>
      </c>
      <c r="E164">
        <v>260015</v>
      </c>
      <c r="F164" s="15">
        <v>1500</v>
      </c>
      <c r="G164">
        <v>12345</v>
      </c>
    </row>
    <row r="165" spans="2:7">
      <c r="B165">
        <v>15</v>
      </c>
      <c r="C165" s="25">
        <v>3</v>
      </c>
      <c r="D165" s="15" t="s">
        <v>415</v>
      </c>
      <c r="E165">
        <v>260015</v>
      </c>
      <c r="F165" s="15">
        <v>1500</v>
      </c>
      <c r="G165">
        <v>12345</v>
      </c>
    </row>
    <row r="166" spans="2:7">
      <c r="B166">
        <v>15</v>
      </c>
      <c r="C166" s="25">
        <v>4</v>
      </c>
      <c r="D166" s="15" t="s">
        <v>416</v>
      </c>
      <c r="E166">
        <v>260015</v>
      </c>
      <c r="F166" s="15">
        <v>1800</v>
      </c>
      <c r="G166">
        <v>12345</v>
      </c>
    </row>
    <row r="167" spans="2:7">
      <c r="B167">
        <v>15</v>
      </c>
      <c r="C167" s="25">
        <v>5</v>
      </c>
      <c r="D167" s="15" t="s">
        <v>417</v>
      </c>
      <c r="E167">
        <v>260015</v>
      </c>
      <c r="F167" s="15">
        <v>2250</v>
      </c>
      <c r="G167">
        <v>12345</v>
      </c>
    </row>
    <row r="168" spans="2:7">
      <c r="B168">
        <v>15</v>
      </c>
      <c r="C168" s="25">
        <v>6</v>
      </c>
      <c r="D168" s="15" t="s">
        <v>418</v>
      </c>
      <c r="E168">
        <v>260015</v>
      </c>
      <c r="F168" s="15">
        <v>2700</v>
      </c>
      <c r="G168">
        <v>12345</v>
      </c>
    </row>
    <row r="169" spans="2:7">
      <c r="B169">
        <v>15</v>
      </c>
      <c r="C169" s="25">
        <v>7</v>
      </c>
      <c r="D169" s="15" t="s">
        <v>419</v>
      </c>
      <c r="E169">
        <v>260015</v>
      </c>
      <c r="F169" s="15">
        <v>3000</v>
      </c>
      <c r="G169">
        <v>12345</v>
      </c>
    </row>
    <row r="170" spans="2:7">
      <c r="B170">
        <v>15</v>
      </c>
      <c r="C170" s="25">
        <v>8</v>
      </c>
      <c r="D170" s="15" t="s">
        <v>420</v>
      </c>
      <c r="E170">
        <v>260015</v>
      </c>
      <c r="F170" s="15">
        <v>3000</v>
      </c>
      <c r="G170">
        <v>12345</v>
      </c>
    </row>
    <row r="171" spans="2:7">
      <c r="B171">
        <v>15</v>
      </c>
      <c r="C171" s="25">
        <v>9</v>
      </c>
      <c r="D171" s="15" t="s">
        <v>421</v>
      </c>
      <c r="E171">
        <v>260015</v>
      </c>
      <c r="F171" s="15">
        <v>3000</v>
      </c>
      <c r="G171">
        <v>12345</v>
      </c>
    </row>
    <row r="172" spans="2:7">
      <c r="B172">
        <v>15</v>
      </c>
      <c r="C172" s="25">
        <v>10</v>
      </c>
      <c r="D172" s="15" t="s">
        <v>422</v>
      </c>
      <c r="E172">
        <v>260015</v>
      </c>
      <c r="F172" s="15">
        <v>3000</v>
      </c>
      <c r="G172">
        <v>12345</v>
      </c>
    </row>
    <row r="173" spans="2:7">
      <c r="B173">
        <v>16</v>
      </c>
      <c r="C173" s="25">
        <v>0</v>
      </c>
      <c r="D173" s="15" t="s">
        <v>379</v>
      </c>
      <c r="E173" s="26">
        <v>260016</v>
      </c>
      <c r="F173" s="15">
        <v>25</v>
      </c>
      <c r="G173">
        <v>12345</v>
      </c>
    </row>
    <row r="174" spans="2:7">
      <c r="B174">
        <v>16</v>
      </c>
      <c r="C174" s="25">
        <v>1</v>
      </c>
      <c r="D174" s="15" t="s">
        <v>380</v>
      </c>
      <c r="E174" s="26">
        <v>260016</v>
      </c>
      <c r="F174" s="15">
        <v>25</v>
      </c>
      <c r="G174">
        <v>12345</v>
      </c>
    </row>
    <row r="175" spans="2:7">
      <c r="B175">
        <v>16</v>
      </c>
      <c r="C175" s="25">
        <v>2</v>
      </c>
      <c r="D175" s="15" t="s">
        <v>381</v>
      </c>
      <c r="E175" s="26">
        <v>260016</v>
      </c>
      <c r="F175" s="15">
        <v>25</v>
      </c>
      <c r="G175">
        <v>12345</v>
      </c>
    </row>
    <row r="176" spans="2:7">
      <c r="B176">
        <v>16</v>
      </c>
      <c r="C176" s="25">
        <v>3</v>
      </c>
      <c r="D176" s="15" t="s">
        <v>382</v>
      </c>
      <c r="E176" s="26">
        <v>260016</v>
      </c>
      <c r="F176" s="15">
        <v>25</v>
      </c>
      <c r="G176">
        <v>12345</v>
      </c>
    </row>
    <row r="177" spans="2:7">
      <c r="B177">
        <v>16</v>
      </c>
      <c r="C177" s="25">
        <v>4</v>
      </c>
      <c r="D177" s="15" t="s">
        <v>383</v>
      </c>
      <c r="E177" s="26">
        <v>260016</v>
      </c>
      <c r="F177" s="15">
        <v>30</v>
      </c>
      <c r="G177">
        <v>12345</v>
      </c>
    </row>
    <row r="178" spans="2:7">
      <c r="B178">
        <v>16</v>
      </c>
      <c r="C178" s="25">
        <v>5</v>
      </c>
      <c r="D178" s="15" t="s">
        <v>384</v>
      </c>
      <c r="E178" s="26">
        <v>260016</v>
      </c>
      <c r="F178" s="15">
        <v>37</v>
      </c>
      <c r="G178">
        <v>12345</v>
      </c>
    </row>
    <row r="179" spans="2:7">
      <c r="B179">
        <v>16</v>
      </c>
      <c r="C179" s="25">
        <v>6</v>
      </c>
      <c r="D179" s="15" t="s">
        <v>385</v>
      </c>
      <c r="E179" s="26">
        <v>260016</v>
      </c>
      <c r="F179" s="15">
        <v>45</v>
      </c>
      <c r="G179">
        <v>12345</v>
      </c>
    </row>
    <row r="180" spans="2:7">
      <c r="B180">
        <v>16</v>
      </c>
      <c r="C180" s="25">
        <v>7</v>
      </c>
      <c r="D180" s="15" t="s">
        <v>386</v>
      </c>
      <c r="E180" s="26">
        <v>260016</v>
      </c>
      <c r="F180" s="15">
        <v>50</v>
      </c>
      <c r="G180">
        <v>12345</v>
      </c>
    </row>
    <row r="181" spans="2:7">
      <c r="B181">
        <v>16</v>
      </c>
      <c r="C181" s="25">
        <v>8</v>
      </c>
      <c r="D181" s="15" t="s">
        <v>387</v>
      </c>
      <c r="E181" s="26">
        <v>260016</v>
      </c>
      <c r="F181" s="15">
        <v>50</v>
      </c>
      <c r="G181">
        <v>12345</v>
      </c>
    </row>
    <row r="182" spans="2:7">
      <c r="B182">
        <v>16</v>
      </c>
      <c r="C182" s="25">
        <v>9</v>
      </c>
      <c r="D182" s="15" t="s">
        <v>388</v>
      </c>
      <c r="E182" s="26">
        <v>260016</v>
      </c>
      <c r="F182" s="15">
        <v>50</v>
      </c>
      <c r="G182">
        <v>12345</v>
      </c>
    </row>
    <row r="183" spans="2:7">
      <c r="B183">
        <v>16</v>
      </c>
      <c r="C183" s="25">
        <v>10</v>
      </c>
      <c r="D183" s="15" t="s">
        <v>389</v>
      </c>
      <c r="E183" s="26">
        <v>260016</v>
      </c>
      <c r="F183" s="15">
        <v>50</v>
      </c>
      <c r="G183">
        <v>12345</v>
      </c>
    </row>
    <row r="184" spans="2:7">
      <c r="B184">
        <v>17</v>
      </c>
      <c r="C184" s="25">
        <v>0</v>
      </c>
      <c r="D184" s="15" t="s">
        <v>379</v>
      </c>
      <c r="E184" s="26">
        <v>260017</v>
      </c>
      <c r="F184" s="15">
        <v>25</v>
      </c>
      <c r="G184">
        <v>12345</v>
      </c>
    </row>
    <row r="185" spans="2:7">
      <c r="B185">
        <v>17</v>
      </c>
      <c r="C185" s="25">
        <v>1</v>
      </c>
      <c r="D185" s="15" t="s">
        <v>380</v>
      </c>
      <c r="E185" s="26">
        <v>260017</v>
      </c>
      <c r="F185" s="15">
        <v>25</v>
      </c>
      <c r="G185">
        <v>12345</v>
      </c>
    </row>
    <row r="186" spans="2:7">
      <c r="B186">
        <v>17</v>
      </c>
      <c r="C186" s="25">
        <v>2</v>
      </c>
      <c r="D186" s="15" t="s">
        <v>381</v>
      </c>
      <c r="E186" s="26">
        <v>260017</v>
      </c>
      <c r="F186" s="15">
        <v>25</v>
      </c>
      <c r="G186">
        <v>12345</v>
      </c>
    </row>
    <row r="187" spans="2:7">
      <c r="B187">
        <v>17</v>
      </c>
      <c r="C187" s="25">
        <v>3</v>
      </c>
      <c r="D187" s="15" t="s">
        <v>382</v>
      </c>
      <c r="E187" s="26">
        <v>260017</v>
      </c>
      <c r="F187" s="15">
        <v>25</v>
      </c>
      <c r="G187">
        <v>12345</v>
      </c>
    </row>
    <row r="188" spans="2:7">
      <c r="B188">
        <v>17</v>
      </c>
      <c r="C188" s="25">
        <v>4</v>
      </c>
      <c r="D188" s="15" t="s">
        <v>383</v>
      </c>
      <c r="E188" s="26">
        <v>260017</v>
      </c>
      <c r="F188" s="15">
        <v>30</v>
      </c>
      <c r="G188">
        <v>12345</v>
      </c>
    </row>
    <row r="189" spans="2:7">
      <c r="B189">
        <v>17</v>
      </c>
      <c r="C189" s="25">
        <v>5</v>
      </c>
      <c r="D189" s="15" t="s">
        <v>384</v>
      </c>
      <c r="E189" s="26">
        <v>260017</v>
      </c>
      <c r="F189" s="15">
        <v>37</v>
      </c>
      <c r="G189">
        <v>12345</v>
      </c>
    </row>
    <row r="190" spans="2:7">
      <c r="B190">
        <v>17</v>
      </c>
      <c r="C190" s="25">
        <v>6</v>
      </c>
      <c r="D190" s="15" t="s">
        <v>385</v>
      </c>
      <c r="E190" s="26">
        <v>260017</v>
      </c>
      <c r="F190" s="15">
        <v>45</v>
      </c>
      <c r="G190">
        <v>12345</v>
      </c>
    </row>
    <row r="191" spans="2:7">
      <c r="B191">
        <v>17</v>
      </c>
      <c r="C191" s="25">
        <v>7</v>
      </c>
      <c r="D191" s="15" t="s">
        <v>386</v>
      </c>
      <c r="E191" s="26">
        <v>260017</v>
      </c>
      <c r="F191" s="15">
        <v>50</v>
      </c>
      <c r="G191">
        <v>12345</v>
      </c>
    </row>
    <row r="192" spans="2:7">
      <c r="B192">
        <v>17</v>
      </c>
      <c r="C192" s="25">
        <v>8</v>
      </c>
      <c r="D192" s="15" t="s">
        <v>387</v>
      </c>
      <c r="E192" s="26">
        <v>260017</v>
      </c>
      <c r="F192" s="15">
        <v>50</v>
      </c>
      <c r="G192">
        <v>12345</v>
      </c>
    </row>
    <row r="193" spans="2:7">
      <c r="B193">
        <v>17</v>
      </c>
      <c r="C193" s="25">
        <v>9</v>
      </c>
      <c r="D193" s="15" t="s">
        <v>388</v>
      </c>
      <c r="E193" s="26">
        <v>260017</v>
      </c>
      <c r="F193" s="15">
        <v>50</v>
      </c>
      <c r="G193">
        <v>12345</v>
      </c>
    </row>
    <row r="194" spans="2:7">
      <c r="B194">
        <v>17</v>
      </c>
      <c r="C194" s="25">
        <v>10</v>
      </c>
      <c r="D194" s="15" t="s">
        <v>389</v>
      </c>
      <c r="E194" s="26">
        <v>260017</v>
      </c>
      <c r="F194" s="15">
        <v>50</v>
      </c>
      <c r="G194">
        <v>12345</v>
      </c>
    </row>
    <row r="195" spans="2:7">
      <c r="B195">
        <v>18</v>
      </c>
      <c r="C195" s="25">
        <v>0</v>
      </c>
      <c r="D195" s="15" t="s">
        <v>379</v>
      </c>
      <c r="E195" s="26">
        <v>260018</v>
      </c>
      <c r="F195" s="15">
        <v>25</v>
      </c>
      <c r="G195">
        <v>12345</v>
      </c>
    </row>
    <row r="196" spans="2:7">
      <c r="B196">
        <v>18</v>
      </c>
      <c r="C196" s="25">
        <v>1</v>
      </c>
      <c r="D196" s="15" t="s">
        <v>380</v>
      </c>
      <c r="E196" s="26">
        <v>260018</v>
      </c>
      <c r="F196" s="15">
        <v>25</v>
      </c>
      <c r="G196">
        <v>12345</v>
      </c>
    </row>
    <row r="197" spans="2:7">
      <c r="B197">
        <v>18</v>
      </c>
      <c r="C197" s="25">
        <v>2</v>
      </c>
      <c r="D197" s="15" t="s">
        <v>381</v>
      </c>
      <c r="E197" s="26">
        <v>260018</v>
      </c>
      <c r="F197" s="15">
        <v>25</v>
      </c>
      <c r="G197">
        <v>12345</v>
      </c>
    </row>
    <row r="198" spans="2:7">
      <c r="B198">
        <v>18</v>
      </c>
      <c r="C198" s="25">
        <v>3</v>
      </c>
      <c r="D198" s="15" t="s">
        <v>382</v>
      </c>
      <c r="E198" s="26">
        <v>260018</v>
      </c>
      <c r="F198" s="15">
        <v>25</v>
      </c>
      <c r="G198">
        <v>12345</v>
      </c>
    </row>
    <row r="199" spans="2:7">
      <c r="B199">
        <v>18</v>
      </c>
      <c r="C199" s="25">
        <v>4</v>
      </c>
      <c r="D199" s="15" t="s">
        <v>383</v>
      </c>
      <c r="E199" s="26">
        <v>260018</v>
      </c>
      <c r="F199" s="15">
        <v>30</v>
      </c>
      <c r="G199">
        <v>12345</v>
      </c>
    </row>
    <row r="200" spans="2:7">
      <c r="B200">
        <v>18</v>
      </c>
      <c r="C200" s="25">
        <v>5</v>
      </c>
      <c r="D200" s="15" t="s">
        <v>384</v>
      </c>
      <c r="E200" s="26">
        <v>260018</v>
      </c>
      <c r="F200" s="15">
        <v>37</v>
      </c>
      <c r="G200">
        <v>12345</v>
      </c>
    </row>
    <row r="201" spans="2:7">
      <c r="B201">
        <v>18</v>
      </c>
      <c r="C201" s="25">
        <v>6</v>
      </c>
      <c r="D201" s="15" t="s">
        <v>385</v>
      </c>
      <c r="E201" s="26">
        <v>260018</v>
      </c>
      <c r="F201" s="15">
        <v>45</v>
      </c>
      <c r="G201">
        <v>12345</v>
      </c>
    </row>
    <row r="202" spans="2:7">
      <c r="B202">
        <v>18</v>
      </c>
      <c r="C202" s="25">
        <v>7</v>
      </c>
      <c r="D202" s="15" t="s">
        <v>386</v>
      </c>
      <c r="E202" s="26">
        <v>260018</v>
      </c>
      <c r="F202" s="15">
        <v>50</v>
      </c>
      <c r="G202">
        <v>12345</v>
      </c>
    </row>
    <row r="203" spans="2:7">
      <c r="B203">
        <v>18</v>
      </c>
      <c r="C203" s="25">
        <v>8</v>
      </c>
      <c r="D203" s="15" t="s">
        <v>387</v>
      </c>
      <c r="E203" s="26">
        <v>260018</v>
      </c>
      <c r="F203" s="15">
        <v>50</v>
      </c>
      <c r="G203">
        <v>12345</v>
      </c>
    </row>
    <row r="204" spans="2:7">
      <c r="B204">
        <v>18</v>
      </c>
      <c r="C204" s="25">
        <v>9</v>
      </c>
      <c r="D204" s="15" t="s">
        <v>388</v>
      </c>
      <c r="E204" s="26">
        <v>260018</v>
      </c>
      <c r="F204" s="15">
        <v>50</v>
      </c>
      <c r="G204">
        <v>12345</v>
      </c>
    </row>
    <row r="205" spans="2:7">
      <c r="B205">
        <v>18</v>
      </c>
      <c r="C205" s="25">
        <v>10</v>
      </c>
      <c r="D205" s="15" t="s">
        <v>389</v>
      </c>
      <c r="E205" s="26">
        <v>260018</v>
      </c>
      <c r="F205" s="15">
        <v>50</v>
      </c>
      <c r="G205">
        <v>12345</v>
      </c>
    </row>
    <row r="206" spans="2:7">
      <c r="B206">
        <v>19</v>
      </c>
      <c r="C206" s="25">
        <v>0</v>
      </c>
      <c r="D206" s="15" t="s">
        <v>379</v>
      </c>
      <c r="E206" s="26">
        <v>260019</v>
      </c>
      <c r="F206" s="15">
        <v>25</v>
      </c>
      <c r="G206">
        <v>12345</v>
      </c>
    </row>
    <row r="207" spans="2:7">
      <c r="B207">
        <v>19</v>
      </c>
      <c r="C207" s="25">
        <v>1</v>
      </c>
      <c r="D207" s="15" t="s">
        <v>380</v>
      </c>
      <c r="E207" s="26">
        <v>260019</v>
      </c>
      <c r="F207" s="15">
        <v>25</v>
      </c>
      <c r="G207">
        <v>12345</v>
      </c>
    </row>
    <row r="208" spans="2:7">
      <c r="B208">
        <v>19</v>
      </c>
      <c r="C208" s="25">
        <v>2</v>
      </c>
      <c r="D208" s="15" t="s">
        <v>381</v>
      </c>
      <c r="E208" s="26">
        <v>260019</v>
      </c>
      <c r="F208" s="15">
        <v>25</v>
      </c>
      <c r="G208">
        <v>12345</v>
      </c>
    </row>
    <row r="209" spans="2:7">
      <c r="B209">
        <v>19</v>
      </c>
      <c r="C209" s="25">
        <v>3</v>
      </c>
      <c r="D209" s="15" t="s">
        <v>382</v>
      </c>
      <c r="E209" s="26">
        <v>260019</v>
      </c>
      <c r="F209" s="15">
        <v>25</v>
      </c>
      <c r="G209">
        <v>12345</v>
      </c>
    </row>
    <row r="210" spans="2:7">
      <c r="B210">
        <v>19</v>
      </c>
      <c r="C210" s="25">
        <v>4</v>
      </c>
      <c r="D210" s="15" t="s">
        <v>383</v>
      </c>
      <c r="E210" s="26">
        <v>260019</v>
      </c>
      <c r="F210" s="15">
        <v>30</v>
      </c>
      <c r="G210">
        <v>12345</v>
      </c>
    </row>
    <row r="211" spans="2:7">
      <c r="B211">
        <v>19</v>
      </c>
      <c r="C211" s="25">
        <v>5</v>
      </c>
      <c r="D211" s="15" t="s">
        <v>384</v>
      </c>
      <c r="E211" s="26">
        <v>260019</v>
      </c>
      <c r="F211" s="15">
        <v>37</v>
      </c>
      <c r="G211">
        <v>12345</v>
      </c>
    </row>
    <row r="212" spans="2:7">
      <c r="B212">
        <v>19</v>
      </c>
      <c r="C212" s="25">
        <v>6</v>
      </c>
      <c r="D212" s="15" t="s">
        <v>385</v>
      </c>
      <c r="E212" s="26">
        <v>260019</v>
      </c>
      <c r="F212" s="15">
        <v>45</v>
      </c>
      <c r="G212">
        <v>12345</v>
      </c>
    </row>
    <row r="213" spans="2:7">
      <c r="B213">
        <v>19</v>
      </c>
      <c r="C213" s="25">
        <v>7</v>
      </c>
      <c r="D213" s="15" t="s">
        <v>386</v>
      </c>
      <c r="E213" s="26">
        <v>260019</v>
      </c>
      <c r="F213" s="15">
        <v>50</v>
      </c>
      <c r="G213">
        <v>12345</v>
      </c>
    </row>
    <row r="214" spans="2:7">
      <c r="B214">
        <v>19</v>
      </c>
      <c r="C214" s="25">
        <v>8</v>
      </c>
      <c r="D214" s="15" t="s">
        <v>387</v>
      </c>
      <c r="E214" s="26">
        <v>260019</v>
      </c>
      <c r="F214" s="15">
        <v>50</v>
      </c>
      <c r="G214">
        <v>12345</v>
      </c>
    </row>
    <row r="215" spans="2:7">
      <c r="B215">
        <v>19</v>
      </c>
      <c r="C215" s="25">
        <v>9</v>
      </c>
      <c r="D215" s="15" t="s">
        <v>388</v>
      </c>
      <c r="E215" s="26">
        <v>260019</v>
      </c>
      <c r="F215" s="15">
        <v>50</v>
      </c>
      <c r="G215">
        <v>12345</v>
      </c>
    </row>
    <row r="216" spans="2:7">
      <c r="B216">
        <v>19</v>
      </c>
      <c r="C216" s="25">
        <v>10</v>
      </c>
      <c r="D216" s="15" t="s">
        <v>389</v>
      </c>
      <c r="E216" s="26">
        <v>260019</v>
      </c>
      <c r="F216" s="15">
        <v>50</v>
      </c>
      <c r="G216">
        <v>12345</v>
      </c>
    </row>
    <row r="217" spans="2:7">
      <c r="B217">
        <v>20</v>
      </c>
      <c r="C217" s="25">
        <v>0</v>
      </c>
      <c r="D217" s="15" t="s">
        <v>379</v>
      </c>
      <c r="E217" s="26">
        <v>260020</v>
      </c>
      <c r="F217" s="15">
        <v>25</v>
      </c>
      <c r="G217">
        <v>12345</v>
      </c>
    </row>
    <row r="218" spans="2:7">
      <c r="B218">
        <v>20</v>
      </c>
      <c r="C218" s="25">
        <v>1</v>
      </c>
      <c r="D218" s="15" t="s">
        <v>380</v>
      </c>
      <c r="E218" s="26">
        <v>260020</v>
      </c>
      <c r="F218" s="15">
        <v>25</v>
      </c>
      <c r="G218">
        <v>12345</v>
      </c>
    </row>
    <row r="219" spans="2:7">
      <c r="B219">
        <v>20</v>
      </c>
      <c r="C219" s="25">
        <v>2</v>
      </c>
      <c r="D219" s="15" t="s">
        <v>381</v>
      </c>
      <c r="E219" s="26">
        <v>260020</v>
      </c>
      <c r="F219" s="15">
        <v>25</v>
      </c>
      <c r="G219">
        <v>12345</v>
      </c>
    </row>
    <row r="220" spans="2:7">
      <c r="B220">
        <v>20</v>
      </c>
      <c r="C220" s="25">
        <v>3</v>
      </c>
      <c r="D220" s="15" t="s">
        <v>382</v>
      </c>
      <c r="E220" s="26">
        <v>260020</v>
      </c>
      <c r="F220" s="15">
        <v>25</v>
      </c>
      <c r="G220">
        <v>12345</v>
      </c>
    </row>
    <row r="221" spans="2:7">
      <c r="B221">
        <v>20</v>
      </c>
      <c r="C221" s="25">
        <v>4</v>
      </c>
      <c r="D221" s="15" t="s">
        <v>383</v>
      </c>
      <c r="E221" s="26">
        <v>260020</v>
      </c>
      <c r="F221" s="15">
        <v>30</v>
      </c>
      <c r="G221">
        <v>12345</v>
      </c>
    </row>
    <row r="222" spans="2:7">
      <c r="B222">
        <v>20</v>
      </c>
      <c r="C222" s="25">
        <v>5</v>
      </c>
      <c r="D222" s="15" t="s">
        <v>384</v>
      </c>
      <c r="E222" s="26">
        <v>260020</v>
      </c>
      <c r="F222" s="15">
        <v>37</v>
      </c>
      <c r="G222">
        <v>12345</v>
      </c>
    </row>
    <row r="223" spans="2:7">
      <c r="B223">
        <v>20</v>
      </c>
      <c r="C223" s="25">
        <v>6</v>
      </c>
      <c r="D223" s="15" t="s">
        <v>385</v>
      </c>
      <c r="E223" s="26">
        <v>260020</v>
      </c>
      <c r="F223" s="15">
        <v>45</v>
      </c>
      <c r="G223">
        <v>12345</v>
      </c>
    </row>
    <row r="224" spans="2:7">
      <c r="B224">
        <v>20</v>
      </c>
      <c r="C224" s="25">
        <v>7</v>
      </c>
      <c r="D224" s="15" t="s">
        <v>386</v>
      </c>
      <c r="E224" s="26">
        <v>260020</v>
      </c>
      <c r="F224" s="15">
        <v>50</v>
      </c>
      <c r="G224">
        <v>12345</v>
      </c>
    </row>
    <row r="225" spans="2:7">
      <c r="B225">
        <v>20</v>
      </c>
      <c r="C225" s="25">
        <v>8</v>
      </c>
      <c r="D225" s="15" t="s">
        <v>387</v>
      </c>
      <c r="E225" s="26">
        <v>260020</v>
      </c>
      <c r="F225" s="15">
        <v>50</v>
      </c>
      <c r="G225">
        <v>12345</v>
      </c>
    </row>
    <row r="226" spans="2:7">
      <c r="B226">
        <v>20</v>
      </c>
      <c r="C226" s="25">
        <v>9</v>
      </c>
      <c r="D226" s="15" t="s">
        <v>388</v>
      </c>
      <c r="E226" s="26">
        <v>260020</v>
      </c>
      <c r="F226" s="15">
        <v>50</v>
      </c>
      <c r="G226">
        <v>12345</v>
      </c>
    </row>
    <row r="227" spans="2:7">
      <c r="B227">
        <v>20</v>
      </c>
      <c r="C227" s="25">
        <v>10</v>
      </c>
      <c r="D227" s="15" t="s">
        <v>389</v>
      </c>
      <c r="E227" s="26">
        <v>260020</v>
      </c>
      <c r="F227" s="15">
        <v>50</v>
      </c>
      <c r="G227">
        <v>12345</v>
      </c>
    </row>
    <row r="228" spans="2:7">
      <c r="B228">
        <v>21</v>
      </c>
      <c r="C228" s="25">
        <v>0</v>
      </c>
      <c r="D228" s="15" t="s">
        <v>390</v>
      </c>
      <c r="E228" s="26">
        <v>260021</v>
      </c>
      <c r="F228" s="15">
        <v>150</v>
      </c>
      <c r="G228">
        <v>12345</v>
      </c>
    </row>
    <row r="229" spans="2:7">
      <c r="B229">
        <v>21</v>
      </c>
      <c r="C229" s="25">
        <v>1</v>
      </c>
      <c r="D229" s="15" t="s">
        <v>391</v>
      </c>
      <c r="E229" s="26">
        <v>260021</v>
      </c>
      <c r="F229" s="15">
        <v>150</v>
      </c>
      <c r="G229">
        <v>12345</v>
      </c>
    </row>
    <row r="230" spans="2:7">
      <c r="B230">
        <v>21</v>
      </c>
      <c r="C230" s="25">
        <v>2</v>
      </c>
      <c r="D230" s="15" t="s">
        <v>392</v>
      </c>
      <c r="E230" s="26">
        <v>260021</v>
      </c>
      <c r="F230" s="15">
        <v>150</v>
      </c>
      <c r="G230">
        <v>12345</v>
      </c>
    </row>
    <row r="231" spans="2:7">
      <c r="B231">
        <v>21</v>
      </c>
      <c r="C231" s="25">
        <v>3</v>
      </c>
      <c r="D231" s="15" t="s">
        <v>393</v>
      </c>
      <c r="E231" s="26">
        <v>260021</v>
      </c>
      <c r="F231" s="15">
        <v>150</v>
      </c>
      <c r="G231">
        <v>12345</v>
      </c>
    </row>
    <row r="232" spans="2:7">
      <c r="B232">
        <v>21</v>
      </c>
      <c r="C232" s="25">
        <v>4</v>
      </c>
      <c r="D232" s="15" t="s">
        <v>394</v>
      </c>
      <c r="E232" s="26">
        <v>260021</v>
      </c>
      <c r="F232" s="15">
        <v>180</v>
      </c>
      <c r="G232">
        <v>12345</v>
      </c>
    </row>
    <row r="233" spans="2:7">
      <c r="B233">
        <v>21</v>
      </c>
      <c r="C233" s="25">
        <v>5</v>
      </c>
      <c r="D233" s="15" t="s">
        <v>395</v>
      </c>
      <c r="E233" s="26">
        <v>260021</v>
      </c>
      <c r="F233" s="15">
        <v>225</v>
      </c>
      <c r="G233">
        <v>12345</v>
      </c>
    </row>
    <row r="234" spans="2:7">
      <c r="B234">
        <v>21</v>
      </c>
      <c r="C234" s="25">
        <v>6</v>
      </c>
      <c r="D234" s="15" t="s">
        <v>396</v>
      </c>
      <c r="E234" s="26">
        <v>260021</v>
      </c>
      <c r="F234" s="15">
        <v>270</v>
      </c>
      <c r="G234">
        <v>12345</v>
      </c>
    </row>
    <row r="235" spans="2:7">
      <c r="B235">
        <v>21</v>
      </c>
      <c r="C235" s="25">
        <v>7</v>
      </c>
      <c r="D235" s="15" t="s">
        <v>397</v>
      </c>
      <c r="E235" s="26">
        <v>260021</v>
      </c>
      <c r="F235" s="15">
        <v>300</v>
      </c>
      <c r="G235">
        <v>12345</v>
      </c>
    </row>
    <row r="236" spans="2:7">
      <c r="B236">
        <v>21</v>
      </c>
      <c r="C236" s="25">
        <v>8</v>
      </c>
      <c r="D236" s="15" t="s">
        <v>398</v>
      </c>
      <c r="E236" s="26">
        <v>260021</v>
      </c>
      <c r="F236" s="15">
        <v>300</v>
      </c>
      <c r="G236">
        <v>12345</v>
      </c>
    </row>
    <row r="237" spans="2:7">
      <c r="B237">
        <v>21</v>
      </c>
      <c r="C237" s="25">
        <v>9</v>
      </c>
      <c r="D237" s="15" t="s">
        <v>399</v>
      </c>
      <c r="E237" s="26">
        <v>260021</v>
      </c>
      <c r="F237" s="15">
        <v>300</v>
      </c>
      <c r="G237">
        <v>12345</v>
      </c>
    </row>
    <row r="238" spans="2:7">
      <c r="B238">
        <v>21</v>
      </c>
      <c r="C238" s="25">
        <v>10</v>
      </c>
      <c r="D238" s="15" t="s">
        <v>400</v>
      </c>
      <c r="E238" s="26">
        <v>260021</v>
      </c>
      <c r="F238" s="15">
        <v>300</v>
      </c>
      <c r="G238">
        <v>12345</v>
      </c>
    </row>
    <row r="239" spans="2:7">
      <c r="B239">
        <v>22</v>
      </c>
      <c r="C239" s="25">
        <v>0</v>
      </c>
      <c r="D239" s="15" t="s">
        <v>390</v>
      </c>
      <c r="E239" s="26">
        <v>260022</v>
      </c>
      <c r="F239" s="15">
        <v>150</v>
      </c>
      <c r="G239">
        <v>12345</v>
      </c>
    </row>
    <row r="240" spans="2:7">
      <c r="B240">
        <v>22</v>
      </c>
      <c r="C240" s="25">
        <v>1</v>
      </c>
      <c r="D240" s="15" t="s">
        <v>391</v>
      </c>
      <c r="E240" s="26">
        <v>260022</v>
      </c>
      <c r="F240" s="15">
        <v>150</v>
      </c>
      <c r="G240">
        <v>12345</v>
      </c>
    </row>
    <row r="241" spans="2:7">
      <c r="B241">
        <v>22</v>
      </c>
      <c r="C241" s="25">
        <v>2</v>
      </c>
      <c r="D241" s="15" t="s">
        <v>392</v>
      </c>
      <c r="E241" s="26">
        <v>260022</v>
      </c>
      <c r="F241" s="15">
        <v>150</v>
      </c>
      <c r="G241">
        <v>12345</v>
      </c>
    </row>
    <row r="242" spans="2:7">
      <c r="B242">
        <v>22</v>
      </c>
      <c r="C242" s="25">
        <v>3</v>
      </c>
      <c r="D242" s="15" t="s">
        <v>393</v>
      </c>
      <c r="E242" s="26">
        <v>260022</v>
      </c>
      <c r="F242" s="15">
        <v>150</v>
      </c>
      <c r="G242">
        <v>12345</v>
      </c>
    </row>
    <row r="243" spans="2:7">
      <c r="B243">
        <v>22</v>
      </c>
      <c r="C243" s="25">
        <v>4</v>
      </c>
      <c r="D243" s="15" t="s">
        <v>394</v>
      </c>
      <c r="E243" s="26">
        <v>260022</v>
      </c>
      <c r="F243" s="15">
        <v>180</v>
      </c>
      <c r="G243">
        <v>12345</v>
      </c>
    </row>
    <row r="244" spans="2:7">
      <c r="B244">
        <v>22</v>
      </c>
      <c r="C244" s="25">
        <v>5</v>
      </c>
      <c r="D244" s="15" t="s">
        <v>395</v>
      </c>
      <c r="E244" s="26">
        <v>260022</v>
      </c>
      <c r="F244" s="15">
        <v>225</v>
      </c>
      <c r="G244">
        <v>12345</v>
      </c>
    </row>
    <row r="245" spans="2:7">
      <c r="B245">
        <v>22</v>
      </c>
      <c r="C245" s="25">
        <v>6</v>
      </c>
      <c r="D245" s="15" t="s">
        <v>396</v>
      </c>
      <c r="E245" s="26">
        <v>260022</v>
      </c>
      <c r="F245" s="15">
        <v>270</v>
      </c>
      <c r="G245">
        <v>12345</v>
      </c>
    </row>
    <row r="246" spans="2:7">
      <c r="B246">
        <v>22</v>
      </c>
      <c r="C246" s="25">
        <v>7</v>
      </c>
      <c r="D246" s="15" t="s">
        <v>397</v>
      </c>
      <c r="E246" s="26">
        <v>260022</v>
      </c>
      <c r="F246" s="15">
        <v>300</v>
      </c>
      <c r="G246">
        <v>12345</v>
      </c>
    </row>
    <row r="247" spans="2:7">
      <c r="B247">
        <v>22</v>
      </c>
      <c r="C247" s="25">
        <v>8</v>
      </c>
      <c r="D247" s="15" t="s">
        <v>398</v>
      </c>
      <c r="E247" s="26">
        <v>260022</v>
      </c>
      <c r="F247" s="15">
        <v>300</v>
      </c>
      <c r="G247">
        <v>12345</v>
      </c>
    </row>
    <row r="248" spans="2:7">
      <c r="B248">
        <v>22</v>
      </c>
      <c r="C248" s="25">
        <v>9</v>
      </c>
      <c r="D248" s="15" t="s">
        <v>399</v>
      </c>
      <c r="E248" s="26">
        <v>260022</v>
      </c>
      <c r="F248" s="15">
        <v>300</v>
      </c>
      <c r="G248">
        <v>12345</v>
      </c>
    </row>
    <row r="249" spans="2:7">
      <c r="B249">
        <v>22</v>
      </c>
      <c r="C249" s="25">
        <v>10</v>
      </c>
      <c r="D249" s="15" t="s">
        <v>400</v>
      </c>
      <c r="E249" s="26">
        <v>260022</v>
      </c>
      <c r="F249" s="15">
        <v>300</v>
      </c>
      <c r="G249">
        <v>12345</v>
      </c>
    </row>
    <row r="250" spans="2:7">
      <c r="B250">
        <v>23</v>
      </c>
      <c r="C250" s="25">
        <v>0</v>
      </c>
      <c r="D250" s="15" t="s">
        <v>390</v>
      </c>
      <c r="E250" s="26">
        <v>260023</v>
      </c>
      <c r="F250" s="15">
        <v>150</v>
      </c>
      <c r="G250">
        <v>12345</v>
      </c>
    </row>
    <row r="251" spans="2:7">
      <c r="B251">
        <v>23</v>
      </c>
      <c r="C251" s="25">
        <v>1</v>
      </c>
      <c r="D251" s="15" t="s">
        <v>391</v>
      </c>
      <c r="E251" s="26">
        <v>260023</v>
      </c>
      <c r="F251" s="15">
        <v>150</v>
      </c>
      <c r="G251">
        <v>12345</v>
      </c>
    </row>
    <row r="252" spans="2:7">
      <c r="B252">
        <v>23</v>
      </c>
      <c r="C252" s="25">
        <v>2</v>
      </c>
      <c r="D252" s="15" t="s">
        <v>392</v>
      </c>
      <c r="E252" s="26">
        <v>260023</v>
      </c>
      <c r="F252" s="15">
        <v>150</v>
      </c>
      <c r="G252">
        <v>12345</v>
      </c>
    </row>
    <row r="253" spans="2:7">
      <c r="B253">
        <v>23</v>
      </c>
      <c r="C253" s="25">
        <v>3</v>
      </c>
      <c r="D253" s="15" t="s">
        <v>393</v>
      </c>
      <c r="E253" s="26">
        <v>260023</v>
      </c>
      <c r="F253" s="15">
        <v>150</v>
      </c>
      <c r="G253">
        <v>12345</v>
      </c>
    </row>
    <row r="254" spans="2:7">
      <c r="B254">
        <v>23</v>
      </c>
      <c r="C254" s="25">
        <v>4</v>
      </c>
      <c r="D254" s="15" t="s">
        <v>394</v>
      </c>
      <c r="E254" s="26">
        <v>260023</v>
      </c>
      <c r="F254" s="15">
        <v>180</v>
      </c>
      <c r="G254">
        <v>12345</v>
      </c>
    </row>
    <row r="255" spans="2:7">
      <c r="B255">
        <v>23</v>
      </c>
      <c r="C255" s="25">
        <v>5</v>
      </c>
      <c r="D255" s="15" t="s">
        <v>395</v>
      </c>
      <c r="E255" s="26">
        <v>260023</v>
      </c>
      <c r="F255" s="15">
        <v>225</v>
      </c>
      <c r="G255">
        <v>12345</v>
      </c>
    </row>
    <row r="256" spans="2:7">
      <c r="B256">
        <v>23</v>
      </c>
      <c r="C256" s="25">
        <v>6</v>
      </c>
      <c r="D256" s="15" t="s">
        <v>396</v>
      </c>
      <c r="E256" s="26">
        <v>260023</v>
      </c>
      <c r="F256" s="15">
        <v>270</v>
      </c>
      <c r="G256">
        <v>12345</v>
      </c>
    </row>
    <row r="257" spans="2:7">
      <c r="B257">
        <v>23</v>
      </c>
      <c r="C257" s="25">
        <v>7</v>
      </c>
      <c r="D257" s="15" t="s">
        <v>397</v>
      </c>
      <c r="E257" s="26">
        <v>260023</v>
      </c>
      <c r="F257" s="15">
        <v>300</v>
      </c>
      <c r="G257">
        <v>12345</v>
      </c>
    </row>
    <row r="258" spans="2:7">
      <c r="B258">
        <v>23</v>
      </c>
      <c r="C258" s="25">
        <v>8</v>
      </c>
      <c r="D258" s="15" t="s">
        <v>398</v>
      </c>
      <c r="E258" s="26">
        <v>260023</v>
      </c>
      <c r="F258" s="15">
        <v>300</v>
      </c>
      <c r="G258">
        <v>12345</v>
      </c>
    </row>
    <row r="259" spans="2:7">
      <c r="B259">
        <v>23</v>
      </c>
      <c r="C259" s="25">
        <v>9</v>
      </c>
      <c r="D259" s="15" t="s">
        <v>399</v>
      </c>
      <c r="E259" s="26">
        <v>260023</v>
      </c>
      <c r="F259" s="15">
        <v>300</v>
      </c>
      <c r="G259">
        <v>12345</v>
      </c>
    </row>
    <row r="260" spans="2:7">
      <c r="B260">
        <v>23</v>
      </c>
      <c r="C260" s="25">
        <v>10</v>
      </c>
      <c r="D260" s="15" t="s">
        <v>400</v>
      </c>
      <c r="E260" s="26">
        <v>260023</v>
      </c>
      <c r="F260" s="15">
        <v>300</v>
      </c>
      <c r="G260">
        <v>12345</v>
      </c>
    </row>
    <row r="261" spans="2:7">
      <c r="B261">
        <v>24</v>
      </c>
      <c r="C261" s="25">
        <v>0</v>
      </c>
      <c r="D261" s="15" t="s">
        <v>390</v>
      </c>
      <c r="E261" s="26">
        <v>260024</v>
      </c>
      <c r="F261" s="15">
        <v>150</v>
      </c>
      <c r="G261">
        <v>12345</v>
      </c>
    </row>
    <row r="262" spans="2:7">
      <c r="B262">
        <v>24</v>
      </c>
      <c r="C262" s="25">
        <v>1</v>
      </c>
      <c r="D262" s="15" t="s">
        <v>391</v>
      </c>
      <c r="E262" s="26">
        <v>260024</v>
      </c>
      <c r="F262" s="15">
        <v>150</v>
      </c>
      <c r="G262">
        <v>12345</v>
      </c>
    </row>
    <row r="263" spans="2:7">
      <c r="B263">
        <v>24</v>
      </c>
      <c r="C263" s="25">
        <v>2</v>
      </c>
      <c r="D263" s="15" t="s">
        <v>392</v>
      </c>
      <c r="E263" s="26">
        <v>260024</v>
      </c>
      <c r="F263" s="15">
        <v>150</v>
      </c>
      <c r="G263">
        <v>12345</v>
      </c>
    </row>
    <row r="264" spans="2:7">
      <c r="B264">
        <v>24</v>
      </c>
      <c r="C264" s="25">
        <v>3</v>
      </c>
      <c r="D264" s="15" t="s">
        <v>393</v>
      </c>
      <c r="E264" s="26">
        <v>260024</v>
      </c>
      <c r="F264" s="15">
        <v>150</v>
      </c>
      <c r="G264">
        <v>12345</v>
      </c>
    </row>
    <row r="265" spans="2:7">
      <c r="B265">
        <v>24</v>
      </c>
      <c r="C265" s="25">
        <v>4</v>
      </c>
      <c r="D265" s="15" t="s">
        <v>394</v>
      </c>
      <c r="E265" s="26">
        <v>260024</v>
      </c>
      <c r="F265" s="15">
        <v>180</v>
      </c>
      <c r="G265">
        <v>12345</v>
      </c>
    </row>
    <row r="266" spans="2:7">
      <c r="B266">
        <v>24</v>
      </c>
      <c r="C266" s="25">
        <v>5</v>
      </c>
      <c r="D266" s="15" t="s">
        <v>395</v>
      </c>
      <c r="E266" s="26">
        <v>260024</v>
      </c>
      <c r="F266" s="15">
        <v>225</v>
      </c>
      <c r="G266">
        <v>12345</v>
      </c>
    </row>
    <row r="267" spans="2:7">
      <c r="B267">
        <v>24</v>
      </c>
      <c r="C267" s="25">
        <v>6</v>
      </c>
      <c r="D267" s="15" t="s">
        <v>396</v>
      </c>
      <c r="E267" s="26">
        <v>260024</v>
      </c>
      <c r="F267" s="15">
        <v>270</v>
      </c>
      <c r="G267">
        <v>12345</v>
      </c>
    </row>
    <row r="268" spans="2:7">
      <c r="B268">
        <v>24</v>
      </c>
      <c r="C268" s="25">
        <v>7</v>
      </c>
      <c r="D268" s="15" t="s">
        <v>397</v>
      </c>
      <c r="E268" s="26">
        <v>260024</v>
      </c>
      <c r="F268" s="15">
        <v>300</v>
      </c>
      <c r="G268">
        <v>12345</v>
      </c>
    </row>
    <row r="269" spans="2:7">
      <c r="B269">
        <v>24</v>
      </c>
      <c r="C269" s="25">
        <v>8</v>
      </c>
      <c r="D269" s="15" t="s">
        <v>398</v>
      </c>
      <c r="E269" s="26">
        <v>260024</v>
      </c>
      <c r="F269" s="15">
        <v>300</v>
      </c>
      <c r="G269">
        <v>12345</v>
      </c>
    </row>
    <row r="270" spans="2:7">
      <c r="B270">
        <v>24</v>
      </c>
      <c r="C270" s="25">
        <v>9</v>
      </c>
      <c r="D270" s="15" t="s">
        <v>399</v>
      </c>
      <c r="E270" s="26">
        <v>260024</v>
      </c>
      <c r="F270" s="15">
        <v>300</v>
      </c>
      <c r="G270">
        <v>12345</v>
      </c>
    </row>
    <row r="271" spans="2:7">
      <c r="B271">
        <v>24</v>
      </c>
      <c r="C271" s="25">
        <v>10</v>
      </c>
      <c r="D271" s="15" t="s">
        <v>400</v>
      </c>
      <c r="E271" s="26">
        <v>260024</v>
      </c>
      <c r="F271" s="15">
        <v>300</v>
      </c>
      <c r="G271">
        <v>12345</v>
      </c>
    </row>
    <row r="272" spans="2:7">
      <c r="B272">
        <v>25</v>
      </c>
      <c r="C272" s="25">
        <v>0</v>
      </c>
      <c r="D272" s="15" t="s">
        <v>390</v>
      </c>
      <c r="E272" s="26">
        <v>260025</v>
      </c>
      <c r="F272" s="15">
        <v>150</v>
      </c>
      <c r="G272">
        <v>12345</v>
      </c>
    </row>
    <row r="273" spans="2:7">
      <c r="B273">
        <v>25</v>
      </c>
      <c r="C273" s="25">
        <v>1</v>
      </c>
      <c r="D273" s="15" t="s">
        <v>391</v>
      </c>
      <c r="E273" s="26">
        <v>260025</v>
      </c>
      <c r="F273" s="15">
        <v>150</v>
      </c>
      <c r="G273">
        <v>12345</v>
      </c>
    </row>
    <row r="274" spans="2:7">
      <c r="B274">
        <v>25</v>
      </c>
      <c r="C274" s="25">
        <v>2</v>
      </c>
      <c r="D274" s="15" t="s">
        <v>392</v>
      </c>
      <c r="E274" s="26">
        <v>260025</v>
      </c>
      <c r="F274" s="15">
        <v>150</v>
      </c>
      <c r="G274">
        <v>12345</v>
      </c>
    </row>
    <row r="275" spans="2:7">
      <c r="B275">
        <v>25</v>
      </c>
      <c r="C275" s="25">
        <v>3</v>
      </c>
      <c r="D275" s="15" t="s">
        <v>393</v>
      </c>
      <c r="E275" s="26">
        <v>260025</v>
      </c>
      <c r="F275" s="15">
        <v>150</v>
      </c>
      <c r="G275">
        <v>12345</v>
      </c>
    </row>
    <row r="276" spans="2:7">
      <c r="B276">
        <v>25</v>
      </c>
      <c r="C276" s="25">
        <v>4</v>
      </c>
      <c r="D276" s="15" t="s">
        <v>394</v>
      </c>
      <c r="E276" s="26">
        <v>260025</v>
      </c>
      <c r="F276" s="15">
        <v>180</v>
      </c>
      <c r="G276">
        <v>12345</v>
      </c>
    </row>
    <row r="277" spans="2:7">
      <c r="B277">
        <v>25</v>
      </c>
      <c r="C277" s="25">
        <v>5</v>
      </c>
      <c r="D277" s="15" t="s">
        <v>395</v>
      </c>
      <c r="E277" s="26">
        <v>260025</v>
      </c>
      <c r="F277" s="15">
        <v>225</v>
      </c>
      <c r="G277">
        <v>12345</v>
      </c>
    </row>
    <row r="278" spans="2:7">
      <c r="B278">
        <v>25</v>
      </c>
      <c r="C278" s="25">
        <v>6</v>
      </c>
      <c r="D278" s="15" t="s">
        <v>396</v>
      </c>
      <c r="E278" s="26">
        <v>260025</v>
      </c>
      <c r="F278" s="15">
        <v>270</v>
      </c>
      <c r="G278">
        <v>12345</v>
      </c>
    </row>
    <row r="279" spans="2:7">
      <c r="B279">
        <v>25</v>
      </c>
      <c r="C279" s="25">
        <v>7</v>
      </c>
      <c r="D279" s="15" t="s">
        <v>397</v>
      </c>
      <c r="E279" s="26">
        <v>260025</v>
      </c>
      <c r="F279" s="15">
        <v>300</v>
      </c>
      <c r="G279">
        <v>12345</v>
      </c>
    </row>
    <row r="280" spans="2:7">
      <c r="B280">
        <v>25</v>
      </c>
      <c r="C280" s="25">
        <v>8</v>
      </c>
      <c r="D280" s="15" t="s">
        <v>398</v>
      </c>
      <c r="E280" s="26">
        <v>260025</v>
      </c>
      <c r="F280" s="15">
        <v>300</v>
      </c>
      <c r="G280">
        <v>12345</v>
      </c>
    </row>
    <row r="281" spans="2:7">
      <c r="B281">
        <v>25</v>
      </c>
      <c r="C281" s="25">
        <v>9</v>
      </c>
      <c r="D281" s="15" t="s">
        <v>399</v>
      </c>
      <c r="E281" s="26">
        <v>260025</v>
      </c>
      <c r="F281" s="15">
        <v>300</v>
      </c>
      <c r="G281">
        <v>12345</v>
      </c>
    </row>
    <row r="282" spans="2:7">
      <c r="B282">
        <v>25</v>
      </c>
      <c r="C282" s="25">
        <v>10</v>
      </c>
      <c r="D282" s="15" t="s">
        <v>400</v>
      </c>
      <c r="E282" s="26">
        <v>260025</v>
      </c>
      <c r="F282" s="15">
        <v>300</v>
      </c>
      <c r="G282">
        <v>12345</v>
      </c>
    </row>
    <row r="283" spans="2:7">
      <c r="B283">
        <v>26</v>
      </c>
      <c r="C283" s="25">
        <v>0</v>
      </c>
      <c r="D283" s="15" t="s">
        <v>401</v>
      </c>
      <c r="E283" s="26">
        <v>260026</v>
      </c>
      <c r="F283" s="15">
        <v>750</v>
      </c>
      <c r="G283">
        <v>12345</v>
      </c>
    </row>
    <row r="284" spans="2:7">
      <c r="B284">
        <v>26</v>
      </c>
      <c r="C284" s="25">
        <v>1</v>
      </c>
      <c r="D284" s="15" t="s">
        <v>402</v>
      </c>
      <c r="E284" s="26">
        <v>260026</v>
      </c>
      <c r="F284" s="15">
        <v>750</v>
      </c>
      <c r="G284">
        <v>12345</v>
      </c>
    </row>
    <row r="285" spans="2:7">
      <c r="B285">
        <v>26</v>
      </c>
      <c r="C285" s="25">
        <v>2</v>
      </c>
      <c r="D285" s="15" t="s">
        <v>403</v>
      </c>
      <c r="E285" s="26">
        <v>260026</v>
      </c>
      <c r="F285" s="15">
        <v>750</v>
      </c>
      <c r="G285">
        <v>12345</v>
      </c>
    </row>
    <row r="286" spans="2:7">
      <c r="B286">
        <v>26</v>
      </c>
      <c r="C286" s="25">
        <v>3</v>
      </c>
      <c r="D286" s="15" t="s">
        <v>404</v>
      </c>
      <c r="E286" s="26">
        <v>260026</v>
      </c>
      <c r="F286" s="15">
        <v>750</v>
      </c>
      <c r="G286">
        <v>12345</v>
      </c>
    </row>
    <row r="287" spans="2:7">
      <c r="B287">
        <v>26</v>
      </c>
      <c r="C287" s="25">
        <v>4</v>
      </c>
      <c r="D287" s="15" t="s">
        <v>405</v>
      </c>
      <c r="E287" s="26">
        <v>260026</v>
      </c>
      <c r="F287" s="15">
        <v>900</v>
      </c>
      <c r="G287">
        <v>12345</v>
      </c>
    </row>
    <row r="288" spans="2:7">
      <c r="B288">
        <v>26</v>
      </c>
      <c r="C288" s="25">
        <v>5</v>
      </c>
      <c r="D288" s="15" t="s">
        <v>406</v>
      </c>
      <c r="E288" s="26">
        <v>260026</v>
      </c>
      <c r="F288" s="15">
        <v>1125</v>
      </c>
      <c r="G288">
        <v>12345</v>
      </c>
    </row>
    <row r="289" spans="2:7">
      <c r="B289">
        <v>26</v>
      </c>
      <c r="C289" s="25">
        <v>6</v>
      </c>
      <c r="D289" s="15" t="s">
        <v>407</v>
      </c>
      <c r="E289" s="26">
        <v>260026</v>
      </c>
      <c r="F289" s="15">
        <v>1350</v>
      </c>
      <c r="G289">
        <v>12345</v>
      </c>
    </row>
    <row r="290" spans="2:7">
      <c r="B290">
        <v>26</v>
      </c>
      <c r="C290" s="25">
        <v>7</v>
      </c>
      <c r="D290" s="15" t="s">
        <v>408</v>
      </c>
      <c r="E290" s="26">
        <v>260026</v>
      </c>
      <c r="F290" s="15">
        <v>1500</v>
      </c>
      <c r="G290">
        <v>12345</v>
      </c>
    </row>
    <row r="291" spans="2:7">
      <c r="B291">
        <v>26</v>
      </c>
      <c r="C291" s="25">
        <v>8</v>
      </c>
      <c r="D291" s="15" t="s">
        <v>409</v>
      </c>
      <c r="E291" s="26">
        <v>260026</v>
      </c>
      <c r="F291" s="15">
        <v>1500</v>
      </c>
      <c r="G291">
        <v>12345</v>
      </c>
    </row>
    <row r="292" spans="2:7">
      <c r="B292">
        <v>26</v>
      </c>
      <c r="C292" s="25">
        <v>9</v>
      </c>
      <c r="D292" s="15" t="s">
        <v>410</v>
      </c>
      <c r="E292" s="26">
        <v>260026</v>
      </c>
      <c r="F292" s="15">
        <v>1500</v>
      </c>
      <c r="G292">
        <v>12345</v>
      </c>
    </row>
    <row r="293" spans="2:7">
      <c r="B293">
        <v>26</v>
      </c>
      <c r="C293" s="25">
        <v>10</v>
      </c>
      <c r="D293" s="15" t="s">
        <v>411</v>
      </c>
      <c r="E293" s="26">
        <v>260026</v>
      </c>
      <c r="F293" s="15">
        <v>1500</v>
      </c>
      <c r="G293">
        <v>12345</v>
      </c>
    </row>
    <row r="294" spans="2:7">
      <c r="B294">
        <v>27</v>
      </c>
      <c r="C294" s="25">
        <v>0</v>
      </c>
      <c r="D294" s="15" t="s">
        <v>401</v>
      </c>
      <c r="E294" s="26">
        <v>260027</v>
      </c>
      <c r="F294" s="15">
        <v>750</v>
      </c>
      <c r="G294">
        <v>12345</v>
      </c>
    </row>
    <row r="295" spans="2:7">
      <c r="B295">
        <v>27</v>
      </c>
      <c r="C295" s="25">
        <v>1</v>
      </c>
      <c r="D295" s="15" t="s">
        <v>402</v>
      </c>
      <c r="E295" s="26">
        <v>260027</v>
      </c>
      <c r="F295" s="15">
        <v>750</v>
      </c>
      <c r="G295">
        <v>12345</v>
      </c>
    </row>
    <row r="296" spans="2:7">
      <c r="B296">
        <v>27</v>
      </c>
      <c r="C296" s="25">
        <v>2</v>
      </c>
      <c r="D296" s="15" t="s">
        <v>403</v>
      </c>
      <c r="E296" s="26">
        <v>260027</v>
      </c>
      <c r="F296" s="15">
        <v>750</v>
      </c>
      <c r="G296">
        <v>12345</v>
      </c>
    </row>
    <row r="297" spans="2:7">
      <c r="B297">
        <v>27</v>
      </c>
      <c r="C297" s="25">
        <v>3</v>
      </c>
      <c r="D297" s="15" t="s">
        <v>404</v>
      </c>
      <c r="E297" s="26">
        <v>260027</v>
      </c>
      <c r="F297" s="15">
        <v>750</v>
      </c>
      <c r="G297">
        <v>12345</v>
      </c>
    </row>
    <row r="298" spans="2:7">
      <c r="B298">
        <v>27</v>
      </c>
      <c r="C298" s="25">
        <v>4</v>
      </c>
      <c r="D298" s="15" t="s">
        <v>405</v>
      </c>
      <c r="E298" s="26">
        <v>260027</v>
      </c>
      <c r="F298" s="15">
        <v>900</v>
      </c>
      <c r="G298">
        <v>12345</v>
      </c>
    </row>
    <row r="299" spans="2:7">
      <c r="B299">
        <v>27</v>
      </c>
      <c r="C299" s="25">
        <v>5</v>
      </c>
      <c r="D299" s="15" t="s">
        <v>406</v>
      </c>
      <c r="E299" s="26">
        <v>260027</v>
      </c>
      <c r="F299" s="15">
        <v>1125</v>
      </c>
      <c r="G299">
        <v>12345</v>
      </c>
    </row>
    <row r="300" spans="2:7">
      <c r="B300">
        <v>27</v>
      </c>
      <c r="C300" s="25">
        <v>6</v>
      </c>
      <c r="D300" s="15" t="s">
        <v>407</v>
      </c>
      <c r="E300" s="26">
        <v>260027</v>
      </c>
      <c r="F300" s="15">
        <v>1350</v>
      </c>
      <c r="G300">
        <v>12345</v>
      </c>
    </row>
    <row r="301" spans="2:7">
      <c r="B301">
        <v>27</v>
      </c>
      <c r="C301" s="25">
        <v>7</v>
      </c>
      <c r="D301" s="15" t="s">
        <v>408</v>
      </c>
      <c r="E301" s="26">
        <v>260027</v>
      </c>
      <c r="F301" s="15">
        <v>1500</v>
      </c>
      <c r="G301">
        <v>12345</v>
      </c>
    </row>
    <row r="302" spans="2:7">
      <c r="B302">
        <v>27</v>
      </c>
      <c r="C302" s="25">
        <v>8</v>
      </c>
      <c r="D302" s="15" t="s">
        <v>409</v>
      </c>
      <c r="E302" s="26">
        <v>260027</v>
      </c>
      <c r="F302" s="15">
        <v>1500</v>
      </c>
      <c r="G302">
        <v>12345</v>
      </c>
    </row>
    <row r="303" spans="2:7">
      <c r="B303">
        <v>27</v>
      </c>
      <c r="C303" s="25">
        <v>9</v>
      </c>
      <c r="D303" s="15" t="s">
        <v>410</v>
      </c>
      <c r="E303" s="26">
        <v>260027</v>
      </c>
      <c r="F303" s="15">
        <v>1500</v>
      </c>
      <c r="G303">
        <v>12345</v>
      </c>
    </row>
    <row r="304" spans="2:7">
      <c r="B304">
        <v>27</v>
      </c>
      <c r="C304" s="25">
        <v>10</v>
      </c>
      <c r="D304" s="15" t="s">
        <v>411</v>
      </c>
      <c r="E304" s="26">
        <v>260027</v>
      </c>
      <c r="F304" s="15">
        <v>1500</v>
      </c>
      <c r="G304">
        <v>12345</v>
      </c>
    </row>
    <row r="305" spans="2:7">
      <c r="B305">
        <v>28</v>
      </c>
      <c r="C305" s="25">
        <v>0</v>
      </c>
      <c r="D305" s="15" t="s">
        <v>401</v>
      </c>
      <c r="E305" s="26">
        <v>260028</v>
      </c>
      <c r="F305" s="15">
        <v>750</v>
      </c>
      <c r="G305">
        <v>12345</v>
      </c>
    </row>
    <row r="306" spans="2:7">
      <c r="B306">
        <v>28</v>
      </c>
      <c r="C306" s="25">
        <v>1</v>
      </c>
      <c r="D306" s="15" t="s">
        <v>402</v>
      </c>
      <c r="E306" s="26">
        <v>260028</v>
      </c>
      <c r="F306" s="15">
        <v>750</v>
      </c>
      <c r="G306">
        <v>12345</v>
      </c>
    </row>
    <row r="307" spans="2:7">
      <c r="B307">
        <v>28</v>
      </c>
      <c r="C307" s="25">
        <v>2</v>
      </c>
      <c r="D307" s="15" t="s">
        <v>403</v>
      </c>
      <c r="E307" s="26">
        <v>260028</v>
      </c>
      <c r="F307" s="15">
        <v>750</v>
      </c>
      <c r="G307">
        <v>12345</v>
      </c>
    </row>
    <row r="308" spans="2:7">
      <c r="B308">
        <v>28</v>
      </c>
      <c r="C308" s="25">
        <v>3</v>
      </c>
      <c r="D308" s="15" t="s">
        <v>404</v>
      </c>
      <c r="E308" s="26">
        <v>260028</v>
      </c>
      <c r="F308" s="15">
        <v>750</v>
      </c>
      <c r="G308">
        <v>12345</v>
      </c>
    </row>
    <row r="309" spans="2:7">
      <c r="B309">
        <v>28</v>
      </c>
      <c r="C309" s="25">
        <v>4</v>
      </c>
      <c r="D309" s="15" t="s">
        <v>405</v>
      </c>
      <c r="E309" s="26">
        <v>260028</v>
      </c>
      <c r="F309" s="15">
        <v>900</v>
      </c>
      <c r="G309">
        <v>12345</v>
      </c>
    </row>
    <row r="310" spans="2:7">
      <c r="B310">
        <v>28</v>
      </c>
      <c r="C310" s="25">
        <v>5</v>
      </c>
      <c r="D310" s="15" t="s">
        <v>406</v>
      </c>
      <c r="E310" s="26">
        <v>260028</v>
      </c>
      <c r="F310" s="15">
        <v>1125</v>
      </c>
      <c r="G310">
        <v>12345</v>
      </c>
    </row>
    <row r="311" spans="2:7">
      <c r="B311">
        <v>28</v>
      </c>
      <c r="C311" s="25">
        <v>6</v>
      </c>
      <c r="D311" s="15" t="s">
        <v>407</v>
      </c>
      <c r="E311" s="26">
        <v>260028</v>
      </c>
      <c r="F311" s="15">
        <v>1350</v>
      </c>
      <c r="G311">
        <v>12345</v>
      </c>
    </row>
    <row r="312" spans="2:7">
      <c r="B312">
        <v>28</v>
      </c>
      <c r="C312" s="25">
        <v>7</v>
      </c>
      <c r="D312" s="15" t="s">
        <v>408</v>
      </c>
      <c r="E312" s="26">
        <v>260028</v>
      </c>
      <c r="F312" s="15">
        <v>1500</v>
      </c>
      <c r="G312">
        <v>12345</v>
      </c>
    </row>
    <row r="313" spans="2:7">
      <c r="B313">
        <v>28</v>
      </c>
      <c r="C313" s="25">
        <v>8</v>
      </c>
      <c r="D313" s="15" t="s">
        <v>409</v>
      </c>
      <c r="E313" s="26">
        <v>260028</v>
      </c>
      <c r="F313" s="15">
        <v>1500</v>
      </c>
      <c r="G313">
        <v>12345</v>
      </c>
    </row>
    <row r="314" spans="2:7">
      <c r="B314">
        <v>28</v>
      </c>
      <c r="C314" s="25">
        <v>9</v>
      </c>
      <c r="D314" s="15" t="s">
        <v>410</v>
      </c>
      <c r="E314" s="26">
        <v>260028</v>
      </c>
      <c r="F314" s="15">
        <v>1500</v>
      </c>
      <c r="G314">
        <v>12345</v>
      </c>
    </row>
    <row r="315" spans="2:7">
      <c r="B315">
        <v>28</v>
      </c>
      <c r="C315" s="25">
        <v>10</v>
      </c>
      <c r="D315" s="15" t="s">
        <v>411</v>
      </c>
      <c r="E315" s="26">
        <v>260028</v>
      </c>
      <c r="F315" s="15">
        <v>1500</v>
      </c>
      <c r="G315">
        <v>12345</v>
      </c>
    </row>
    <row r="316" spans="2:7">
      <c r="B316">
        <v>29</v>
      </c>
      <c r="C316" s="25">
        <v>0</v>
      </c>
      <c r="D316" s="15" t="s">
        <v>401</v>
      </c>
      <c r="E316" s="26">
        <v>260029</v>
      </c>
      <c r="F316" s="15">
        <v>750</v>
      </c>
      <c r="G316">
        <v>12345</v>
      </c>
    </row>
    <row r="317" spans="2:7">
      <c r="B317">
        <v>29</v>
      </c>
      <c r="C317" s="25">
        <v>1</v>
      </c>
      <c r="D317" s="15" t="s">
        <v>402</v>
      </c>
      <c r="E317" s="26">
        <v>260029</v>
      </c>
      <c r="F317" s="15">
        <v>750</v>
      </c>
      <c r="G317">
        <v>12345</v>
      </c>
    </row>
    <row r="318" spans="2:7">
      <c r="B318">
        <v>29</v>
      </c>
      <c r="C318" s="25">
        <v>2</v>
      </c>
      <c r="D318" s="15" t="s">
        <v>403</v>
      </c>
      <c r="E318" s="26">
        <v>260029</v>
      </c>
      <c r="F318" s="15">
        <v>750</v>
      </c>
      <c r="G318">
        <v>12345</v>
      </c>
    </row>
    <row r="319" spans="2:7">
      <c r="B319">
        <v>29</v>
      </c>
      <c r="C319" s="25">
        <v>3</v>
      </c>
      <c r="D319" s="15" t="s">
        <v>404</v>
      </c>
      <c r="E319" s="26">
        <v>260029</v>
      </c>
      <c r="F319" s="15">
        <v>750</v>
      </c>
      <c r="G319">
        <v>12345</v>
      </c>
    </row>
    <row r="320" spans="2:7">
      <c r="B320">
        <v>29</v>
      </c>
      <c r="C320" s="25">
        <v>4</v>
      </c>
      <c r="D320" s="15" t="s">
        <v>405</v>
      </c>
      <c r="E320" s="26">
        <v>260029</v>
      </c>
      <c r="F320" s="15">
        <v>900</v>
      </c>
      <c r="G320">
        <v>12345</v>
      </c>
    </row>
    <row r="321" spans="2:7">
      <c r="B321">
        <v>29</v>
      </c>
      <c r="C321" s="25">
        <v>5</v>
      </c>
      <c r="D321" s="15" t="s">
        <v>406</v>
      </c>
      <c r="E321" s="26">
        <v>260029</v>
      </c>
      <c r="F321" s="15">
        <v>1125</v>
      </c>
      <c r="G321">
        <v>12345</v>
      </c>
    </row>
    <row r="322" spans="2:7">
      <c r="B322">
        <v>29</v>
      </c>
      <c r="C322" s="25">
        <v>6</v>
      </c>
      <c r="D322" s="15" t="s">
        <v>407</v>
      </c>
      <c r="E322" s="26">
        <v>260029</v>
      </c>
      <c r="F322" s="15">
        <v>1350</v>
      </c>
      <c r="G322">
        <v>12345</v>
      </c>
    </row>
    <row r="323" spans="2:7">
      <c r="B323">
        <v>29</v>
      </c>
      <c r="C323" s="25">
        <v>7</v>
      </c>
      <c r="D323" s="15" t="s">
        <v>408</v>
      </c>
      <c r="E323" s="26">
        <v>260029</v>
      </c>
      <c r="F323" s="15">
        <v>1500</v>
      </c>
      <c r="G323">
        <v>12345</v>
      </c>
    </row>
    <row r="324" spans="2:7">
      <c r="B324">
        <v>29</v>
      </c>
      <c r="C324" s="25">
        <v>8</v>
      </c>
      <c r="D324" s="15" t="s">
        <v>409</v>
      </c>
      <c r="E324" s="26">
        <v>260029</v>
      </c>
      <c r="F324" s="15">
        <v>1500</v>
      </c>
      <c r="G324">
        <v>12345</v>
      </c>
    </row>
    <row r="325" spans="2:7">
      <c r="B325">
        <v>29</v>
      </c>
      <c r="C325" s="25">
        <v>9</v>
      </c>
      <c r="D325" s="15" t="s">
        <v>410</v>
      </c>
      <c r="E325" s="26">
        <v>260029</v>
      </c>
      <c r="F325" s="15">
        <v>1500</v>
      </c>
      <c r="G325">
        <v>12345</v>
      </c>
    </row>
    <row r="326" spans="2:7">
      <c r="B326">
        <v>29</v>
      </c>
      <c r="C326" s="25">
        <v>10</v>
      </c>
      <c r="D326" s="15" t="s">
        <v>411</v>
      </c>
      <c r="E326" s="26">
        <v>260029</v>
      </c>
      <c r="F326" s="15">
        <v>1500</v>
      </c>
      <c r="G326">
        <v>12345</v>
      </c>
    </row>
    <row r="327" spans="2:7">
      <c r="B327">
        <v>30</v>
      </c>
      <c r="C327" s="25">
        <v>0</v>
      </c>
      <c r="D327" s="15" t="s">
        <v>412</v>
      </c>
      <c r="E327" s="26">
        <v>260030</v>
      </c>
      <c r="F327" s="15">
        <v>1500</v>
      </c>
      <c r="G327">
        <v>12345</v>
      </c>
    </row>
    <row r="328" spans="2:7">
      <c r="B328">
        <v>30</v>
      </c>
      <c r="C328" s="25">
        <v>1</v>
      </c>
      <c r="D328" s="15" t="s">
        <v>413</v>
      </c>
      <c r="E328" s="26">
        <v>260030</v>
      </c>
      <c r="F328" s="15">
        <v>1500</v>
      </c>
      <c r="G328">
        <v>12345</v>
      </c>
    </row>
    <row r="329" spans="2:7">
      <c r="B329">
        <v>30</v>
      </c>
      <c r="C329" s="25">
        <v>2</v>
      </c>
      <c r="D329" s="15" t="s">
        <v>414</v>
      </c>
      <c r="E329" s="26">
        <v>260030</v>
      </c>
      <c r="F329" s="15">
        <v>1500</v>
      </c>
      <c r="G329">
        <v>12345</v>
      </c>
    </row>
    <row r="330" spans="2:7">
      <c r="B330">
        <v>30</v>
      </c>
      <c r="C330" s="25">
        <v>3</v>
      </c>
      <c r="D330" s="15" t="s">
        <v>415</v>
      </c>
      <c r="E330" s="26">
        <v>260030</v>
      </c>
      <c r="F330" s="15">
        <v>1500</v>
      </c>
      <c r="G330">
        <v>12345</v>
      </c>
    </row>
    <row r="331" spans="2:7">
      <c r="B331">
        <v>30</v>
      </c>
      <c r="C331" s="25">
        <v>4</v>
      </c>
      <c r="D331" s="15" t="s">
        <v>416</v>
      </c>
      <c r="E331" s="26">
        <v>260030</v>
      </c>
      <c r="F331" s="15">
        <v>1800</v>
      </c>
      <c r="G331">
        <v>12345</v>
      </c>
    </row>
    <row r="332" spans="2:7">
      <c r="B332">
        <v>30</v>
      </c>
      <c r="C332" s="25">
        <v>5</v>
      </c>
      <c r="D332" s="15" t="s">
        <v>417</v>
      </c>
      <c r="E332" s="26">
        <v>260030</v>
      </c>
      <c r="F332" s="15">
        <v>2250</v>
      </c>
      <c r="G332">
        <v>12345</v>
      </c>
    </row>
    <row r="333" spans="2:7">
      <c r="B333">
        <v>30</v>
      </c>
      <c r="C333" s="25">
        <v>6</v>
      </c>
      <c r="D333" s="15" t="s">
        <v>418</v>
      </c>
      <c r="E333" s="26">
        <v>260030</v>
      </c>
      <c r="F333" s="15">
        <v>2700</v>
      </c>
      <c r="G333">
        <v>12345</v>
      </c>
    </row>
    <row r="334" spans="2:7">
      <c r="B334">
        <v>30</v>
      </c>
      <c r="C334" s="25">
        <v>7</v>
      </c>
      <c r="D334" s="15" t="s">
        <v>419</v>
      </c>
      <c r="E334" s="26">
        <v>260030</v>
      </c>
      <c r="F334" s="15">
        <v>3000</v>
      </c>
      <c r="G334">
        <v>12345</v>
      </c>
    </row>
    <row r="335" spans="2:7">
      <c r="B335">
        <v>30</v>
      </c>
      <c r="C335" s="25">
        <v>8</v>
      </c>
      <c r="D335" s="15" t="s">
        <v>420</v>
      </c>
      <c r="E335" s="26">
        <v>260030</v>
      </c>
      <c r="F335" s="15">
        <v>3000</v>
      </c>
      <c r="G335">
        <v>12345</v>
      </c>
    </row>
    <row r="336" spans="2:7">
      <c r="B336">
        <v>30</v>
      </c>
      <c r="C336" s="25">
        <v>9</v>
      </c>
      <c r="D336" s="15" t="s">
        <v>421</v>
      </c>
      <c r="E336" s="26">
        <v>260030</v>
      </c>
      <c r="F336" s="15">
        <v>3000</v>
      </c>
      <c r="G336">
        <v>12345</v>
      </c>
    </row>
    <row r="337" spans="2:7">
      <c r="B337">
        <v>30</v>
      </c>
      <c r="C337" s="25">
        <v>10</v>
      </c>
      <c r="D337" s="15" t="s">
        <v>422</v>
      </c>
      <c r="E337" s="26">
        <v>260030</v>
      </c>
      <c r="F337" s="15">
        <v>3000</v>
      </c>
      <c r="G337">
        <v>12345</v>
      </c>
    </row>
    <row r="338" spans="2:7">
      <c r="B338">
        <v>31</v>
      </c>
      <c r="C338" s="25">
        <v>0</v>
      </c>
      <c r="D338" s="15" t="s">
        <v>412</v>
      </c>
      <c r="E338" s="26">
        <v>260031</v>
      </c>
      <c r="F338" s="15">
        <v>1500</v>
      </c>
      <c r="G338">
        <v>12345</v>
      </c>
    </row>
    <row r="339" spans="2:7">
      <c r="B339">
        <v>31</v>
      </c>
      <c r="C339" s="25">
        <v>1</v>
      </c>
      <c r="D339" s="15" t="s">
        <v>413</v>
      </c>
      <c r="E339" s="26">
        <v>260031</v>
      </c>
      <c r="F339" s="15">
        <v>1500</v>
      </c>
      <c r="G339">
        <v>12345</v>
      </c>
    </row>
    <row r="340" spans="2:7">
      <c r="B340">
        <v>31</v>
      </c>
      <c r="C340" s="25">
        <v>2</v>
      </c>
      <c r="D340" s="15" t="s">
        <v>414</v>
      </c>
      <c r="E340" s="26">
        <v>260031</v>
      </c>
      <c r="F340" s="15">
        <v>1500</v>
      </c>
      <c r="G340">
        <v>12345</v>
      </c>
    </row>
    <row r="341" spans="2:7">
      <c r="B341">
        <v>31</v>
      </c>
      <c r="C341" s="25">
        <v>3</v>
      </c>
      <c r="D341" s="15" t="s">
        <v>415</v>
      </c>
      <c r="E341" s="26">
        <v>260031</v>
      </c>
      <c r="F341" s="15">
        <v>1500</v>
      </c>
      <c r="G341">
        <v>12345</v>
      </c>
    </row>
    <row r="342" spans="2:7">
      <c r="B342">
        <v>31</v>
      </c>
      <c r="C342" s="25">
        <v>4</v>
      </c>
      <c r="D342" s="15" t="s">
        <v>416</v>
      </c>
      <c r="E342" s="26">
        <v>260031</v>
      </c>
      <c r="F342" s="15">
        <v>1800</v>
      </c>
      <c r="G342">
        <v>12345</v>
      </c>
    </row>
    <row r="343" spans="2:7">
      <c r="B343">
        <v>31</v>
      </c>
      <c r="C343" s="25">
        <v>5</v>
      </c>
      <c r="D343" s="15" t="s">
        <v>417</v>
      </c>
      <c r="E343" s="26">
        <v>260031</v>
      </c>
      <c r="F343" s="15">
        <v>2250</v>
      </c>
      <c r="G343">
        <v>12345</v>
      </c>
    </row>
    <row r="344" spans="2:7">
      <c r="B344">
        <v>31</v>
      </c>
      <c r="C344" s="25">
        <v>6</v>
      </c>
      <c r="D344" s="15" t="s">
        <v>418</v>
      </c>
      <c r="E344" s="26">
        <v>260031</v>
      </c>
      <c r="F344" s="15">
        <v>2700</v>
      </c>
      <c r="G344">
        <v>12345</v>
      </c>
    </row>
    <row r="345" spans="2:7">
      <c r="B345">
        <v>31</v>
      </c>
      <c r="C345" s="25">
        <v>7</v>
      </c>
      <c r="D345" s="15" t="s">
        <v>419</v>
      </c>
      <c r="E345" s="26">
        <v>260031</v>
      </c>
      <c r="F345" s="15">
        <v>3000</v>
      </c>
      <c r="G345">
        <v>12345</v>
      </c>
    </row>
    <row r="346" spans="2:7">
      <c r="B346">
        <v>31</v>
      </c>
      <c r="C346" s="25">
        <v>8</v>
      </c>
      <c r="D346" s="15" t="s">
        <v>420</v>
      </c>
      <c r="E346" s="26">
        <v>260031</v>
      </c>
      <c r="F346" s="15">
        <v>3000</v>
      </c>
      <c r="G346">
        <v>12345</v>
      </c>
    </row>
    <row r="347" spans="2:7">
      <c r="B347">
        <v>31</v>
      </c>
      <c r="C347" s="25">
        <v>9</v>
      </c>
      <c r="D347" s="15" t="s">
        <v>421</v>
      </c>
      <c r="E347" s="26">
        <v>260031</v>
      </c>
      <c r="F347" s="15">
        <v>3000</v>
      </c>
      <c r="G347">
        <v>12345</v>
      </c>
    </row>
    <row r="348" spans="2:7">
      <c r="B348">
        <v>31</v>
      </c>
      <c r="C348" s="25">
        <v>10</v>
      </c>
      <c r="D348" s="15" t="s">
        <v>422</v>
      </c>
      <c r="E348" s="26">
        <v>260031</v>
      </c>
      <c r="F348" s="15">
        <v>3000</v>
      </c>
      <c r="G348">
        <v>12345</v>
      </c>
    </row>
    <row r="349" spans="2:7">
      <c r="B349">
        <v>32</v>
      </c>
      <c r="C349" s="25">
        <v>0</v>
      </c>
      <c r="D349" s="15" t="s">
        <v>412</v>
      </c>
      <c r="E349" s="26">
        <v>260032</v>
      </c>
      <c r="F349" s="15">
        <v>1500</v>
      </c>
      <c r="G349">
        <v>12345</v>
      </c>
    </row>
    <row r="350" spans="2:7">
      <c r="B350">
        <v>32</v>
      </c>
      <c r="C350" s="25">
        <v>1</v>
      </c>
      <c r="D350" s="15" t="s">
        <v>413</v>
      </c>
      <c r="E350" s="26">
        <v>260032</v>
      </c>
      <c r="F350" s="15">
        <v>1500</v>
      </c>
      <c r="G350">
        <v>12345</v>
      </c>
    </row>
    <row r="351" spans="2:7">
      <c r="B351">
        <v>32</v>
      </c>
      <c r="C351" s="25">
        <v>2</v>
      </c>
      <c r="D351" s="15" t="s">
        <v>414</v>
      </c>
      <c r="E351" s="26">
        <v>260032</v>
      </c>
      <c r="F351" s="15">
        <v>1500</v>
      </c>
      <c r="G351">
        <v>12345</v>
      </c>
    </row>
    <row r="352" spans="2:7">
      <c r="B352">
        <v>32</v>
      </c>
      <c r="C352" s="25">
        <v>3</v>
      </c>
      <c r="D352" s="15" t="s">
        <v>415</v>
      </c>
      <c r="E352" s="26">
        <v>260032</v>
      </c>
      <c r="F352" s="15">
        <v>1500</v>
      </c>
      <c r="G352">
        <v>12345</v>
      </c>
    </row>
    <row r="353" spans="2:7">
      <c r="B353">
        <v>32</v>
      </c>
      <c r="C353" s="25">
        <v>4</v>
      </c>
      <c r="D353" s="15" t="s">
        <v>416</v>
      </c>
      <c r="E353" s="26">
        <v>260032</v>
      </c>
      <c r="F353" s="15">
        <v>1800</v>
      </c>
      <c r="G353">
        <v>12345</v>
      </c>
    </row>
    <row r="354" spans="2:7">
      <c r="B354">
        <v>32</v>
      </c>
      <c r="C354" s="25">
        <v>5</v>
      </c>
      <c r="D354" s="15" t="s">
        <v>417</v>
      </c>
      <c r="E354" s="26">
        <v>260032</v>
      </c>
      <c r="F354" s="15">
        <v>2250</v>
      </c>
      <c r="G354">
        <v>12345</v>
      </c>
    </row>
    <row r="355" spans="2:7">
      <c r="B355">
        <v>32</v>
      </c>
      <c r="C355" s="25">
        <v>6</v>
      </c>
      <c r="D355" s="15" t="s">
        <v>418</v>
      </c>
      <c r="E355" s="26">
        <v>260032</v>
      </c>
      <c r="F355" s="15">
        <v>2700</v>
      </c>
      <c r="G355">
        <v>12345</v>
      </c>
    </row>
    <row r="356" spans="2:7">
      <c r="B356">
        <v>32</v>
      </c>
      <c r="C356" s="25">
        <v>7</v>
      </c>
      <c r="D356" s="15" t="s">
        <v>419</v>
      </c>
      <c r="E356" s="26">
        <v>260032</v>
      </c>
      <c r="F356" s="15">
        <v>3000</v>
      </c>
      <c r="G356">
        <v>12345</v>
      </c>
    </row>
    <row r="357" spans="2:7">
      <c r="B357">
        <v>32</v>
      </c>
      <c r="C357" s="25">
        <v>8</v>
      </c>
      <c r="D357" s="15" t="s">
        <v>420</v>
      </c>
      <c r="E357" s="26">
        <v>260032</v>
      </c>
      <c r="F357" s="15">
        <v>3000</v>
      </c>
      <c r="G357">
        <v>12345</v>
      </c>
    </row>
    <row r="358" spans="2:7">
      <c r="B358">
        <v>32</v>
      </c>
      <c r="C358" s="25">
        <v>9</v>
      </c>
      <c r="D358" s="15" t="s">
        <v>421</v>
      </c>
      <c r="E358" s="26">
        <v>260032</v>
      </c>
      <c r="F358" s="15">
        <v>3000</v>
      </c>
      <c r="G358">
        <v>12345</v>
      </c>
    </row>
    <row r="359" spans="2:7">
      <c r="B359">
        <v>32</v>
      </c>
      <c r="C359" s="25">
        <v>10</v>
      </c>
      <c r="D359" s="15" t="s">
        <v>422</v>
      </c>
      <c r="E359" s="26">
        <v>260032</v>
      </c>
      <c r="F359" s="15">
        <v>3000</v>
      </c>
      <c r="G359">
        <v>12345</v>
      </c>
    </row>
    <row r="360" spans="2:7">
      <c r="B360">
        <v>33</v>
      </c>
      <c r="C360" s="25">
        <v>0</v>
      </c>
      <c r="D360" s="15" t="s">
        <v>412</v>
      </c>
      <c r="E360" s="26">
        <v>260033</v>
      </c>
      <c r="F360" s="15">
        <v>1500</v>
      </c>
      <c r="G360">
        <v>12345</v>
      </c>
    </row>
    <row r="361" spans="2:7">
      <c r="B361">
        <v>33</v>
      </c>
      <c r="C361" s="25">
        <v>1</v>
      </c>
      <c r="D361" s="15" t="s">
        <v>413</v>
      </c>
      <c r="E361" s="26">
        <v>260033</v>
      </c>
      <c r="F361" s="15">
        <v>1500</v>
      </c>
      <c r="G361">
        <v>12345</v>
      </c>
    </row>
    <row r="362" spans="2:7">
      <c r="B362">
        <v>33</v>
      </c>
      <c r="C362" s="25">
        <v>2</v>
      </c>
      <c r="D362" s="15" t="s">
        <v>414</v>
      </c>
      <c r="E362" s="26">
        <v>260033</v>
      </c>
      <c r="F362" s="15">
        <v>1500</v>
      </c>
      <c r="G362">
        <v>12345</v>
      </c>
    </row>
    <row r="363" spans="2:7">
      <c r="B363">
        <v>33</v>
      </c>
      <c r="C363" s="25">
        <v>3</v>
      </c>
      <c r="D363" s="15" t="s">
        <v>415</v>
      </c>
      <c r="E363" s="26">
        <v>260033</v>
      </c>
      <c r="F363" s="15">
        <v>1500</v>
      </c>
      <c r="G363">
        <v>12345</v>
      </c>
    </row>
    <row r="364" spans="2:7">
      <c r="B364">
        <v>33</v>
      </c>
      <c r="C364" s="25">
        <v>4</v>
      </c>
      <c r="D364" s="15" t="s">
        <v>416</v>
      </c>
      <c r="E364" s="26">
        <v>260033</v>
      </c>
      <c r="F364" s="15">
        <v>1800</v>
      </c>
      <c r="G364">
        <v>12345</v>
      </c>
    </row>
    <row r="365" spans="2:7">
      <c r="B365">
        <v>33</v>
      </c>
      <c r="C365" s="25">
        <v>5</v>
      </c>
      <c r="D365" s="15" t="s">
        <v>417</v>
      </c>
      <c r="E365" s="26">
        <v>260033</v>
      </c>
      <c r="F365" s="15">
        <v>2250</v>
      </c>
      <c r="G365">
        <v>12345</v>
      </c>
    </row>
    <row r="366" spans="2:7">
      <c r="B366">
        <v>33</v>
      </c>
      <c r="C366" s="25">
        <v>6</v>
      </c>
      <c r="D366" s="15" t="s">
        <v>418</v>
      </c>
      <c r="E366" s="26">
        <v>260033</v>
      </c>
      <c r="F366" s="15">
        <v>2700</v>
      </c>
      <c r="G366">
        <v>12345</v>
      </c>
    </row>
    <row r="367" spans="2:7">
      <c r="B367">
        <v>33</v>
      </c>
      <c r="C367" s="25">
        <v>7</v>
      </c>
      <c r="D367" s="15" t="s">
        <v>419</v>
      </c>
      <c r="E367" s="26">
        <v>260033</v>
      </c>
      <c r="F367" s="15">
        <v>3000</v>
      </c>
      <c r="G367">
        <v>12345</v>
      </c>
    </row>
    <row r="368" spans="2:7">
      <c r="B368">
        <v>33</v>
      </c>
      <c r="C368" s="25">
        <v>8</v>
      </c>
      <c r="D368" s="15" t="s">
        <v>420</v>
      </c>
      <c r="E368" s="26">
        <v>260033</v>
      </c>
      <c r="F368" s="15">
        <v>3000</v>
      </c>
      <c r="G368">
        <v>12345</v>
      </c>
    </row>
    <row r="369" spans="2:7">
      <c r="B369">
        <v>33</v>
      </c>
      <c r="C369" s="25">
        <v>9</v>
      </c>
      <c r="D369" s="15" t="s">
        <v>421</v>
      </c>
      <c r="E369" s="26">
        <v>260033</v>
      </c>
      <c r="F369" s="15">
        <v>3000</v>
      </c>
      <c r="G369">
        <v>12345</v>
      </c>
    </row>
    <row r="370" spans="2:7">
      <c r="B370">
        <v>33</v>
      </c>
      <c r="C370" s="25">
        <v>10</v>
      </c>
      <c r="D370" s="15" t="s">
        <v>422</v>
      </c>
      <c r="E370" s="26">
        <v>260033</v>
      </c>
      <c r="F370" s="15">
        <v>3000</v>
      </c>
      <c r="G370">
        <v>12345</v>
      </c>
    </row>
    <row r="371" spans="2:8">
      <c r="B371">
        <v>34</v>
      </c>
      <c r="C371" s="25">
        <v>0</v>
      </c>
      <c r="D371" s="15" t="s">
        <v>412</v>
      </c>
      <c r="E371">
        <v>260034</v>
      </c>
      <c r="F371" s="15">
        <v>1500</v>
      </c>
      <c r="G371">
        <v>12345</v>
      </c>
      <c r="H371" s="27" t="s">
        <v>423</v>
      </c>
    </row>
    <row r="372" spans="2:8">
      <c r="B372">
        <v>34</v>
      </c>
      <c r="C372" s="25">
        <v>1</v>
      </c>
      <c r="D372" s="15" t="s">
        <v>413</v>
      </c>
      <c r="E372">
        <v>260034</v>
      </c>
      <c r="F372" s="15">
        <v>1500</v>
      </c>
      <c r="G372">
        <v>12345</v>
      </c>
      <c r="H372" s="27" t="s">
        <v>423</v>
      </c>
    </row>
    <row r="373" spans="2:8">
      <c r="B373">
        <v>34</v>
      </c>
      <c r="C373" s="25">
        <v>2</v>
      </c>
      <c r="D373" s="15" t="s">
        <v>414</v>
      </c>
      <c r="E373">
        <v>260034</v>
      </c>
      <c r="F373" s="15">
        <v>1500</v>
      </c>
      <c r="G373">
        <v>12345</v>
      </c>
      <c r="H373" s="27" t="s">
        <v>423</v>
      </c>
    </row>
    <row r="374" spans="2:8">
      <c r="B374">
        <v>34</v>
      </c>
      <c r="C374" s="25">
        <v>3</v>
      </c>
      <c r="D374" s="15" t="s">
        <v>415</v>
      </c>
      <c r="E374">
        <v>260034</v>
      </c>
      <c r="F374" s="15">
        <v>1500</v>
      </c>
      <c r="G374">
        <v>12345</v>
      </c>
      <c r="H374" s="27" t="s">
        <v>423</v>
      </c>
    </row>
    <row r="375" spans="2:8">
      <c r="B375">
        <v>34</v>
      </c>
      <c r="C375" s="25">
        <v>4</v>
      </c>
      <c r="D375" s="15" t="s">
        <v>416</v>
      </c>
      <c r="E375">
        <v>260034</v>
      </c>
      <c r="F375" s="15">
        <v>1800</v>
      </c>
      <c r="G375">
        <v>12345</v>
      </c>
      <c r="H375" s="27" t="s">
        <v>423</v>
      </c>
    </row>
    <row r="376" spans="2:8">
      <c r="B376">
        <v>34</v>
      </c>
      <c r="C376" s="25">
        <v>5</v>
      </c>
      <c r="D376" s="15" t="s">
        <v>417</v>
      </c>
      <c r="E376">
        <v>260034</v>
      </c>
      <c r="F376" s="15">
        <v>2250</v>
      </c>
      <c r="G376">
        <v>12345</v>
      </c>
      <c r="H376" s="27" t="s">
        <v>423</v>
      </c>
    </row>
    <row r="377" spans="2:8">
      <c r="B377">
        <v>34</v>
      </c>
      <c r="C377" s="25">
        <v>6</v>
      </c>
      <c r="D377" s="15" t="s">
        <v>418</v>
      </c>
      <c r="E377">
        <v>260034</v>
      </c>
      <c r="F377" s="15">
        <v>2700</v>
      </c>
      <c r="G377">
        <v>12345</v>
      </c>
      <c r="H377" s="27" t="s">
        <v>423</v>
      </c>
    </row>
    <row r="378" spans="2:8">
      <c r="B378">
        <v>34</v>
      </c>
      <c r="C378" s="25">
        <v>7</v>
      </c>
      <c r="D378" s="15" t="s">
        <v>419</v>
      </c>
      <c r="E378">
        <v>260034</v>
      </c>
      <c r="F378" s="15">
        <v>3000</v>
      </c>
      <c r="G378">
        <v>12345</v>
      </c>
      <c r="H378" s="27" t="s">
        <v>423</v>
      </c>
    </row>
    <row r="379" spans="2:8">
      <c r="B379">
        <v>34</v>
      </c>
      <c r="C379" s="25">
        <v>8</v>
      </c>
      <c r="D379" s="15" t="s">
        <v>420</v>
      </c>
      <c r="E379">
        <v>260034</v>
      </c>
      <c r="F379" s="15">
        <v>3000</v>
      </c>
      <c r="G379">
        <v>12345</v>
      </c>
      <c r="H379" s="27" t="s">
        <v>423</v>
      </c>
    </row>
    <row r="380" spans="2:8">
      <c r="B380">
        <v>34</v>
      </c>
      <c r="C380" s="25">
        <v>9</v>
      </c>
      <c r="D380" s="15" t="s">
        <v>421</v>
      </c>
      <c r="E380">
        <v>260034</v>
      </c>
      <c r="F380" s="15">
        <v>3000</v>
      </c>
      <c r="G380">
        <v>12345</v>
      </c>
      <c r="H380" s="27" t="s">
        <v>423</v>
      </c>
    </row>
    <row r="381" spans="2:8">
      <c r="B381">
        <v>34</v>
      </c>
      <c r="C381" s="25">
        <v>10</v>
      </c>
      <c r="D381" s="15" t="s">
        <v>422</v>
      </c>
      <c r="E381">
        <v>260034</v>
      </c>
      <c r="F381" s="15">
        <v>3000</v>
      </c>
      <c r="G381">
        <v>12345</v>
      </c>
      <c r="H381" s="27" t="s">
        <v>423</v>
      </c>
    </row>
    <row r="382" spans="2:7">
      <c r="B382">
        <v>35</v>
      </c>
      <c r="C382" s="25">
        <v>0</v>
      </c>
      <c r="D382" s="15" t="s">
        <v>412</v>
      </c>
      <c r="E382">
        <v>260035</v>
      </c>
      <c r="F382" s="15">
        <v>1500</v>
      </c>
      <c r="G382">
        <v>12345</v>
      </c>
    </row>
    <row r="383" spans="2:7">
      <c r="B383">
        <v>35</v>
      </c>
      <c r="C383" s="25">
        <v>1</v>
      </c>
      <c r="D383" s="15" t="s">
        <v>413</v>
      </c>
      <c r="E383">
        <v>260035</v>
      </c>
      <c r="F383" s="15">
        <v>1500</v>
      </c>
      <c r="G383">
        <v>12345</v>
      </c>
    </row>
    <row r="384" spans="2:7">
      <c r="B384">
        <v>35</v>
      </c>
      <c r="C384" s="25">
        <v>2</v>
      </c>
      <c r="D384" s="15" t="s">
        <v>414</v>
      </c>
      <c r="E384">
        <v>260035</v>
      </c>
      <c r="F384" s="15">
        <v>1500</v>
      </c>
      <c r="G384">
        <v>12345</v>
      </c>
    </row>
    <row r="385" spans="2:7">
      <c r="B385">
        <v>35</v>
      </c>
      <c r="C385" s="25">
        <v>3</v>
      </c>
      <c r="D385" s="15" t="s">
        <v>415</v>
      </c>
      <c r="E385">
        <v>260035</v>
      </c>
      <c r="F385" s="15">
        <v>1500</v>
      </c>
      <c r="G385">
        <v>12345</v>
      </c>
    </row>
    <row r="386" spans="2:7">
      <c r="B386">
        <v>35</v>
      </c>
      <c r="C386" s="25">
        <v>4</v>
      </c>
      <c r="D386" s="15" t="s">
        <v>416</v>
      </c>
      <c r="E386">
        <v>260035</v>
      </c>
      <c r="F386" s="15">
        <v>1800</v>
      </c>
      <c r="G386">
        <v>12345</v>
      </c>
    </row>
    <row r="387" spans="2:7">
      <c r="B387">
        <v>35</v>
      </c>
      <c r="C387" s="25">
        <v>5</v>
      </c>
      <c r="D387" s="15" t="s">
        <v>417</v>
      </c>
      <c r="E387">
        <v>260035</v>
      </c>
      <c r="F387" s="15">
        <v>2250</v>
      </c>
      <c r="G387">
        <v>12345</v>
      </c>
    </row>
    <row r="388" spans="2:7">
      <c r="B388">
        <v>35</v>
      </c>
      <c r="C388" s="25">
        <v>6</v>
      </c>
      <c r="D388" s="15" t="s">
        <v>418</v>
      </c>
      <c r="E388">
        <v>260035</v>
      </c>
      <c r="F388" s="15">
        <v>2700</v>
      </c>
      <c r="G388">
        <v>12345</v>
      </c>
    </row>
    <row r="389" spans="2:7">
      <c r="B389">
        <v>35</v>
      </c>
      <c r="C389" s="25">
        <v>7</v>
      </c>
      <c r="D389" s="15" t="s">
        <v>419</v>
      </c>
      <c r="E389">
        <v>260035</v>
      </c>
      <c r="F389" s="15">
        <v>3000</v>
      </c>
      <c r="G389">
        <v>12345</v>
      </c>
    </row>
    <row r="390" spans="2:7">
      <c r="B390">
        <v>35</v>
      </c>
      <c r="C390" s="25">
        <v>8</v>
      </c>
      <c r="D390" s="15" t="s">
        <v>420</v>
      </c>
      <c r="E390">
        <v>260035</v>
      </c>
      <c r="F390" s="15">
        <v>3000</v>
      </c>
      <c r="G390">
        <v>12345</v>
      </c>
    </row>
    <row r="391" spans="2:7">
      <c r="B391">
        <v>35</v>
      </c>
      <c r="C391" s="25">
        <v>9</v>
      </c>
      <c r="D391" s="15" t="s">
        <v>421</v>
      </c>
      <c r="E391">
        <v>260035</v>
      </c>
      <c r="F391" s="15">
        <v>3000</v>
      </c>
      <c r="G391">
        <v>12345</v>
      </c>
    </row>
    <row r="392" spans="2:7">
      <c r="B392">
        <v>35</v>
      </c>
      <c r="C392" s="25">
        <v>10</v>
      </c>
      <c r="D392" s="15" t="s">
        <v>422</v>
      </c>
      <c r="E392">
        <v>260035</v>
      </c>
      <c r="F392" s="15">
        <v>3000</v>
      </c>
      <c r="G392">
        <v>12345</v>
      </c>
    </row>
    <row r="393" spans="2:7">
      <c r="B393">
        <v>36</v>
      </c>
      <c r="C393" s="25">
        <v>0</v>
      </c>
      <c r="D393" s="15" t="s">
        <v>401</v>
      </c>
      <c r="E393">
        <v>260036</v>
      </c>
      <c r="F393" s="15">
        <v>750</v>
      </c>
      <c r="G393">
        <v>12345</v>
      </c>
    </row>
    <row r="394" spans="2:7">
      <c r="B394">
        <v>36</v>
      </c>
      <c r="C394" s="25">
        <v>1</v>
      </c>
      <c r="D394" s="15" t="s">
        <v>402</v>
      </c>
      <c r="E394">
        <v>260036</v>
      </c>
      <c r="F394" s="15">
        <v>750</v>
      </c>
      <c r="G394">
        <v>12345</v>
      </c>
    </row>
    <row r="395" spans="2:7">
      <c r="B395">
        <v>36</v>
      </c>
      <c r="C395" s="25">
        <v>2</v>
      </c>
      <c r="D395" s="15" t="s">
        <v>403</v>
      </c>
      <c r="E395">
        <v>260036</v>
      </c>
      <c r="F395" s="15">
        <v>750</v>
      </c>
      <c r="G395">
        <v>12345</v>
      </c>
    </row>
    <row r="396" spans="2:7">
      <c r="B396">
        <v>36</v>
      </c>
      <c r="C396" s="25">
        <v>3</v>
      </c>
      <c r="D396" s="15" t="s">
        <v>404</v>
      </c>
      <c r="E396">
        <v>260036</v>
      </c>
      <c r="F396" s="15">
        <v>750</v>
      </c>
      <c r="G396">
        <v>12345</v>
      </c>
    </row>
    <row r="397" spans="2:7">
      <c r="B397">
        <v>36</v>
      </c>
      <c r="C397" s="25">
        <v>4</v>
      </c>
      <c r="D397" s="15" t="s">
        <v>405</v>
      </c>
      <c r="E397">
        <v>260036</v>
      </c>
      <c r="F397" s="15">
        <v>900</v>
      </c>
      <c r="G397">
        <v>12345</v>
      </c>
    </row>
    <row r="398" spans="2:7">
      <c r="B398">
        <v>36</v>
      </c>
      <c r="C398" s="25">
        <v>5</v>
      </c>
      <c r="D398" s="15" t="s">
        <v>406</v>
      </c>
      <c r="E398">
        <v>260036</v>
      </c>
      <c r="F398" s="15">
        <v>1125</v>
      </c>
      <c r="G398">
        <v>12345</v>
      </c>
    </row>
    <row r="399" spans="2:7">
      <c r="B399">
        <v>36</v>
      </c>
      <c r="C399" s="25">
        <v>6</v>
      </c>
      <c r="D399" s="15" t="s">
        <v>407</v>
      </c>
      <c r="E399">
        <v>260036</v>
      </c>
      <c r="F399" s="15">
        <v>1350</v>
      </c>
      <c r="G399">
        <v>12345</v>
      </c>
    </row>
    <row r="400" spans="2:7">
      <c r="B400">
        <v>36</v>
      </c>
      <c r="C400" s="25">
        <v>7</v>
      </c>
      <c r="D400" s="15" t="s">
        <v>408</v>
      </c>
      <c r="E400">
        <v>260036</v>
      </c>
      <c r="F400" s="15">
        <v>1500</v>
      </c>
      <c r="G400">
        <v>12345</v>
      </c>
    </row>
    <row r="401" spans="2:7">
      <c r="B401">
        <v>36</v>
      </c>
      <c r="C401" s="25">
        <v>8</v>
      </c>
      <c r="D401" s="15" t="s">
        <v>409</v>
      </c>
      <c r="E401">
        <v>260036</v>
      </c>
      <c r="F401" s="15">
        <v>1500</v>
      </c>
      <c r="G401">
        <v>12345</v>
      </c>
    </row>
    <row r="402" spans="2:7">
      <c r="B402">
        <v>36</v>
      </c>
      <c r="C402" s="25">
        <v>9</v>
      </c>
      <c r="D402" s="15" t="s">
        <v>410</v>
      </c>
      <c r="E402">
        <v>260036</v>
      </c>
      <c r="F402" s="15">
        <v>1500</v>
      </c>
      <c r="G402">
        <v>12345</v>
      </c>
    </row>
    <row r="403" spans="2:7">
      <c r="B403">
        <v>36</v>
      </c>
      <c r="C403" s="25">
        <v>10</v>
      </c>
      <c r="D403" s="15" t="s">
        <v>411</v>
      </c>
      <c r="E403">
        <v>260036</v>
      </c>
      <c r="F403" s="15">
        <v>1500</v>
      </c>
      <c r="G403">
        <v>12345</v>
      </c>
    </row>
    <row r="404" spans="2:7">
      <c r="B404">
        <v>37</v>
      </c>
      <c r="C404" s="25">
        <v>0</v>
      </c>
      <c r="D404" s="15" t="s">
        <v>412</v>
      </c>
      <c r="E404">
        <v>260037</v>
      </c>
      <c r="F404" s="15">
        <v>1500</v>
      </c>
      <c r="G404">
        <v>12345</v>
      </c>
    </row>
    <row r="405" spans="2:7">
      <c r="B405">
        <v>37</v>
      </c>
      <c r="C405" s="25">
        <v>1</v>
      </c>
      <c r="D405" s="15" t="s">
        <v>413</v>
      </c>
      <c r="E405">
        <v>260037</v>
      </c>
      <c r="F405" s="15">
        <v>1500</v>
      </c>
      <c r="G405">
        <v>12345</v>
      </c>
    </row>
    <row r="406" spans="2:7">
      <c r="B406">
        <v>37</v>
      </c>
      <c r="C406" s="25">
        <v>2</v>
      </c>
      <c r="D406" s="15" t="s">
        <v>414</v>
      </c>
      <c r="E406">
        <v>260037</v>
      </c>
      <c r="F406" s="15">
        <v>1500</v>
      </c>
      <c r="G406">
        <v>12345</v>
      </c>
    </row>
    <row r="407" spans="2:7">
      <c r="B407">
        <v>37</v>
      </c>
      <c r="C407" s="25">
        <v>3</v>
      </c>
      <c r="D407" s="15" t="s">
        <v>415</v>
      </c>
      <c r="E407">
        <v>260037</v>
      </c>
      <c r="F407" s="15">
        <v>1500</v>
      </c>
      <c r="G407">
        <v>12345</v>
      </c>
    </row>
    <row r="408" spans="2:7">
      <c r="B408">
        <v>37</v>
      </c>
      <c r="C408" s="25">
        <v>4</v>
      </c>
      <c r="D408" s="15" t="s">
        <v>416</v>
      </c>
      <c r="E408">
        <v>260037</v>
      </c>
      <c r="F408" s="15">
        <v>1800</v>
      </c>
      <c r="G408">
        <v>12345</v>
      </c>
    </row>
    <row r="409" spans="2:7">
      <c r="B409">
        <v>37</v>
      </c>
      <c r="C409" s="25">
        <v>5</v>
      </c>
      <c r="D409" s="15" t="s">
        <v>417</v>
      </c>
      <c r="E409">
        <v>260037</v>
      </c>
      <c r="F409" s="15">
        <v>2250</v>
      </c>
      <c r="G409">
        <v>12345</v>
      </c>
    </row>
    <row r="410" spans="2:7">
      <c r="B410">
        <v>37</v>
      </c>
      <c r="C410" s="25">
        <v>6</v>
      </c>
      <c r="D410" s="15" t="s">
        <v>418</v>
      </c>
      <c r="E410">
        <v>260037</v>
      </c>
      <c r="F410" s="15">
        <v>2700</v>
      </c>
      <c r="G410">
        <v>12345</v>
      </c>
    </row>
    <row r="411" spans="2:7">
      <c r="B411">
        <v>37</v>
      </c>
      <c r="C411" s="25">
        <v>7</v>
      </c>
      <c r="D411" s="15" t="s">
        <v>419</v>
      </c>
      <c r="E411">
        <v>260037</v>
      </c>
      <c r="F411" s="15">
        <v>3000</v>
      </c>
      <c r="G411">
        <v>12345</v>
      </c>
    </row>
    <row r="412" spans="2:7">
      <c r="B412">
        <v>37</v>
      </c>
      <c r="C412" s="25">
        <v>8</v>
      </c>
      <c r="D412" s="15" t="s">
        <v>420</v>
      </c>
      <c r="E412">
        <v>260037</v>
      </c>
      <c r="F412" s="15">
        <v>3000</v>
      </c>
      <c r="G412">
        <v>12345</v>
      </c>
    </row>
    <row r="413" spans="2:7">
      <c r="B413">
        <v>37</v>
      </c>
      <c r="C413" s="25">
        <v>9</v>
      </c>
      <c r="D413" s="15" t="s">
        <v>421</v>
      </c>
      <c r="E413">
        <v>260037</v>
      </c>
      <c r="F413" s="15">
        <v>3000</v>
      </c>
      <c r="G413">
        <v>12345</v>
      </c>
    </row>
    <row r="414" spans="2:7">
      <c r="B414">
        <v>37</v>
      </c>
      <c r="C414" s="25">
        <v>10</v>
      </c>
      <c r="D414" s="15" t="s">
        <v>422</v>
      </c>
      <c r="E414">
        <v>260037</v>
      </c>
      <c r="F414" s="15">
        <v>3000</v>
      </c>
      <c r="G414">
        <v>12345</v>
      </c>
    </row>
    <row r="415" spans="2:8">
      <c r="B415">
        <v>38</v>
      </c>
      <c r="C415" s="25">
        <v>0</v>
      </c>
      <c r="D415" s="15" t="s">
        <v>401</v>
      </c>
      <c r="E415" s="28">
        <v>260038</v>
      </c>
      <c r="F415" s="15">
        <v>750</v>
      </c>
      <c r="G415">
        <v>12345</v>
      </c>
      <c r="H415" s="29" t="s">
        <v>424</v>
      </c>
    </row>
    <row r="416" spans="2:8">
      <c r="B416">
        <v>38</v>
      </c>
      <c r="C416" s="25">
        <v>1</v>
      </c>
      <c r="D416" s="15" t="s">
        <v>402</v>
      </c>
      <c r="E416" s="28">
        <v>260038</v>
      </c>
      <c r="F416" s="15">
        <v>750</v>
      </c>
      <c r="G416">
        <v>12345</v>
      </c>
      <c r="H416" s="29" t="s">
        <v>424</v>
      </c>
    </row>
    <row r="417" spans="2:8">
      <c r="B417">
        <v>38</v>
      </c>
      <c r="C417" s="25">
        <v>2</v>
      </c>
      <c r="D417" s="15" t="s">
        <v>403</v>
      </c>
      <c r="E417" s="28">
        <v>260038</v>
      </c>
      <c r="F417" s="15">
        <v>750</v>
      </c>
      <c r="G417">
        <v>12345</v>
      </c>
      <c r="H417" s="29" t="s">
        <v>424</v>
      </c>
    </row>
    <row r="418" spans="2:8">
      <c r="B418">
        <v>38</v>
      </c>
      <c r="C418" s="25">
        <v>3</v>
      </c>
      <c r="D418" s="15" t="s">
        <v>404</v>
      </c>
      <c r="E418" s="28">
        <v>260038</v>
      </c>
      <c r="F418" s="15">
        <v>750</v>
      </c>
      <c r="G418">
        <v>12345</v>
      </c>
      <c r="H418" s="29" t="s">
        <v>424</v>
      </c>
    </row>
    <row r="419" spans="2:8">
      <c r="B419">
        <v>38</v>
      </c>
      <c r="C419" s="25">
        <v>4</v>
      </c>
      <c r="D419" s="15" t="s">
        <v>405</v>
      </c>
      <c r="E419" s="28">
        <v>260038</v>
      </c>
      <c r="F419" s="15">
        <v>900</v>
      </c>
      <c r="G419">
        <v>12345</v>
      </c>
      <c r="H419" s="29" t="s">
        <v>424</v>
      </c>
    </row>
    <row r="420" spans="2:8">
      <c r="B420">
        <v>38</v>
      </c>
      <c r="C420" s="25">
        <v>5</v>
      </c>
      <c r="D420" s="15" t="s">
        <v>406</v>
      </c>
      <c r="E420" s="28">
        <v>260038</v>
      </c>
      <c r="F420" s="15">
        <v>1125</v>
      </c>
      <c r="G420">
        <v>12345</v>
      </c>
      <c r="H420" s="29" t="s">
        <v>424</v>
      </c>
    </row>
    <row r="421" spans="2:8">
      <c r="B421">
        <v>38</v>
      </c>
      <c r="C421" s="25">
        <v>6</v>
      </c>
      <c r="D421" s="15" t="s">
        <v>407</v>
      </c>
      <c r="E421" s="28">
        <v>260038</v>
      </c>
      <c r="F421" s="15">
        <v>1350</v>
      </c>
      <c r="G421">
        <v>12345</v>
      </c>
      <c r="H421" s="29" t="s">
        <v>424</v>
      </c>
    </row>
    <row r="422" spans="2:8">
      <c r="B422">
        <v>38</v>
      </c>
      <c r="C422" s="25">
        <v>7</v>
      </c>
      <c r="D422" s="15" t="s">
        <v>408</v>
      </c>
      <c r="E422" s="28">
        <v>260038</v>
      </c>
      <c r="F422" s="15">
        <v>1500</v>
      </c>
      <c r="G422">
        <v>12345</v>
      </c>
      <c r="H422" s="29" t="s">
        <v>424</v>
      </c>
    </row>
    <row r="423" spans="2:8">
      <c r="B423">
        <v>38</v>
      </c>
      <c r="C423" s="25">
        <v>8</v>
      </c>
      <c r="D423" s="15" t="s">
        <v>409</v>
      </c>
      <c r="E423" s="28">
        <v>260038</v>
      </c>
      <c r="F423" s="15">
        <v>1500</v>
      </c>
      <c r="G423">
        <v>12345</v>
      </c>
      <c r="H423" s="29" t="s">
        <v>424</v>
      </c>
    </row>
    <row r="424" spans="2:8">
      <c r="B424">
        <v>38</v>
      </c>
      <c r="C424" s="25">
        <v>9</v>
      </c>
      <c r="D424" s="15" t="s">
        <v>410</v>
      </c>
      <c r="E424" s="28">
        <v>260038</v>
      </c>
      <c r="F424" s="15">
        <v>1500</v>
      </c>
      <c r="G424">
        <v>12345</v>
      </c>
      <c r="H424" s="29" t="s">
        <v>424</v>
      </c>
    </row>
    <row r="425" spans="2:8">
      <c r="B425">
        <v>38</v>
      </c>
      <c r="C425" s="25">
        <v>10</v>
      </c>
      <c r="D425" s="15" t="s">
        <v>411</v>
      </c>
      <c r="E425" s="28">
        <v>260038</v>
      </c>
      <c r="F425" s="15">
        <v>1500</v>
      </c>
      <c r="G425">
        <v>12345</v>
      </c>
      <c r="H425" s="29" t="s">
        <v>424</v>
      </c>
    </row>
    <row r="426" spans="2:7">
      <c r="B426">
        <v>39</v>
      </c>
      <c r="C426" s="25">
        <v>0</v>
      </c>
      <c r="D426" s="15" t="s">
        <v>412</v>
      </c>
      <c r="E426">
        <v>260039</v>
      </c>
      <c r="F426" s="15">
        <v>1500</v>
      </c>
      <c r="G426">
        <v>12345</v>
      </c>
    </row>
    <row r="427" spans="2:7">
      <c r="B427">
        <v>39</v>
      </c>
      <c r="C427" s="25">
        <v>1</v>
      </c>
      <c r="D427" s="15" t="s">
        <v>413</v>
      </c>
      <c r="E427">
        <v>260039</v>
      </c>
      <c r="F427" s="15">
        <v>1500</v>
      </c>
      <c r="G427">
        <v>12345</v>
      </c>
    </row>
    <row r="428" spans="2:7">
      <c r="B428">
        <v>39</v>
      </c>
      <c r="C428" s="25">
        <v>2</v>
      </c>
      <c r="D428" s="15" t="s">
        <v>414</v>
      </c>
      <c r="E428">
        <v>260039</v>
      </c>
      <c r="F428" s="15">
        <v>1500</v>
      </c>
      <c r="G428">
        <v>12345</v>
      </c>
    </row>
    <row r="429" spans="2:7">
      <c r="B429">
        <v>39</v>
      </c>
      <c r="C429" s="25">
        <v>3</v>
      </c>
      <c r="D429" s="15" t="s">
        <v>415</v>
      </c>
      <c r="E429">
        <v>260039</v>
      </c>
      <c r="F429" s="15">
        <v>1500</v>
      </c>
      <c r="G429">
        <v>12345</v>
      </c>
    </row>
    <row r="430" spans="2:7">
      <c r="B430">
        <v>39</v>
      </c>
      <c r="C430" s="25">
        <v>4</v>
      </c>
      <c r="D430" s="15" t="s">
        <v>416</v>
      </c>
      <c r="E430">
        <v>260039</v>
      </c>
      <c r="F430" s="15">
        <v>1800</v>
      </c>
      <c r="G430">
        <v>12345</v>
      </c>
    </row>
    <row r="431" spans="2:7">
      <c r="B431">
        <v>39</v>
      </c>
      <c r="C431" s="25">
        <v>5</v>
      </c>
      <c r="D431" s="15" t="s">
        <v>417</v>
      </c>
      <c r="E431">
        <v>260039</v>
      </c>
      <c r="F431" s="15">
        <v>2250</v>
      </c>
      <c r="G431">
        <v>12345</v>
      </c>
    </row>
    <row r="432" spans="2:7">
      <c r="B432">
        <v>39</v>
      </c>
      <c r="C432" s="25">
        <v>6</v>
      </c>
      <c r="D432" s="15" t="s">
        <v>418</v>
      </c>
      <c r="E432">
        <v>260039</v>
      </c>
      <c r="F432" s="15">
        <v>2700</v>
      </c>
      <c r="G432">
        <v>12345</v>
      </c>
    </row>
    <row r="433" spans="2:7">
      <c r="B433">
        <v>39</v>
      </c>
      <c r="C433" s="25">
        <v>7</v>
      </c>
      <c r="D433" s="15" t="s">
        <v>419</v>
      </c>
      <c r="E433">
        <v>260039</v>
      </c>
      <c r="F433" s="15">
        <v>3000</v>
      </c>
      <c r="G433">
        <v>12345</v>
      </c>
    </row>
    <row r="434" spans="2:7">
      <c r="B434">
        <v>39</v>
      </c>
      <c r="C434" s="25">
        <v>8</v>
      </c>
      <c r="D434" s="15" t="s">
        <v>420</v>
      </c>
      <c r="E434">
        <v>260039</v>
      </c>
      <c r="F434" s="15">
        <v>3000</v>
      </c>
      <c r="G434">
        <v>12345</v>
      </c>
    </row>
    <row r="435" spans="2:7">
      <c r="B435">
        <v>39</v>
      </c>
      <c r="C435" s="25">
        <v>9</v>
      </c>
      <c r="D435" s="15" t="s">
        <v>421</v>
      </c>
      <c r="E435">
        <v>260039</v>
      </c>
      <c r="F435" s="15">
        <v>3000</v>
      </c>
      <c r="G435">
        <v>12345</v>
      </c>
    </row>
    <row r="436" spans="2:7">
      <c r="B436">
        <v>39</v>
      </c>
      <c r="C436" s="25">
        <v>10</v>
      </c>
      <c r="D436" s="15" t="s">
        <v>422</v>
      </c>
      <c r="E436">
        <v>260039</v>
      </c>
      <c r="F436" s="15">
        <v>3000</v>
      </c>
      <c r="G436">
        <v>12345</v>
      </c>
    </row>
    <row r="437" spans="2:7">
      <c r="B437">
        <v>40</v>
      </c>
      <c r="C437" s="25">
        <v>0</v>
      </c>
      <c r="D437" s="15" t="s">
        <v>412</v>
      </c>
      <c r="E437">
        <v>260040</v>
      </c>
      <c r="F437" s="15">
        <v>1500</v>
      </c>
      <c r="G437">
        <v>12345</v>
      </c>
    </row>
    <row r="438" spans="2:7">
      <c r="B438">
        <v>40</v>
      </c>
      <c r="C438" s="25">
        <v>1</v>
      </c>
      <c r="D438" s="15" t="s">
        <v>413</v>
      </c>
      <c r="E438">
        <v>260040</v>
      </c>
      <c r="F438" s="15">
        <v>1500</v>
      </c>
      <c r="G438">
        <v>12345</v>
      </c>
    </row>
    <row r="439" spans="2:7">
      <c r="B439">
        <v>40</v>
      </c>
      <c r="C439" s="25">
        <v>2</v>
      </c>
      <c r="D439" s="15" t="s">
        <v>414</v>
      </c>
      <c r="E439">
        <v>260040</v>
      </c>
      <c r="F439" s="15">
        <v>1500</v>
      </c>
      <c r="G439">
        <v>12345</v>
      </c>
    </row>
    <row r="440" spans="2:7">
      <c r="B440">
        <v>40</v>
      </c>
      <c r="C440" s="25">
        <v>3</v>
      </c>
      <c r="D440" s="15" t="s">
        <v>415</v>
      </c>
      <c r="E440">
        <v>260040</v>
      </c>
      <c r="F440" s="15">
        <v>1500</v>
      </c>
      <c r="G440">
        <v>12345</v>
      </c>
    </row>
    <row r="441" spans="2:7">
      <c r="B441">
        <v>40</v>
      </c>
      <c r="C441" s="25">
        <v>4</v>
      </c>
      <c r="D441" s="15" t="s">
        <v>416</v>
      </c>
      <c r="E441">
        <v>260040</v>
      </c>
      <c r="F441" s="15">
        <v>1800</v>
      </c>
      <c r="G441">
        <v>12345</v>
      </c>
    </row>
    <row r="442" spans="2:7">
      <c r="B442">
        <v>40</v>
      </c>
      <c r="C442" s="25">
        <v>5</v>
      </c>
      <c r="D442" s="15" t="s">
        <v>417</v>
      </c>
      <c r="E442">
        <v>260040</v>
      </c>
      <c r="F442" s="15">
        <v>2250</v>
      </c>
      <c r="G442">
        <v>12345</v>
      </c>
    </row>
    <row r="443" spans="2:7">
      <c r="B443">
        <v>40</v>
      </c>
      <c r="C443" s="25">
        <v>6</v>
      </c>
      <c r="D443" s="15" t="s">
        <v>418</v>
      </c>
      <c r="E443">
        <v>260040</v>
      </c>
      <c r="F443" s="15">
        <v>2700</v>
      </c>
      <c r="G443">
        <v>12345</v>
      </c>
    </row>
    <row r="444" spans="2:7">
      <c r="B444">
        <v>40</v>
      </c>
      <c r="C444" s="25">
        <v>7</v>
      </c>
      <c r="D444" s="15" t="s">
        <v>419</v>
      </c>
      <c r="E444">
        <v>260040</v>
      </c>
      <c r="F444" s="15">
        <v>3000</v>
      </c>
      <c r="G444">
        <v>12345</v>
      </c>
    </row>
    <row r="445" spans="2:7">
      <c r="B445">
        <v>40</v>
      </c>
      <c r="C445" s="25">
        <v>8</v>
      </c>
      <c r="D445" s="15" t="s">
        <v>420</v>
      </c>
      <c r="E445">
        <v>260040</v>
      </c>
      <c r="F445" s="15">
        <v>3000</v>
      </c>
      <c r="G445">
        <v>12345</v>
      </c>
    </row>
    <row r="446" spans="2:7">
      <c r="B446">
        <v>40</v>
      </c>
      <c r="C446" s="25">
        <v>9</v>
      </c>
      <c r="D446" s="15" t="s">
        <v>421</v>
      </c>
      <c r="E446">
        <v>260040</v>
      </c>
      <c r="F446" s="15">
        <v>3000</v>
      </c>
      <c r="G446">
        <v>12345</v>
      </c>
    </row>
    <row r="447" spans="2:7">
      <c r="B447">
        <v>40</v>
      </c>
      <c r="C447" s="25">
        <v>10</v>
      </c>
      <c r="D447" s="15" t="s">
        <v>422</v>
      </c>
      <c r="E447">
        <v>260040</v>
      </c>
      <c r="F447" s="15">
        <v>3000</v>
      </c>
      <c r="G447">
        <v>12345</v>
      </c>
    </row>
    <row r="448" spans="2:7">
      <c r="B448">
        <v>41</v>
      </c>
      <c r="C448" s="25">
        <v>0</v>
      </c>
      <c r="D448" s="15" t="s">
        <v>412</v>
      </c>
      <c r="E448">
        <v>260041</v>
      </c>
      <c r="F448" s="15">
        <v>1500</v>
      </c>
      <c r="G448">
        <v>12345</v>
      </c>
    </row>
    <row r="449" spans="2:7">
      <c r="B449">
        <v>41</v>
      </c>
      <c r="C449" s="25">
        <v>1</v>
      </c>
      <c r="D449" s="15" t="s">
        <v>413</v>
      </c>
      <c r="E449">
        <v>260041</v>
      </c>
      <c r="F449" s="15">
        <v>1500</v>
      </c>
      <c r="G449">
        <v>12345</v>
      </c>
    </row>
    <row r="450" spans="2:7">
      <c r="B450">
        <v>41</v>
      </c>
      <c r="C450" s="25">
        <v>2</v>
      </c>
      <c r="D450" s="15" t="s">
        <v>414</v>
      </c>
      <c r="E450">
        <v>260041</v>
      </c>
      <c r="F450" s="15">
        <v>1500</v>
      </c>
      <c r="G450">
        <v>12345</v>
      </c>
    </row>
    <row r="451" spans="2:7">
      <c r="B451">
        <v>41</v>
      </c>
      <c r="C451" s="25">
        <v>3</v>
      </c>
      <c r="D451" s="15" t="s">
        <v>415</v>
      </c>
      <c r="E451">
        <v>260041</v>
      </c>
      <c r="F451" s="15">
        <v>1500</v>
      </c>
      <c r="G451">
        <v>12345</v>
      </c>
    </row>
    <row r="452" spans="2:7">
      <c r="B452">
        <v>41</v>
      </c>
      <c r="C452" s="25">
        <v>4</v>
      </c>
      <c r="D452" s="15" t="s">
        <v>416</v>
      </c>
      <c r="E452">
        <v>260041</v>
      </c>
      <c r="F452" s="15">
        <v>1800</v>
      </c>
      <c r="G452">
        <v>12345</v>
      </c>
    </row>
    <row r="453" spans="2:7">
      <c r="B453">
        <v>41</v>
      </c>
      <c r="C453" s="25">
        <v>5</v>
      </c>
      <c r="D453" s="15" t="s">
        <v>417</v>
      </c>
      <c r="E453">
        <v>260041</v>
      </c>
      <c r="F453" s="15">
        <v>2250</v>
      </c>
      <c r="G453">
        <v>12345</v>
      </c>
    </row>
    <row r="454" spans="2:7">
      <c r="B454">
        <v>41</v>
      </c>
      <c r="C454" s="25">
        <v>6</v>
      </c>
      <c r="D454" s="15" t="s">
        <v>418</v>
      </c>
      <c r="E454">
        <v>260041</v>
      </c>
      <c r="F454" s="15">
        <v>2700</v>
      </c>
      <c r="G454">
        <v>12345</v>
      </c>
    </row>
    <row r="455" spans="2:7">
      <c r="B455">
        <v>41</v>
      </c>
      <c r="C455" s="25">
        <v>7</v>
      </c>
      <c r="D455" s="15" t="s">
        <v>419</v>
      </c>
      <c r="E455">
        <v>260041</v>
      </c>
      <c r="F455" s="15">
        <v>3000</v>
      </c>
      <c r="G455">
        <v>12345</v>
      </c>
    </row>
    <row r="456" spans="2:7">
      <c r="B456">
        <v>41</v>
      </c>
      <c r="C456" s="25">
        <v>8</v>
      </c>
      <c r="D456" s="15" t="s">
        <v>420</v>
      </c>
      <c r="E456">
        <v>260041</v>
      </c>
      <c r="F456" s="15">
        <v>3000</v>
      </c>
      <c r="G456">
        <v>12345</v>
      </c>
    </row>
    <row r="457" spans="2:7">
      <c r="B457">
        <v>41</v>
      </c>
      <c r="C457" s="25">
        <v>9</v>
      </c>
      <c r="D457" s="15" t="s">
        <v>421</v>
      </c>
      <c r="E457">
        <v>260041</v>
      </c>
      <c r="F457" s="15">
        <v>3000</v>
      </c>
      <c r="G457">
        <v>12345</v>
      </c>
    </row>
    <row r="458" spans="2:7">
      <c r="B458">
        <v>41</v>
      </c>
      <c r="C458" s="25">
        <v>10</v>
      </c>
      <c r="D458" s="15" t="s">
        <v>422</v>
      </c>
      <c r="E458">
        <v>260041</v>
      </c>
      <c r="F458" s="15">
        <v>3000</v>
      </c>
      <c r="G458">
        <v>12345</v>
      </c>
    </row>
    <row r="459" spans="2:8">
      <c r="B459">
        <v>42</v>
      </c>
      <c r="C459" s="25">
        <v>0</v>
      </c>
      <c r="D459" s="15" t="s">
        <v>412</v>
      </c>
      <c r="E459" s="28">
        <v>260042</v>
      </c>
      <c r="F459" s="15">
        <v>1500</v>
      </c>
      <c r="G459">
        <v>12345</v>
      </c>
      <c r="H459" s="29" t="s">
        <v>424</v>
      </c>
    </row>
    <row r="460" spans="2:8">
      <c r="B460">
        <v>42</v>
      </c>
      <c r="C460" s="25">
        <v>1</v>
      </c>
      <c r="D460" s="15" t="s">
        <v>413</v>
      </c>
      <c r="E460" s="28">
        <v>260042</v>
      </c>
      <c r="F460" s="15">
        <v>1500</v>
      </c>
      <c r="G460">
        <v>12345</v>
      </c>
      <c r="H460" s="29" t="s">
        <v>424</v>
      </c>
    </row>
    <row r="461" spans="2:8">
      <c r="B461">
        <v>42</v>
      </c>
      <c r="C461" s="25">
        <v>2</v>
      </c>
      <c r="D461" s="15" t="s">
        <v>414</v>
      </c>
      <c r="E461" s="28">
        <v>260042</v>
      </c>
      <c r="F461" s="15">
        <v>1500</v>
      </c>
      <c r="G461">
        <v>12345</v>
      </c>
      <c r="H461" s="29" t="s">
        <v>424</v>
      </c>
    </row>
    <row r="462" spans="2:8">
      <c r="B462">
        <v>42</v>
      </c>
      <c r="C462" s="25">
        <v>3</v>
      </c>
      <c r="D462" s="15" t="s">
        <v>415</v>
      </c>
      <c r="E462" s="28">
        <v>260042</v>
      </c>
      <c r="F462" s="15">
        <v>1500</v>
      </c>
      <c r="G462">
        <v>12345</v>
      </c>
      <c r="H462" s="29" t="s">
        <v>424</v>
      </c>
    </row>
    <row r="463" spans="2:8">
      <c r="B463">
        <v>42</v>
      </c>
      <c r="C463" s="25">
        <v>4</v>
      </c>
      <c r="D463" s="15" t="s">
        <v>416</v>
      </c>
      <c r="E463" s="28">
        <v>260042</v>
      </c>
      <c r="F463" s="15">
        <v>1800</v>
      </c>
      <c r="G463">
        <v>12345</v>
      </c>
      <c r="H463" s="29" t="s">
        <v>424</v>
      </c>
    </row>
    <row r="464" spans="2:8">
      <c r="B464">
        <v>42</v>
      </c>
      <c r="C464" s="25">
        <v>5</v>
      </c>
      <c r="D464" s="15" t="s">
        <v>417</v>
      </c>
      <c r="E464" s="28">
        <v>260042</v>
      </c>
      <c r="F464" s="15">
        <v>2250</v>
      </c>
      <c r="G464">
        <v>12345</v>
      </c>
      <c r="H464" s="29" t="s">
        <v>424</v>
      </c>
    </row>
    <row r="465" spans="2:8">
      <c r="B465">
        <v>42</v>
      </c>
      <c r="C465" s="25">
        <v>6</v>
      </c>
      <c r="D465" s="15" t="s">
        <v>418</v>
      </c>
      <c r="E465" s="28">
        <v>260042</v>
      </c>
      <c r="F465" s="15">
        <v>2700</v>
      </c>
      <c r="G465">
        <v>12345</v>
      </c>
      <c r="H465" s="29" t="s">
        <v>424</v>
      </c>
    </row>
    <row r="466" spans="2:8">
      <c r="B466">
        <v>42</v>
      </c>
      <c r="C466" s="25">
        <v>7</v>
      </c>
      <c r="D466" s="15" t="s">
        <v>419</v>
      </c>
      <c r="E466" s="28">
        <v>260042</v>
      </c>
      <c r="F466" s="15">
        <v>3000</v>
      </c>
      <c r="G466">
        <v>12345</v>
      </c>
      <c r="H466" s="29" t="s">
        <v>424</v>
      </c>
    </row>
    <row r="467" spans="2:8">
      <c r="B467">
        <v>42</v>
      </c>
      <c r="C467" s="25">
        <v>8</v>
      </c>
      <c r="D467" s="15" t="s">
        <v>420</v>
      </c>
      <c r="E467" s="28">
        <v>260042</v>
      </c>
      <c r="F467" s="15">
        <v>3000</v>
      </c>
      <c r="G467">
        <v>12345</v>
      </c>
      <c r="H467" s="29" t="s">
        <v>424</v>
      </c>
    </row>
    <row r="468" spans="2:8">
      <c r="B468">
        <v>42</v>
      </c>
      <c r="C468" s="25">
        <v>9</v>
      </c>
      <c r="D468" s="15" t="s">
        <v>421</v>
      </c>
      <c r="E468" s="28">
        <v>260042</v>
      </c>
      <c r="F468" s="15">
        <v>3000</v>
      </c>
      <c r="G468">
        <v>12345</v>
      </c>
      <c r="H468" s="29" t="s">
        <v>424</v>
      </c>
    </row>
    <row r="469" spans="2:8">
      <c r="B469">
        <v>42</v>
      </c>
      <c r="C469" s="25">
        <v>10</v>
      </c>
      <c r="D469" s="15" t="s">
        <v>422</v>
      </c>
      <c r="E469" s="28">
        <v>260042</v>
      </c>
      <c r="F469" s="15">
        <v>3000</v>
      </c>
      <c r="G469">
        <v>12345</v>
      </c>
      <c r="H469" s="29" t="s">
        <v>424</v>
      </c>
    </row>
    <row r="470" spans="2:7">
      <c r="B470">
        <v>43</v>
      </c>
      <c r="C470" s="25">
        <v>0</v>
      </c>
      <c r="D470" s="15" t="s">
        <v>412</v>
      </c>
      <c r="E470">
        <v>260043</v>
      </c>
      <c r="F470" s="15">
        <v>1500</v>
      </c>
      <c r="G470">
        <v>12345</v>
      </c>
    </row>
    <row r="471" spans="2:7">
      <c r="B471">
        <v>43</v>
      </c>
      <c r="C471" s="25">
        <v>1</v>
      </c>
      <c r="D471" s="15" t="s">
        <v>413</v>
      </c>
      <c r="E471">
        <v>260043</v>
      </c>
      <c r="F471" s="15">
        <v>1500</v>
      </c>
      <c r="G471">
        <v>12345</v>
      </c>
    </row>
    <row r="472" spans="2:7">
      <c r="B472">
        <v>43</v>
      </c>
      <c r="C472" s="25">
        <v>2</v>
      </c>
      <c r="D472" s="15" t="s">
        <v>414</v>
      </c>
      <c r="E472">
        <v>260043</v>
      </c>
      <c r="F472" s="15">
        <v>1500</v>
      </c>
      <c r="G472">
        <v>12345</v>
      </c>
    </row>
    <row r="473" spans="2:7">
      <c r="B473">
        <v>43</v>
      </c>
      <c r="C473" s="25">
        <v>3</v>
      </c>
      <c r="D473" s="15" t="s">
        <v>415</v>
      </c>
      <c r="E473">
        <v>260043</v>
      </c>
      <c r="F473" s="15">
        <v>1500</v>
      </c>
      <c r="G473">
        <v>12345</v>
      </c>
    </row>
    <row r="474" spans="2:7">
      <c r="B474">
        <v>43</v>
      </c>
      <c r="C474" s="25">
        <v>4</v>
      </c>
      <c r="D474" s="15" t="s">
        <v>416</v>
      </c>
      <c r="E474">
        <v>260043</v>
      </c>
      <c r="F474" s="15">
        <v>1800</v>
      </c>
      <c r="G474">
        <v>12345</v>
      </c>
    </row>
    <row r="475" spans="2:7">
      <c r="B475">
        <v>43</v>
      </c>
      <c r="C475" s="25">
        <v>5</v>
      </c>
      <c r="D475" s="15" t="s">
        <v>417</v>
      </c>
      <c r="E475">
        <v>260043</v>
      </c>
      <c r="F475" s="15">
        <v>2250</v>
      </c>
      <c r="G475">
        <v>12345</v>
      </c>
    </row>
    <row r="476" spans="2:7">
      <c r="B476">
        <v>43</v>
      </c>
      <c r="C476" s="25">
        <v>6</v>
      </c>
      <c r="D476" s="15" t="s">
        <v>418</v>
      </c>
      <c r="E476">
        <v>260043</v>
      </c>
      <c r="F476" s="15">
        <v>2700</v>
      </c>
      <c r="G476">
        <v>12345</v>
      </c>
    </row>
    <row r="477" spans="2:7">
      <c r="B477">
        <v>43</v>
      </c>
      <c r="C477" s="25">
        <v>7</v>
      </c>
      <c r="D477" s="15" t="s">
        <v>419</v>
      </c>
      <c r="E477">
        <v>260043</v>
      </c>
      <c r="F477" s="15">
        <v>3000</v>
      </c>
      <c r="G477">
        <v>12345</v>
      </c>
    </row>
    <row r="478" spans="2:7">
      <c r="B478">
        <v>43</v>
      </c>
      <c r="C478" s="25">
        <v>8</v>
      </c>
      <c r="D478" s="15" t="s">
        <v>420</v>
      </c>
      <c r="E478">
        <v>260043</v>
      </c>
      <c r="F478" s="15">
        <v>3000</v>
      </c>
      <c r="G478">
        <v>12345</v>
      </c>
    </row>
    <row r="479" spans="2:7">
      <c r="B479">
        <v>43</v>
      </c>
      <c r="C479" s="25">
        <v>9</v>
      </c>
      <c r="D479" s="15" t="s">
        <v>421</v>
      </c>
      <c r="E479">
        <v>260043</v>
      </c>
      <c r="F479" s="15">
        <v>3000</v>
      </c>
      <c r="G479">
        <v>12345</v>
      </c>
    </row>
    <row r="480" spans="2:7">
      <c r="B480">
        <v>43</v>
      </c>
      <c r="C480" s="25">
        <v>10</v>
      </c>
      <c r="D480" s="15" t="s">
        <v>422</v>
      </c>
      <c r="E480">
        <v>260043</v>
      </c>
      <c r="F480" s="15">
        <v>3000</v>
      </c>
      <c r="G480">
        <v>12345</v>
      </c>
    </row>
    <row r="481" spans="2:7">
      <c r="B481">
        <v>44</v>
      </c>
      <c r="C481" s="25">
        <v>0</v>
      </c>
      <c r="D481" s="15" t="s">
        <v>425</v>
      </c>
      <c r="E481">
        <v>260044</v>
      </c>
      <c r="F481" s="15">
        <v>3000</v>
      </c>
      <c r="G481">
        <v>12345</v>
      </c>
    </row>
    <row r="482" spans="2:7">
      <c r="B482">
        <v>44</v>
      </c>
      <c r="C482" s="25">
        <v>1</v>
      </c>
      <c r="D482" s="15" t="s">
        <v>426</v>
      </c>
      <c r="E482">
        <v>260044</v>
      </c>
      <c r="F482" s="15">
        <v>3000</v>
      </c>
      <c r="G482">
        <v>12345</v>
      </c>
    </row>
    <row r="483" spans="2:7">
      <c r="B483">
        <v>44</v>
      </c>
      <c r="C483" s="25">
        <v>2</v>
      </c>
      <c r="D483" s="15" t="s">
        <v>427</v>
      </c>
      <c r="E483">
        <v>260044</v>
      </c>
      <c r="F483" s="15">
        <v>3000</v>
      </c>
      <c r="G483">
        <v>12345</v>
      </c>
    </row>
    <row r="484" spans="2:7">
      <c r="B484">
        <v>44</v>
      </c>
      <c r="C484" s="25">
        <v>3</v>
      </c>
      <c r="D484" s="15" t="s">
        <v>428</v>
      </c>
      <c r="E484">
        <v>260044</v>
      </c>
      <c r="F484" s="15">
        <v>3000</v>
      </c>
      <c r="G484">
        <v>12345</v>
      </c>
    </row>
    <row r="485" spans="2:7">
      <c r="B485">
        <v>44</v>
      </c>
      <c r="C485" s="25">
        <v>4</v>
      </c>
      <c r="D485" s="15" t="s">
        <v>429</v>
      </c>
      <c r="E485">
        <v>260044</v>
      </c>
      <c r="F485" s="15">
        <v>3600</v>
      </c>
      <c r="G485">
        <v>12345</v>
      </c>
    </row>
    <row r="486" spans="2:7">
      <c r="B486">
        <v>44</v>
      </c>
      <c r="C486" s="25">
        <v>5</v>
      </c>
      <c r="D486" s="15" t="s">
        <v>430</v>
      </c>
      <c r="E486">
        <v>260044</v>
      </c>
      <c r="F486" s="15">
        <v>4500</v>
      </c>
      <c r="G486">
        <v>12345</v>
      </c>
    </row>
    <row r="487" spans="2:7">
      <c r="B487">
        <v>44</v>
      </c>
      <c r="C487" s="25">
        <v>6</v>
      </c>
      <c r="D487" s="15" t="s">
        <v>431</v>
      </c>
      <c r="E487">
        <v>260044</v>
      </c>
      <c r="F487" s="15">
        <v>5400</v>
      </c>
      <c r="G487">
        <v>12345</v>
      </c>
    </row>
    <row r="488" spans="2:7">
      <c r="B488">
        <v>44</v>
      </c>
      <c r="C488" s="25">
        <v>7</v>
      </c>
      <c r="D488" s="15" t="s">
        <v>432</v>
      </c>
      <c r="E488">
        <v>260044</v>
      </c>
      <c r="F488" s="15">
        <v>6000</v>
      </c>
      <c r="G488">
        <v>12345</v>
      </c>
    </row>
    <row r="489" spans="2:7">
      <c r="B489">
        <v>44</v>
      </c>
      <c r="C489" s="25">
        <v>8</v>
      </c>
      <c r="D489" s="15" t="s">
        <v>433</v>
      </c>
      <c r="E489">
        <v>260044</v>
      </c>
      <c r="F489" s="15">
        <v>6000</v>
      </c>
      <c r="G489">
        <v>12345</v>
      </c>
    </row>
    <row r="490" spans="2:7">
      <c r="B490">
        <v>44</v>
      </c>
      <c r="C490" s="25">
        <v>9</v>
      </c>
      <c r="D490" s="15" t="s">
        <v>434</v>
      </c>
      <c r="E490">
        <v>260044</v>
      </c>
      <c r="F490" s="15">
        <v>6000</v>
      </c>
      <c r="G490">
        <v>12345</v>
      </c>
    </row>
    <row r="491" spans="2:7">
      <c r="B491">
        <v>44</v>
      </c>
      <c r="C491" s="25">
        <v>10</v>
      </c>
      <c r="D491" s="15" t="s">
        <v>435</v>
      </c>
      <c r="E491">
        <v>260044</v>
      </c>
      <c r="F491" s="15">
        <v>6000</v>
      </c>
      <c r="G491">
        <v>12345</v>
      </c>
    </row>
    <row r="492" spans="2:7">
      <c r="B492">
        <v>45</v>
      </c>
      <c r="C492" s="25">
        <v>0</v>
      </c>
      <c r="D492" s="15" t="s">
        <v>412</v>
      </c>
      <c r="E492">
        <v>260045</v>
      </c>
      <c r="F492" s="15">
        <v>1500</v>
      </c>
      <c r="G492">
        <v>12345</v>
      </c>
    </row>
    <row r="493" spans="2:7">
      <c r="B493">
        <v>45</v>
      </c>
      <c r="C493" s="25">
        <v>1</v>
      </c>
      <c r="D493" s="15" t="s">
        <v>413</v>
      </c>
      <c r="E493">
        <v>260045</v>
      </c>
      <c r="F493" s="15">
        <v>1500</v>
      </c>
      <c r="G493">
        <v>12345</v>
      </c>
    </row>
    <row r="494" spans="2:7">
      <c r="B494">
        <v>45</v>
      </c>
      <c r="C494" s="25">
        <v>2</v>
      </c>
      <c r="D494" s="15" t="s">
        <v>414</v>
      </c>
      <c r="E494">
        <v>260045</v>
      </c>
      <c r="F494" s="15">
        <v>1500</v>
      </c>
      <c r="G494">
        <v>12345</v>
      </c>
    </row>
    <row r="495" spans="2:7">
      <c r="B495">
        <v>45</v>
      </c>
      <c r="C495" s="25">
        <v>3</v>
      </c>
      <c r="D495" s="15" t="s">
        <v>415</v>
      </c>
      <c r="E495">
        <v>260045</v>
      </c>
      <c r="F495" s="15">
        <v>1500</v>
      </c>
      <c r="G495">
        <v>12345</v>
      </c>
    </row>
    <row r="496" spans="2:7">
      <c r="B496">
        <v>45</v>
      </c>
      <c r="C496" s="25">
        <v>4</v>
      </c>
      <c r="D496" s="15" t="s">
        <v>416</v>
      </c>
      <c r="E496">
        <v>260045</v>
      </c>
      <c r="F496" s="15">
        <v>1800</v>
      </c>
      <c r="G496">
        <v>12345</v>
      </c>
    </row>
    <row r="497" spans="2:7">
      <c r="B497">
        <v>45</v>
      </c>
      <c r="C497" s="25">
        <v>5</v>
      </c>
      <c r="D497" s="15" t="s">
        <v>417</v>
      </c>
      <c r="E497">
        <v>260045</v>
      </c>
      <c r="F497" s="15">
        <v>2250</v>
      </c>
      <c r="G497">
        <v>12345</v>
      </c>
    </row>
    <row r="498" spans="2:7">
      <c r="B498">
        <v>45</v>
      </c>
      <c r="C498" s="25">
        <v>6</v>
      </c>
      <c r="D498" s="15" t="s">
        <v>418</v>
      </c>
      <c r="E498">
        <v>260045</v>
      </c>
      <c r="F498" s="15">
        <v>2700</v>
      </c>
      <c r="G498">
        <v>12345</v>
      </c>
    </row>
    <row r="499" spans="2:7">
      <c r="B499">
        <v>45</v>
      </c>
      <c r="C499" s="25">
        <v>7</v>
      </c>
      <c r="D499" s="15" t="s">
        <v>419</v>
      </c>
      <c r="E499">
        <v>260045</v>
      </c>
      <c r="F499" s="15">
        <v>3000</v>
      </c>
      <c r="G499">
        <v>12345</v>
      </c>
    </row>
    <row r="500" spans="2:7">
      <c r="B500">
        <v>45</v>
      </c>
      <c r="C500" s="25">
        <v>8</v>
      </c>
      <c r="D500" s="15" t="s">
        <v>420</v>
      </c>
      <c r="E500">
        <v>260045</v>
      </c>
      <c r="F500" s="15">
        <v>3000</v>
      </c>
      <c r="G500">
        <v>12345</v>
      </c>
    </row>
    <row r="501" spans="2:7">
      <c r="B501">
        <v>45</v>
      </c>
      <c r="C501" s="25">
        <v>9</v>
      </c>
      <c r="D501" s="15" t="s">
        <v>421</v>
      </c>
      <c r="E501">
        <v>260045</v>
      </c>
      <c r="F501" s="15">
        <v>3000</v>
      </c>
      <c r="G501">
        <v>12345</v>
      </c>
    </row>
    <row r="502" spans="2:7">
      <c r="B502">
        <v>45</v>
      </c>
      <c r="C502" s="25">
        <v>10</v>
      </c>
      <c r="D502" s="15" t="s">
        <v>422</v>
      </c>
      <c r="E502">
        <v>260045</v>
      </c>
      <c r="F502" s="15">
        <v>3000</v>
      </c>
      <c r="G502">
        <v>12345</v>
      </c>
    </row>
    <row r="503" spans="2:7">
      <c r="B503">
        <v>46</v>
      </c>
      <c r="C503" s="25">
        <v>0</v>
      </c>
      <c r="D503" s="15" t="s">
        <v>436</v>
      </c>
      <c r="E503">
        <v>260046</v>
      </c>
      <c r="F503" s="15">
        <v>3000</v>
      </c>
      <c r="G503">
        <v>12345</v>
      </c>
    </row>
    <row r="504" spans="2:7">
      <c r="B504">
        <v>46</v>
      </c>
      <c r="C504" s="25">
        <v>1</v>
      </c>
      <c r="D504" s="15" t="s">
        <v>437</v>
      </c>
      <c r="E504">
        <v>260046</v>
      </c>
      <c r="F504" s="15">
        <v>3000</v>
      </c>
      <c r="G504">
        <v>12345</v>
      </c>
    </row>
    <row r="505" spans="2:7">
      <c r="B505">
        <v>46</v>
      </c>
      <c r="C505" s="25">
        <v>2</v>
      </c>
      <c r="D505" s="15" t="s">
        <v>438</v>
      </c>
      <c r="E505">
        <v>260046</v>
      </c>
      <c r="F505" s="15">
        <v>3000</v>
      </c>
      <c r="G505">
        <v>12345</v>
      </c>
    </row>
    <row r="506" spans="2:7">
      <c r="B506">
        <v>46</v>
      </c>
      <c r="C506" s="25">
        <v>3</v>
      </c>
      <c r="D506" s="15" t="s">
        <v>439</v>
      </c>
      <c r="E506">
        <v>260046</v>
      </c>
      <c r="F506" s="15">
        <v>3000</v>
      </c>
      <c r="G506">
        <v>12345</v>
      </c>
    </row>
    <row r="507" spans="2:7">
      <c r="B507">
        <v>46</v>
      </c>
      <c r="C507" s="25">
        <v>4</v>
      </c>
      <c r="D507" s="15" t="s">
        <v>440</v>
      </c>
      <c r="E507">
        <v>260046</v>
      </c>
      <c r="F507" s="15">
        <v>3600</v>
      </c>
      <c r="G507">
        <v>12345</v>
      </c>
    </row>
    <row r="508" spans="2:7">
      <c r="B508">
        <v>46</v>
      </c>
      <c r="C508" s="25">
        <v>5</v>
      </c>
      <c r="D508" s="15" t="s">
        <v>441</v>
      </c>
      <c r="E508">
        <v>260046</v>
      </c>
      <c r="F508" s="15">
        <v>4500</v>
      </c>
      <c r="G508">
        <v>12345</v>
      </c>
    </row>
    <row r="509" spans="2:7">
      <c r="B509">
        <v>46</v>
      </c>
      <c r="C509" s="25">
        <v>6</v>
      </c>
      <c r="D509" s="15" t="s">
        <v>442</v>
      </c>
      <c r="E509">
        <v>260046</v>
      </c>
      <c r="F509" s="15">
        <v>5400</v>
      </c>
      <c r="G509">
        <v>12345</v>
      </c>
    </row>
    <row r="510" spans="2:7">
      <c r="B510">
        <v>46</v>
      </c>
      <c r="C510" s="25">
        <v>7</v>
      </c>
      <c r="D510" s="15" t="s">
        <v>443</v>
      </c>
      <c r="E510">
        <v>260046</v>
      </c>
      <c r="F510" s="15">
        <v>6000</v>
      </c>
      <c r="G510">
        <v>12345</v>
      </c>
    </row>
    <row r="511" spans="2:7">
      <c r="B511">
        <v>46</v>
      </c>
      <c r="C511" s="25">
        <v>8</v>
      </c>
      <c r="D511" s="15" t="s">
        <v>444</v>
      </c>
      <c r="E511">
        <v>260046</v>
      </c>
      <c r="F511" s="15">
        <v>6000</v>
      </c>
      <c r="G511">
        <v>12345</v>
      </c>
    </row>
    <row r="512" spans="2:7">
      <c r="B512">
        <v>46</v>
      </c>
      <c r="C512" s="25">
        <v>9</v>
      </c>
      <c r="D512" s="15" t="s">
        <v>445</v>
      </c>
      <c r="E512">
        <v>260046</v>
      </c>
      <c r="F512" s="15">
        <v>6000</v>
      </c>
      <c r="G512">
        <v>12345</v>
      </c>
    </row>
    <row r="513" spans="2:11">
      <c r="B513">
        <v>46</v>
      </c>
      <c r="C513" s="25">
        <v>10</v>
      </c>
      <c r="D513" s="15" t="s">
        <v>446</v>
      </c>
      <c r="E513">
        <v>260046</v>
      </c>
      <c r="F513" s="15">
        <v>6000</v>
      </c>
      <c r="G513">
        <v>12345</v>
      </c>
      <c r="K513" s="23" t="s">
        <v>14</v>
      </c>
    </row>
    <row r="514" spans="2:7">
      <c r="B514">
        <v>47</v>
      </c>
      <c r="C514" s="25">
        <v>0</v>
      </c>
      <c r="D514" s="15" t="s">
        <v>412</v>
      </c>
      <c r="E514">
        <v>260047</v>
      </c>
      <c r="F514" s="15">
        <v>1500</v>
      </c>
      <c r="G514">
        <v>12345</v>
      </c>
    </row>
    <row r="515" spans="2:7">
      <c r="B515">
        <v>47</v>
      </c>
      <c r="C515" s="25">
        <v>1</v>
      </c>
      <c r="D515" s="15" t="s">
        <v>413</v>
      </c>
      <c r="E515">
        <v>260047</v>
      </c>
      <c r="F515" s="15">
        <v>1500</v>
      </c>
      <c r="G515">
        <v>12345</v>
      </c>
    </row>
    <row r="516" spans="2:7">
      <c r="B516">
        <v>47</v>
      </c>
      <c r="C516" s="25">
        <v>2</v>
      </c>
      <c r="D516" s="15" t="s">
        <v>414</v>
      </c>
      <c r="E516">
        <v>260047</v>
      </c>
      <c r="F516" s="15">
        <v>1500</v>
      </c>
      <c r="G516">
        <v>12345</v>
      </c>
    </row>
    <row r="517" spans="2:7">
      <c r="B517">
        <v>47</v>
      </c>
      <c r="C517" s="25">
        <v>3</v>
      </c>
      <c r="D517" s="15" t="s">
        <v>415</v>
      </c>
      <c r="E517">
        <v>260047</v>
      </c>
      <c r="F517" s="15">
        <v>1500</v>
      </c>
      <c r="G517">
        <v>12345</v>
      </c>
    </row>
    <row r="518" spans="2:7">
      <c r="B518">
        <v>47</v>
      </c>
      <c r="C518" s="25">
        <v>4</v>
      </c>
      <c r="D518" s="15" t="s">
        <v>416</v>
      </c>
      <c r="E518">
        <v>260047</v>
      </c>
      <c r="F518" s="15">
        <v>1800</v>
      </c>
      <c r="G518">
        <v>12345</v>
      </c>
    </row>
    <row r="519" spans="2:7">
      <c r="B519">
        <v>47</v>
      </c>
      <c r="C519" s="25">
        <v>5</v>
      </c>
      <c r="D519" s="15" t="s">
        <v>417</v>
      </c>
      <c r="E519">
        <v>260047</v>
      </c>
      <c r="F519" s="15">
        <v>2250</v>
      </c>
      <c r="G519">
        <v>12345</v>
      </c>
    </row>
    <row r="520" spans="2:7">
      <c r="B520">
        <v>47</v>
      </c>
      <c r="C520" s="25">
        <v>6</v>
      </c>
      <c r="D520" s="15" t="s">
        <v>418</v>
      </c>
      <c r="E520">
        <v>260047</v>
      </c>
      <c r="F520" s="15">
        <v>2700</v>
      </c>
      <c r="G520">
        <v>12345</v>
      </c>
    </row>
    <row r="521" spans="2:7">
      <c r="B521">
        <v>47</v>
      </c>
      <c r="C521" s="25">
        <v>7</v>
      </c>
      <c r="D521" s="15" t="s">
        <v>419</v>
      </c>
      <c r="E521">
        <v>260047</v>
      </c>
      <c r="F521" s="15">
        <v>3000</v>
      </c>
      <c r="G521">
        <v>12345</v>
      </c>
    </row>
    <row r="522" spans="2:7">
      <c r="B522">
        <v>47</v>
      </c>
      <c r="C522" s="25">
        <v>8</v>
      </c>
      <c r="D522" s="15" t="s">
        <v>420</v>
      </c>
      <c r="E522">
        <v>260047</v>
      </c>
      <c r="F522" s="15">
        <v>3000</v>
      </c>
      <c r="G522">
        <v>12345</v>
      </c>
    </row>
    <row r="523" spans="2:7">
      <c r="B523">
        <v>47</v>
      </c>
      <c r="C523" s="25">
        <v>9</v>
      </c>
      <c r="D523" s="15" t="s">
        <v>421</v>
      </c>
      <c r="E523">
        <v>260047</v>
      </c>
      <c r="F523" s="15">
        <v>3000</v>
      </c>
      <c r="G523">
        <v>12345</v>
      </c>
    </row>
    <row r="524" spans="2:7">
      <c r="B524">
        <v>47</v>
      </c>
      <c r="C524" s="25">
        <v>10</v>
      </c>
      <c r="D524" s="15" t="s">
        <v>422</v>
      </c>
      <c r="E524">
        <v>260047</v>
      </c>
      <c r="F524" s="15">
        <v>3000</v>
      </c>
      <c r="G524">
        <v>12345</v>
      </c>
    </row>
    <row r="525" spans="2:7">
      <c r="B525">
        <v>48</v>
      </c>
      <c r="C525" s="25">
        <v>0</v>
      </c>
      <c r="D525" s="15" t="s">
        <v>401</v>
      </c>
      <c r="E525">
        <v>260048</v>
      </c>
      <c r="F525" s="15">
        <v>750</v>
      </c>
      <c r="G525">
        <v>12345</v>
      </c>
    </row>
    <row r="526" spans="2:7">
      <c r="B526">
        <v>48</v>
      </c>
      <c r="C526" s="25">
        <v>1</v>
      </c>
      <c r="D526" s="15" t="s">
        <v>402</v>
      </c>
      <c r="E526">
        <v>260048</v>
      </c>
      <c r="F526" s="15">
        <v>750</v>
      </c>
      <c r="G526">
        <v>12345</v>
      </c>
    </row>
    <row r="527" spans="2:7">
      <c r="B527">
        <v>48</v>
      </c>
      <c r="C527" s="25">
        <v>2</v>
      </c>
      <c r="D527" s="15" t="s">
        <v>403</v>
      </c>
      <c r="E527">
        <v>260048</v>
      </c>
      <c r="F527" s="15">
        <v>750</v>
      </c>
      <c r="G527">
        <v>12345</v>
      </c>
    </row>
    <row r="528" spans="2:7">
      <c r="B528">
        <v>48</v>
      </c>
      <c r="C528" s="25">
        <v>3</v>
      </c>
      <c r="D528" s="15" t="s">
        <v>404</v>
      </c>
      <c r="E528">
        <v>260048</v>
      </c>
      <c r="F528" s="15">
        <v>750</v>
      </c>
      <c r="G528">
        <v>12345</v>
      </c>
    </row>
    <row r="529" spans="2:7">
      <c r="B529">
        <v>48</v>
      </c>
      <c r="C529" s="25">
        <v>4</v>
      </c>
      <c r="D529" s="15" t="s">
        <v>405</v>
      </c>
      <c r="E529">
        <v>260048</v>
      </c>
      <c r="F529" s="15">
        <v>900</v>
      </c>
      <c r="G529">
        <v>12345</v>
      </c>
    </row>
    <row r="530" spans="2:7">
      <c r="B530">
        <v>48</v>
      </c>
      <c r="C530" s="25">
        <v>5</v>
      </c>
      <c r="D530" s="15" t="s">
        <v>406</v>
      </c>
      <c r="E530">
        <v>260048</v>
      </c>
      <c r="F530" s="15">
        <v>1125</v>
      </c>
      <c r="G530">
        <v>12345</v>
      </c>
    </row>
    <row r="531" spans="2:7">
      <c r="B531">
        <v>48</v>
      </c>
      <c r="C531" s="25">
        <v>6</v>
      </c>
      <c r="D531" s="15" t="s">
        <v>407</v>
      </c>
      <c r="E531">
        <v>260048</v>
      </c>
      <c r="F531" s="15">
        <v>1350</v>
      </c>
      <c r="G531">
        <v>12345</v>
      </c>
    </row>
    <row r="532" spans="2:7">
      <c r="B532">
        <v>48</v>
      </c>
      <c r="C532" s="25">
        <v>7</v>
      </c>
      <c r="D532" s="15" t="s">
        <v>408</v>
      </c>
      <c r="E532">
        <v>260048</v>
      </c>
      <c r="F532" s="15">
        <v>1500</v>
      </c>
      <c r="G532">
        <v>12345</v>
      </c>
    </row>
    <row r="533" spans="2:7">
      <c r="B533">
        <v>48</v>
      </c>
      <c r="C533" s="25">
        <v>8</v>
      </c>
      <c r="D533" s="15" t="s">
        <v>409</v>
      </c>
      <c r="E533">
        <v>260048</v>
      </c>
      <c r="F533" s="15">
        <v>1500</v>
      </c>
      <c r="G533">
        <v>12345</v>
      </c>
    </row>
    <row r="534" spans="2:7">
      <c r="B534">
        <v>48</v>
      </c>
      <c r="C534" s="25">
        <v>9</v>
      </c>
      <c r="D534" s="15" t="s">
        <v>410</v>
      </c>
      <c r="E534">
        <v>260048</v>
      </c>
      <c r="F534" s="15">
        <v>1500</v>
      </c>
      <c r="G534">
        <v>12345</v>
      </c>
    </row>
    <row r="535" spans="2:7">
      <c r="B535">
        <v>48</v>
      </c>
      <c r="C535" s="25">
        <v>10</v>
      </c>
      <c r="D535" s="15" t="s">
        <v>411</v>
      </c>
      <c r="E535">
        <v>260048</v>
      </c>
      <c r="F535" s="15">
        <v>1500</v>
      </c>
      <c r="G535">
        <v>12345</v>
      </c>
    </row>
    <row r="536" spans="2:7">
      <c r="B536">
        <v>49</v>
      </c>
      <c r="C536" s="25">
        <v>0</v>
      </c>
      <c r="D536" s="15" t="s">
        <v>401</v>
      </c>
      <c r="E536">
        <v>260049</v>
      </c>
      <c r="F536" s="15">
        <v>750</v>
      </c>
      <c r="G536">
        <v>12345</v>
      </c>
    </row>
    <row r="537" spans="2:7">
      <c r="B537">
        <v>49</v>
      </c>
      <c r="C537" s="25">
        <v>1</v>
      </c>
      <c r="D537" s="15" t="s">
        <v>402</v>
      </c>
      <c r="E537">
        <v>260049</v>
      </c>
      <c r="F537" s="15">
        <v>750</v>
      </c>
      <c r="G537">
        <v>12345</v>
      </c>
    </row>
    <row r="538" spans="2:7">
      <c r="B538">
        <v>49</v>
      </c>
      <c r="C538" s="25">
        <v>2</v>
      </c>
      <c r="D538" s="15" t="s">
        <v>403</v>
      </c>
      <c r="E538">
        <v>260049</v>
      </c>
      <c r="F538" s="15">
        <v>750</v>
      </c>
      <c r="G538">
        <v>12345</v>
      </c>
    </row>
    <row r="539" spans="2:7">
      <c r="B539">
        <v>49</v>
      </c>
      <c r="C539" s="25">
        <v>3</v>
      </c>
      <c r="D539" s="15" t="s">
        <v>404</v>
      </c>
      <c r="E539">
        <v>260049</v>
      </c>
      <c r="F539" s="15">
        <v>750</v>
      </c>
      <c r="G539">
        <v>12345</v>
      </c>
    </row>
    <row r="540" spans="2:7">
      <c r="B540">
        <v>49</v>
      </c>
      <c r="C540" s="25">
        <v>4</v>
      </c>
      <c r="D540" s="15" t="s">
        <v>405</v>
      </c>
      <c r="E540">
        <v>260049</v>
      </c>
      <c r="F540" s="15">
        <v>900</v>
      </c>
      <c r="G540">
        <v>12345</v>
      </c>
    </row>
    <row r="541" spans="2:7">
      <c r="B541">
        <v>49</v>
      </c>
      <c r="C541" s="25">
        <v>5</v>
      </c>
      <c r="D541" s="15" t="s">
        <v>406</v>
      </c>
      <c r="E541">
        <v>260049</v>
      </c>
      <c r="F541" s="15">
        <v>1125</v>
      </c>
      <c r="G541">
        <v>12345</v>
      </c>
    </row>
    <row r="542" spans="2:7">
      <c r="B542">
        <v>49</v>
      </c>
      <c r="C542" s="25">
        <v>6</v>
      </c>
      <c r="D542" s="15" t="s">
        <v>407</v>
      </c>
      <c r="E542">
        <v>260049</v>
      </c>
      <c r="F542" s="15">
        <v>1350</v>
      </c>
      <c r="G542">
        <v>12345</v>
      </c>
    </row>
    <row r="543" spans="2:7">
      <c r="B543">
        <v>49</v>
      </c>
      <c r="C543" s="25">
        <v>7</v>
      </c>
      <c r="D543" s="15" t="s">
        <v>408</v>
      </c>
      <c r="E543">
        <v>260049</v>
      </c>
      <c r="F543" s="15">
        <v>1500</v>
      </c>
      <c r="G543">
        <v>12345</v>
      </c>
    </row>
    <row r="544" spans="2:7">
      <c r="B544">
        <v>49</v>
      </c>
      <c r="C544" s="25">
        <v>8</v>
      </c>
      <c r="D544" s="15" t="s">
        <v>409</v>
      </c>
      <c r="E544">
        <v>260049</v>
      </c>
      <c r="F544" s="15">
        <v>1500</v>
      </c>
      <c r="G544">
        <v>12345</v>
      </c>
    </row>
    <row r="545" spans="2:7">
      <c r="B545">
        <v>49</v>
      </c>
      <c r="C545" s="25">
        <v>9</v>
      </c>
      <c r="D545" s="15" t="s">
        <v>410</v>
      </c>
      <c r="E545">
        <v>260049</v>
      </c>
      <c r="F545" s="15">
        <v>1500</v>
      </c>
      <c r="G545">
        <v>12345</v>
      </c>
    </row>
    <row r="546" spans="2:7">
      <c r="B546">
        <v>49</v>
      </c>
      <c r="C546" s="25">
        <v>10</v>
      </c>
      <c r="D546" s="15" t="s">
        <v>411</v>
      </c>
      <c r="E546">
        <v>260049</v>
      </c>
      <c r="F546" s="15">
        <v>1500</v>
      </c>
      <c r="G546">
        <v>12345</v>
      </c>
    </row>
    <row r="547" spans="2:7">
      <c r="B547">
        <v>50</v>
      </c>
      <c r="C547" s="25">
        <v>0</v>
      </c>
      <c r="D547" s="15" t="s">
        <v>401</v>
      </c>
      <c r="E547">
        <v>260050</v>
      </c>
      <c r="F547" s="15">
        <v>750</v>
      </c>
      <c r="G547">
        <v>12345</v>
      </c>
    </row>
    <row r="548" spans="2:7">
      <c r="B548">
        <v>50</v>
      </c>
      <c r="C548" s="25">
        <v>1</v>
      </c>
      <c r="D548" s="15" t="s">
        <v>402</v>
      </c>
      <c r="E548">
        <v>260050</v>
      </c>
      <c r="F548" s="15">
        <v>750</v>
      </c>
      <c r="G548">
        <v>12345</v>
      </c>
    </row>
    <row r="549" spans="2:7">
      <c r="B549">
        <v>50</v>
      </c>
      <c r="C549" s="25">
        <v>2</v>
      </c>
      <c r="D549" s="15" t="s">
        <v>403</v>
      </c>
      <c r="E549">
        <v>260050</v>
      </c>
      <c r="F549" s="15">
        <v>750</v>
      </c>
      <c r="G549">
        <v>12345</v>
      </c>
    </row>
    <row r="550" spans="2:7">
      <c r="B550">
        <v>50</v>
      </c>
      <c r="C550" s="25">
        <v>3</v>
      </c>
      <c r="D550" s="15" t="s">
        <v>404</v>
      </c>
      <c r="E550">
        <v>260050</v>
      </c>
      <c r="F550" s="15">
        <v>750</v>
      </c>
      <c r="G550">
        <v>12345</v>
      </c>
    </row>
    <row r="551" spans="2:7">
      <c r="B551">
        <v>50</v>
      </c>
      <c r="C551" s="25">
        <v>4</v>
      </c>
      <c r="D551" s="15" t="s">
        <v>405</v>
      </c>
      <c r="E551">
        <v>260050</v>
      </c>
      <c r="F551" s="15">
        <v>900</v>
      </c>
      <c r="G551">
        <v>12345</v>
      </c>
    </row>
    <row r="552" spans="2:7">
      <c r="B552">
        <v>50</v>
      </c>
      <c r="C552" s="25">
        <v>5</v>
      </c>
      <c r="D552" s="15" t="s">
        <v>406</v>
      </c>
      <c r="E552">
        <v>260050</v>
      </c>
      <c r="F552" s="15">
        <v>1125</v>
      </c>
      <c r="G552">
        <v>12345</v>
      </c>
    </row>
    <row r="553" spans="2:7">
      <c r="B553">
        <v>50</v>
      </c>
      <c r="C553" s="25">
        <v>6</v>
      </c>
      <c r="D553" s="15" t="s">
        <v>407</v>
      </c>
      <c r="E553">
        <v>260050</v>
      </c>
      <c r="F553" s="15">
        <v>1350</v>
      </c>
      <c r="G553">
        <v>12345</v>
      </c>
    </row>
    <row r="554" spans="2:7">
      <c r="B554">
        <v>50</v>
      </c>
      <c r="C554" s="25">
        <v>7</v>
      </c>
      <c r="D554" s="15" t="s">
        <v>408</v>
      </c>
      <c r="E554">
        <v>260050</v>
      </c>
      <c r="F554" s="15">
        <v>1500</v>
      </c>
      <c r="G554">
        <v>12345</v>
      </c>
    </row>
    <row r="555" spans="2:7">
      <c r="B555">
        <v>50</v>
      </c>
      <c r="C555" s="25">
        <v>8</v>
      </c>
      <c r="D555" s="15" t="s">
        <v>409</v>
      </c>
      <c r="E555">
        <v>260050</v>
      </c>
      <c r="F555" s="15">
        <v>1500</v>
      </c>
      <c r="G555">
        <v>12345</v>
      </c>
    </row>
    <row r="556" spans="2:7">
      <c r="B556">
        <v>50</v>
      </c>
      <c r="C556" s="25">
        <v>9</v>
      </c>
      <c r="D556" s="15" t="s">
        <v>410</v>
      </c>
      <c r="E556">
        <v>260050</v>
      </c>
      <c r="F556" s="15">
        <v>1500</v>
      </c>
      <c r="G556">
        <v>12345</v>
      </c>
    </row>
    <row r="557" spans="2:7">
      <c r="B557">
        <v>50</v>
      </c>
      <c r="C557" s="25">
        <v>10</v>
      </c>
      <c r="D557" s="15" t="s">
        <v>411</v>
      </c>
      <c r="E557">
        <v>260050</v>
      </c>
      <c r="F557" s="15">
        <v>1500</v>
      </c>
      <c r="G557">
        <v>12345</v>
      </c>
    </row>
    <row r="558" spans="2:7">
      <c r="B558">
        <v>51</v>
      </c>
      <c r="C558" s="25">
        <v>0</v>
      </c>
      <c r="D558" s="15" t="s">
        <v>401</v>
      </c>
      <c r="E558">
        <v>260051</v>
      </c>
      <c r="F558" s="15">
        <v>750</v>
      </c>
      <c r="G558">
        <v>12345</v>
      </c>
    </row>
    <row r="559" spans="2:7">
      <c r="B559">
        <v>51</v>
      </c>
      <c r="C559" s="25">
        <v>1</v>
      </c>
      <c r="D559" s="15" t="s">
        <v>402</v>
      </c>
      <c r="E559">
        <v>260051</v>
      </c>
      <c r="F559" s="15">
        <v>750</v>
      </c>
      <c r="G559">
        <v>12345</v>
      </c>
    </row>
    <row r="560" spans="2:7">
      <c r="B560">
        <v>51</v>
      </c>
      <c r="C560" s="25">
        <v>2</v>
      </c>
      <c r="D560" s="15" t="s">
        <v>403</v>
      </c>
      <c r="E560">
        <v>260051</v>
      </c>
      <c r="F560" s="15">
        <v>750</v>
      </c>
      <c r="G560">
        <v>12345</v>
      </c>
    </row>
    <row r="561" spans="2:7">
      <c r="B561">
        <v>51</v>
      </c>
      <c r="C561" s="25">
        <v>3</v>
      </c>
      <c r="D561" s="15" t="s">
        <v>404</v>
      </c>
      <c r="E561">
        <v>260051</v>
      </c>
      <c r="F561" s="15">
        <v>750</v>
      </c>
      <c r="G561">
        <v>12345</v>
      </c>
    </row>
    <row r="562" spans="2:7">
      <c r="B562">
        <v>51</v>
      </c>
      <c r="C562" s="25">
        <v>4</v>
      </c>
      <c r="D562" s="15" t="s">
        <v>405</v>
      </c>
      <c r="E562">
        <v>260051</v>
      </c>
      <c r="F562" s="15">
        <v>900</v>
      </c>
      <c r="G562">
        <v>12345</v>
      </c>
    </row>
    <row r="563" spans="2:7">
      <c r="B563">
        <v>51</v>
      </c>
      <c r="C563" s="25">
        <v>5</v>
      </c>
      <c r="D563" s="15" t="s">
        <v>406</v>
      </c>
      <c r="E563">
        <v>260051</v>
      </c>
      <c r="F563" s="15">
        <v>1125</v>
      </c>
      <c r="G563">
        <v>12345</v>
      </c>
    </row>
    <row r="564" spans="2:7">
      <c r="B564">
        <v>51</v>
      </c>
      <c r="C564" s="25">
        <v>6</v>
      </c>
      <c r="D564" s="15" t="s">
        <v>407</v>
      </c>
      <c r="E564">
        <v>260051</v>
      </c>
      <c r="F564" s="15">
        <v>1350</v>
      </c>
      <c r="G564">
        <v>12345</v>
      </c>
    </row>
    <row r="565" spans="2:7">
      <c r="B565">
        <v>51</v>
      </c>
      <c r="C565" s="25">
        <v>7</v>
      </c>
      <c r="D565" s="15" t="s">
        <v>408</v>
      </c>
      <c r="E565">
        <v>260051</v>
      </c>
      <c r="F565" s="15">
        <v>1500</v>
      </c>
      <c r="G565">
        <v>12345</v>
      </c>
    </row>
    <row r="566" spans="2:7">
      <c r="B566">
        <v>51</v>
      </c>
      <c r="C566" s="25">
        <v>8</v>
      </c>
      <c r="D566" s="15" t="s">
        <v>409</v>
      </c>
      <c r="E566">
        <v>260051</v>
      </c>
      <c r="F566" s="15">
        <v>1500</v>
      </c>
      <c r="G566">
        <v>12345</v>
      </c>
    </row>
    <row r="567" spans="2:7">
      <c r="B567">
        <v>51</v>
      </c>
      <c r="C567" s="25">
        <v>9</v>
      </c>
      <c r="D567" s="15" t="s">
        <v>410</v>
      </c>
      <c r="E567">
        <v>260051</v>
      </c>
      <c r="F567" s="15">
        <v>1500</v>
      </c>
      <c r="G567">
        <v>12345</v>
      </c>
    </row>
    <row r="568" spans="2:7">
      <c r="B568">
        <v>51</v>
      </c>
      <c r="C568" s="25">
        <v>10</v>
      </c>
      <c r="D568" s="15" t="s">
        <v>411</v>
      </c>
      <c r="E568">
        <v>260051</v>
      </c>
      <c r="F568" s="15">
        <v>1500</v>
      </c>
      <c r="G568">
        <v>12345</v>
      </c>
    </row>
    <row r="569" spans="2:7">
      <c r="B569">
        <v>52</v>
      </c>
      <c r="C569" s="25">
        <v>0</v>
      </c>
      <c r="D569" s="15" t="s">
        <v>401</v>
      </c>
      <c r="E569">
        <v>260052</v>
      </c>
      <c r="F569" s="15">
        <v>750</v>
      </c>
      <c r="G569">
        <v>12345</v>
      </c>
    </row>
    <row r="570" spans="2:7">
      <c r="B570">
        <v>52</v>
      </c>
      <c r="C570" s="25">
        <v>1</v>
      </c>
      <c r="D570" s="15" t="s">
        <v>402</v>
      </c>
      <c r="E570">
        <v>260052</v>
      </c>
      <c r="F570" s="15">
        <v>750</v>
      </c>
      <c r="G570">
        <v>12345</v>
      </c>
    </row>
    <row r="571" spans="2:7">
      <c r="B571">
        <v>52</v>
      </c>
      <c r="C571" s="25">
        <v>2</v>
      </c>
      <c r="D571" s="15" t="s">
        <v>403</v>
      </c>
      <c r="E571">
        <v>260052</v>
      </c>
      <c r="F571" s="15">
        <v>750</v>
      </c>
      <c r="G571">
        <v>12345</v>
      </c>
    </row>
    <row r="572" spans="2:7">
      <c r="B572">
        <v>52</v>
      </c>
      <c r="C572" s="25">
        <v>3</v>
      </c>
      <c r="D572" s="15" t="s">
        <v>404</v>
      </c>
      <c r="E572">
        <v>260052</v>
      </c>
      <c r="F572" s="15">
        <v>750</v>
      </c>
      <c r="G572">
        <v>12345</v>
      </c>
    </row>
    <row r="573" spans="2:7">
      <c r="B573">
        <v>52</v>
      </c>
      <c r="C573" s="25">
        <v>4</v>
      </c>
      <c r="D573" s="15" t="s">
        <v>405</v>
      </c>
      <c r="E573">
        <v>260052</v>
      </c>
      <c r="F573" s="15">
        <v>900</v>
      </c>
      <c r="G573">
        <v>12345</v>
      </c>
    </row>
    <row r="574" spans="2:7">
      <c r="B574">
        <v>52</v>
      </c>
      <c r="C574" s="25">
        <v>5</v>
      </c>
      <c r="D574" s="15" t="s">
        <v>406</v>
      </c>
      <c r="E574">
        <v>260052</v>
      </c>
      <c r="F574" s="15">
        <v>1125</v>
      </c>
      <c r="G574">
        <v>12345</v>
      </c>
    </row>
    <row r="575" spans="2:7">
      <c r="B575">
        <v>52</v>
      </c>
      <c r="C575" s="25">
        <v>6</v>
      </c>
      <c r="D575" s="15" t="s">
        <v>407</v>
      </c>
      <c r="E575">
        <v>260052</v>
      </c>
      <c r="F575" s="15">
        <v>1350</v>
      </c>
      <c r="G575">
        <v>12345</v>
      </c>
    </row>
    <row r="576" spans="2:7">
      <c r="B576">
        <v>52</v>
      </c>
      <c r="C576" s="25">
        <v>7</v>
      </c>
      <c r="D576" s="15" t="s">
        <v>408</v>
      </c>
      <c r="E576">
        <v>260052</v>
      </c>
      <c r="F576" s="15">
        <v>1500</v>
      </c>
      <c r="G576">
        <v>12345</v>
      </c>
    </row>
    <row r="577" spans="2:7">
      <c r="B577">
        <v>52</v>
      </c>
      <c r="C577" s="25">
        <v>8</v>
      </c>
      <c r="D577" s="15" t="s">
        <v>409</v>
      </c>
      <c r="E577">
        <v>260052</v>
      </c>
      <c r="F577" s="15">
        <v>1500</v>
      </c>
      <c r="G577">
        <v>12345</v>
      </c>
    </row>
    <row r="578" spans="2:7">
      <c r="B578">
        <v>52</v>
      </c>
      <c r="C578" s="25">
        <v>9</v>
      </c>
      <c r="D578" s="15" t="s">
        <v>410</v>
      </c>
      <c r="E578">
        <v>260052</v>
      </c>
      <c r="F578" s="15">
        <v>1500</v>
      </c>
      <c r="G578">
        <v>12345</v>
      </c>
    </row>
    <row r="579" spans="2:7">
      <c r="B579">
        <v>52</v>
      </c>
      <c r="C579" s="25">
        <v>10</v>
      </c>
      <c r="D579" s="15" t="s">
        <v>411</v>
      </c>
      <c r="E579">
        <v>260052</v>
      </c>
      <c r="F579" s="15">
        <v>1500</v>
      </c>
      <c r="G579">
        <v>12345</v>
      </c>
    </row>
    <row r="580" spans="2:7">
      <c r="B580">
        <v>53</v>
      </c>
      <c r="C580" s="25">
        <v>0</v>
      </c>
      <c r="D580" s="15" t="s">
        <v>401</v>
      </c>
      <c r="E580">
        <v>260053</v>
      </c>
      <c r="F580" s="15">
        <v>750</v>
      </c>
      <c r="G580">
        <v>12345</v>
      </c>
    </row>
    <row r="581" spans="2:7">
      <c r="B581">
        <v>53</v>
      </c>
      <c r="C581" s="25">
        <v>1</v>
      </c>
      <c r="D581" s="15" t="s">
        <v>402</v>
      </c>
      <c r="E581">
        <v>260053</v>
      </c>
      <c r="F581" s="15">
        <v>750</v>
      </c>
      <c r="G581">
        <v>12345</v>
      </c>
    </row>
    <row r="582" spans="2:7">
      <c r="B582">
        <v>53</v>
      </c>
      <c r="C582" s="25">
        <v>2</v>
      </c>
      <c r="D582" s="15" t="s">
        <v>403</v>
      </c>
      <c r="E582">
        <v>260053</v>
      </c>
      <c r="F582" s="15">
        <v>750</v>
      </c>
      <c r="G582">
        <v>12345</v>
      </c>
    </row>
    <row r="583" spans="2:7">
      <c r="B583">
        <v>53</v>
      </c>
      <c r="C583" s="25">
        <v>3</v>
      </c>
      <c r="D583" s="15" t="s">
        <v>404</v>
      </c>
      <c r="E583">
        <v>260053</v>
      </c>
      <c r="F583" s="15">
        <v>750</v>
      </c>
      <c r="G583">
        <v>12345</v>
      </c>
    </row>
    <row r="584" spans="2:7">
      <c r="B584">
        <v>53</v>
      </c>
      <c r="C584" s="25">
        <v>4</v>
      </c>
      <c r="D584" s="15" t="s">
        <v>405</v>
      </c>
      <c r="E584">
        <v>260053</v>
      </c>
      <c r="F584" s="15">
        <v>900</v>
      </c>
      <c r="G584">
        <v>12345</v>
      </c>
    </row>
    <row r="585" spans="2:7">
      <c r="B585">
        <v>53</v>
      </c>
      <c r="C585" s="25">
        <v>5</v>
      </c>
      <c r="D585" s="15" t="s">
        <v>406</v>
      </c>
      <c r="E585">
        <v>260053</v>
      </c>
      <c r="F585" s="15">
        <v>1125</v>
      </c>
      <c r="G585">
        <v>12345</v>
      </c>
    </row>
    <row r="586" spans="2:7">
      <c r="B586">
        <v>53</v>
      </c>
      <c r="C586" s="25">
        <v>6</v>
      </c>
      <c r="D586" s="15" t="s">
        <v>407</v>
      </c>
      <c r="E586">
        <v>260053</v>
      </c>
      <c r="F586" s="15">
        <v>1350</v>
      </c>
      <c r="G586">
        <v>12345</v>
      </c>
    </row>
    <row r="587" spans="2:7">
      <c r="B587">
        <v>53</v>
      </c>
      <c r="C587" s="25">
        <v>7</v>
      </c>
      <c r="D587" s="15" t="s">
        <v>408</v>
      </c>
      <c r="E587">
        <v>260053</v>
      </c>
      <c r="F587" s="15">
        <v>1500</v>
      </c>
      <c r="G587">
        <v>12345</v>
      </c>
    </row>
    <row r="588" spans="2:7">
      <c r="B588">
        <v>53</v>
      </c>
      <c r="C588" s="25">
        <v>8</v>
      </c>
      <c r="D588" s="15" t="s">
        <v>409</v>
      </c>
      <c r="E588">
        <v>260053</v>
      </c>
      <c r="F588" s="15">
        <v>1500</v>
      </c>
      <c r="G588">
        <v>12345</v>
      </c>
    </row>
    <row r="589" spans="2:7">
      <c r="B589">
        <v>53</v>
      </c>
      <c r="C589" s="25">
        <v>9</v>
      </c>
      <c r="D589" s="15" t="s">
        <v>410</v>
      </c>
      <c r="E589">
        <v>260053</v>
      </c>
      <c r="F589" s="15">
        <v>1500</v>
      </c>
      <c r="G589">
        <v>12345</v>
      </c>
    </row>
    <row r="590" spans="2:7">
      <c r="B590">
        <v>53</v>
      </c>
      <c r="C590" s="25">
        <v>10</v>
      </c>
      <c r="D590" s="15" t="s">
        <v>411</v>
      </c>
      <c r="E590">
        <v>260053</v>
      </c>
      <c r="F590" s="15">
        <v>1500</v>
      </c>
      <c r="G590">
        <v>12345</v>
      </c>
    </row>
    <row r="591" spans="2:7">
      <c r="B591">
        <v>54</v>
      </c>
      <c r="C591" s="25">
        <v>0</v>
      </c>
      <c r="D591" s="15" t="s">
        <v>401</v>
      </c>
      <c r="E591">
        <v>260054</v>
      </c>
      <c r="F591" s="15">
        <v>750</v>
      </c>
      <c r="G591">
        <v>12345</v>
      </c>
    </row>
    <row r="592" spans="2:7">
      <c r="B592">
        <v>54</v>
      </c>
      <c r="C592" s="25">
        <v>1</v>
      </c>
      <c r="D592" s="15" t="s">
        <v>402</v>
      </c>
      <c r="E592">
        <v>260054</v>
      </c>
      <c r="F592" s="15">
        <v>750</v>
      </c>
      <c r="G592">
        <v>12345</v>
      </c>
    </row>
    <row r="593" spans="2:7">
      <c r="B593">
        <v>54</v>
      </c>
      <c r="C593" s="25">
        <v>2</v>
      </c>
      <c r="D593" s="15" t="s">
        <v>403</v>
      </c>
      <c r="E593">
        <v>260054</v>
      </c>
      <c r="F593" s="15">
        <v>750</v>
      </c>
      <c r="G593">
        <v>12345</v>
      </c>
    </row>
    <row r="594" spans="2:7">
      <c r="B594">
        <v>54</v>
      </c>
      <c r="C594" s="25">
        <v>3</v>
      </c>
      <c r="D594" s="15" t="s">
        <v>404</v>
      </c>
      <c r="E594">
        <v>260054</v>
      </c>
      <c r="F594" s="15">
        <v>750</v>
      </c>
      <c r="G594">
        <v>12345</v>
      </c>
    </row>
    <row r="595" spans="2:7">
      <c r="B595">
        <v>54</v>
      </c>
      <c r="C595" s="25">
        <v>4</v>
      </c>
      <c r="D595" s="15" t="s">
        <v>405</v>
      </c>
      <c r="E595">
        <v>260054</v>
      </c>
      <c r="F595" s="15">
        <v>900</v>
      </c>
      <c r="G595">
        <v>12345</v>
      </c>
    </row>
    <row r="596" spans="2:7">
      <c r="B596">
        <v>54</v>
      </c>
      <c r="C596" s="25">
        <v>5</v>
      </c>
      <c r="D596" s="15" t="s">
        <v>406</v>
      </c>
      <c r="E596">
        <v>260054</v>
      </c>
      <c r="F596" s="15">
        <v>1125</v>
      </c>
      <c r="G596">
        <v>12345</v>
      </c>
    </row>
    <row r="597" spans="2:7">
      <c r="B597">
        <v>54</v>
      </c>
      <c r="C597" s="25">
        <v>6</v>
      </c>
      <c r="D597" s="15" t="s">
        <v>407</v>
      </c>
      <c r="E597">
        <v>260054</v>
      </c>
      <c r="F597" s="15">
        <v>1350</v>
      </c>
      <c r="G597">
        <v>12345</v>
      </c>
    </row>
    <row r="598" spans="2:7">
      <c r="B598">
        <v>54</v>
      </c>
      <c r="C598" s="25">
        <v>7</v>
      </c>
      <c r="D598" s="15" t="s">
        <v>408</v>
      </c>
      <c r="E598">
        <v>260054</v>
      </c>
      <c r="F598" s="15">
        <v>1500</v>
      </c>
      <c r="G598">
        <v>12345</v>
      </c>
    </row>
    <row r="599" spans="2:7">
      <c r="B599">
        <v>54</v>
      </c>
      <c r="C599" s="25">
        <v>8</v>
      </c>
      <c r="D599" s="15" t="s">
        <v>409</v>
      </c>
      <c r="E599">
        <v>260054</v>
      </c>
      <c r="F599" s="15">
        <v>1500</v>
      </c>
      <c r="G599">
        <v>12345</v>
      </c>
    </row>
    <row r="600" spans="2:7">
      <c r="B600">
        <v>54</v>
      </c>
      <c r="C600" s="25">
        <v>9</v>
      </c>
      <c r="D600" s="15" t="s">
        <v>410</v>
      </c>
      <c r="E600">
        <v>260054</v>
      </c>
      <c r="F600" s="15">
        <v>1500</v>
      </c>
      <c r="G600">
        <v>12345</v>
      </c>
    </row>
    <row r="601" spans="2:7">
      <c r="B601">
        <v>54</v>
      </c>
      <c r="C601" s="25">
        <v>10</v>
      </c>
      <c r="D601" s="15" t="s">
        <v>411</v>
      </c>
      <c r="E601">
        <v>260054</v>
      </c>
      <c r="F601" s="15">
        <v>1500</v>
      </c>
      <c r="G601">
        <v>12345</v>
      </c>
    </row>
    <row r="602" spans="2:7">
      <c r="B602">
        <v>55</v>
      </c>
      <c r="C602" s="25">
        <v>0</v>
      </c>
      <c r="D602" s="15" t="s">
        <v>401</v>
      </c>
      <c r="E602">
        <v>260055</v>
      </c>
      <c r="F602" s="15">
        <v>750</v>
      </c>
      <c r="G602">
        <v>12345</v>
      </c>
    </row>
    <row r="603" spans="2:7">
      <c r="B603">
        <v>55</v>
      </c>
      <c r="C603" s="25">
        <v>1</v>
      </c>
      <c r="D603" s="15" t="s">
        <v>402</v>
      </c>
      <c r="E603">
        <v>260055</v>
      </c>
      <c r="F603" s="15">
        <v>750</v>
      </c>
      <c r="G603">
        <v>12345</v>
      </c>
    </row>
    <row r="604" spans="2:7">
      <c r="B604">
        <v>55</v>
      </c>
      <c r="C604" s="25">
        <v>2</v>
      </c>
      <c r="D604" s="15" t="s">
        <v>403</v>
      </c>
      <c r="E604">
        <v>260055</v>
      </c>
      <c r="F604" s="15">
        <v>750</v>
      </c>
      <c r="G604">
        <v>12345</v>
      </c>
    </row>
    <row r="605" spans="2:7">
      <c r="B605">
        <v>55</v>
      </c>
      <c r="C605" s="25">
        <v>3</v>
      </c>
      <c r="D605" s="15" t="s">
        <v>404</v>
      </c>
      <c r="E605">
        <v>260055</v>
      </c>
      <c r="F605" s="15">
        <v>750</v>
      </c>
      <c r="G605">
        <v>12345</v>
      </c>
    </row>
    <row r="606" spans="2:7">
      <c r="B606">
        <v>55</v>
      </c>
      <c r="C606" s="25">
        <v>4</v>
      </c>
      <c r="D606" s="15" t="s">
        <v>405</v>
      </c>
      <c r="E606">
        <v>260055</v>
      </c>
      <c r="F606" s="15">
        <v>900</v>
      </c>
      <c r="G606">
        <v>12345</v>
      </c>
    </row>
    <row r="607" spans="2:7">
      <c r="B607">
        <v>55</v>
      </c>
      <c r="C607" s="25">
        <v>5</v>
      </c>
      <c r="D607" s="15" t="s">
        <v>406</v>
      </c>
      <c r="E607">
        <v>260055</v>
      </c>
      <c r="F607" s="15">
        <v>1125</v>
      </c>
      <c r="G607">
        <v>12345</v>
      </c>
    </row>
    <row r="608" spans="2:7">
      <c r="B608">
        <v>55</v>
      </c>
      <c r="C608" s="25">
        <v>6</v>
      </c>
      <c r="D608" s="15" t="s">
        <v>407</v>
      </c>
      <c r="E608">
        <v>260055</v>
      </c>
      <c r="F608" s="15">
        <v>1350</v>
      </c>
      <c r="G608">
        <v>12345</v>
      </c>
    </row>
    <row r="609" spans="2:7">
      <c r="B609">
        <v>55</v>
      </c>
      <c r="C609" s="25">
        <v>7</v>
      </c>
      <c r="D609" s="15" t="s">
        <v>408</v>
      </c>
      <c r="E609">
        <v>260055</v>
      </c>
      <c r="F609" s="15">
        <v>1500</v>
      </c>
      <c r="G609">
        <v>12345</v>
      </c>
    </row>
    <row r="610" spans="2:7">
      <c r="B610">
        <v>55</v>
      </c>
      <c r="C610" s="25">
        <v>8</v>
      </c>
      <c r="D610" s="15" t="s">
        <v>409</v>
      </c>
      <c r="E610">
        <v>260055</v>
      </c>
      <c r="F610" s="15">
        <v>1500</v>
      </c>
      <c r="G610">
        <v>12345</v>
      </c>
    </row>
    <row r="611" spans="2:7">
      <c r="B611">
        <v>55</v>
      </c>
      <c r="C611" s="25">
        <v>9</v>
      </c>
      <c r="D611" s="15" t="s">
        <v>410</v>
      </c>
      <c r="E611">
        <v>260055</v>
      </c>
      <c r="F611" s="15">
        <v>1500</v>
      </c>
      <c r="G611">
        <v>12345</v>
      </c>
    </row>
    <row r="612" spans="2:7">
      <c r="B612">
        <v>55</v>
      </c>
      <c r="C612" s="25">
        <v>10</v>
      </c>
      <c r="D612" s="15" t="s">
        <v>411</v>
      </c>
      <c r="E612">
        <v>260055</v>
      </c>
      <c r="F612" s="15">
        <v>1500</v>
      </c>
      <c r="G612">
        <v>12345</v>
      </c>
    </row>
    <row r="613" spans="2:11">
      <c r="B613">
        <v>56</v>
      </c>
      <c r="C613" s="25">
        <v>0</v>
      </c>
      <c r="D613" s="15" t="s">
        <v>401</v>
      </c>
      <c r="E613">
        <v>260056</v>
      </c>
      <c r="F613" s="15">
        <v>750</v>
      </c>
      <c r="G613">
        <v>12345</v>
      </c>
      <c r="K613" s="23">
        <v>3</v>
      </c>
    </row>
    <row r="614" spans="2:11">
      <c r="B614">
        <v>56</v>
      </c>
      <c r="C614" s="25">
        <v>1</v>
      </c>
      <c r="D614" s="15" t="s">
        <v>402</v>
      </c>
      <c r="E614">
        <v>260056</v>
      </c>
      <c r="F614" s="15">
        <v>750</v>
      </c>
      <c r="G614">
        <v>12345</v>
      </c>
      <c r="K614" s="23">
        <v>3</v>
      </c>
    </row>
    <row r="615" spans="2:11">
      <c r="B615">
        <v>56</v>
      </c>
      <c r="C615" s="25">
        <v>2</v>
      </c>
      <c r="D615" s="15" t="s">
        <v>403</v>
      </c>
      <c r="E615">
        <v>260056</v>
      </c>
      <c r="F615" s="15">
        <v>750</v>
      </c>
      <c r="G615">
        <v>12345</v>
      </c>
      <c r="K615" s="23">
        <v>3</v>
      </c>
    </row>
    <row r="616" spans="2:11">
      <c r="B616">
        <v>56</v>
      </c>
      <c r="C616" s="25">
        <v>3</v>
      </c>
      <c r="D616" s="15" t="s">
        <v>404</v>
      </c>
      <c r="E616">
        <v>260056</v>
      </c>
      <c r="F616" s="15">
        <v>750</v>
      </c>
      <c r="G616">
        <v>12345</v>
      </c>
      <c r="K616" s="23">
        <v>3</v>
      </c>
    </row>
    <row r="617" spans="2:11">
      <c r="B617">
        <v>56</v>
      </c>
      <c r="C617" s="25">
        <v>4</v>
      </c>
      <c r="D617" s="15" t="s">
        <v>405</v>
      </c>
      <c r="E617">
        <v>260056</v>
      </c>
      <c r="F617" s="15">
        <v>900</v>
      </c>
      <c r="G617">
        <v>12345</v>
      </c>
      <c r="K617" s="23">
        <v>3</v>
      </c>
    </row>
    <row r="618" spans="2:11">
      <c r="B618">
        <v>56</v>
      </c>
      <c r="C618" s="25">
        <v>5</v>
      </c>
      <c r="D618" s="15" t="s">
        <v>406</v>
      </c>
      <c r="E618">
        <v>260056</v>
      </c>
      <c r="F618" s="15">
        <v>1125</v>
      </c>
      <c r="G618">
        <v>12345</v>
      </c>
      <c r="K618" s="23">
        <v>3</v>
      </c>
    </row>
    <row r="619" spans="2:11">
      <c r="B619">
        <v>56</v>
      </c>
      <c r="C619" s="25">
        <v>6</v>
      </c>
      <c r="D619" s="15" t="s">
        <v>407</v>
      </c>
      <c r="E619">
        <v>260056</v>
      </c>
      <c r="F619" s="15">
        <v>1350</v>
      </c>
      <c r="G619">
        <v>12345</v>
      </c>
      <c r="K619" s="23">
        <v>3</v>
      </c>
    </row>
    <row r="620" spans="2:11">
      <c r="B620">
        <v>56</v>
      </c>
      <c r="C620" s="25">
        <v>7</v>
      </c>
      <c r="D620" s="15" t="s">
        <v>408</v>
      </c>
      <c r="E620">
        <v>260056</v>
      </c>
      <c r="F620" s="15">
        <v>1500</v>
      </c>
      <c r="G620">
        <v>12345</v>
      </c>
      <c r="K620" s="23">
        <v>3</v>
      </c>
    </row>
    <row r="621" spans="2:11">
      <c r="B621">
        <v>56</v>
      </c>
      <c r="C621" s="25">
        <v>8</v>
      </c>
      <c r="D621" s="15" t="s">
        <v>409</v>
      </c>
      <c r="E621">
        <v>260056</v>
      </c>
      <c r="F621" s="15">
        <v>1500</v>
      </c>
      <c r="G621">
        <v>12345</v>
      </c>
      <c r="K621" s="23">
        <v>3</v>
      </c>
    </row>
    <row r="622" spans="2:11">
      <c r="B622">
        <v>56</v>
      </c>
      <c r="C622" s="25">
        <v>9</v>
      </c>
      <c r="D622" s="15" t="s">
        <v>410</v>
      </c>
      <c r="E622">
        <v>260056</v>
      </c>
      <c r="F622" s="15">
        <v>1500</v>
      </c>
      <c r="G622">
        <v>12345</v>
      </c>
      <c r="K622" s="23">
        <v>3</v>
      </c>
    </row>
    <row r="623" spans="2:11">
      <c r="B623">
        <v>56</v>
      </c>
      <c r="C623" s="25">
        <v>10</v>
      </c>
      <c r="D623" s="15" t="s">
        <v>411</v>
      </c>
      <c r="E623">
        <v>260056</v>
      </c>
      <c r="F623" s="15">
        <v>1500</v>
      </c>
      <c r="G623">
        <v>12345</v>
      </c>
      <c r="K623" s="23">
        <v>3</v>
      </c>
    </row>
    <row r="624" spans="2:7">
      <c r="B624">
        <v>57</v>
      </c>
      <c r="C624" s="25">
        <v>0</v>
      </c>
      <c r="D624" s="15" t="s">
        <v>412</v>
      </c>
      <c r="E624">
        <v>260057</v>
      </c>
      <c r="F624" s="15">
        <v>1500</v>
      </c>
      <c r="G624">
        <v>12345</v>
      </c>
    </row>
    <row r="625" spans="2:7">
      <c r="B625">
        <v>57</v>
      </c>
      <c r="C625" s="25">
        <v>1</v>
      </c>
      <c r="D625" s="15" t="s">
        <v>413</v>
      </c>
      <c r="E625">
        <v>260057</v>
      </c>
      <c r="F625" s="15">
        <v>1500</v>
      </c>
      <c r="G625">
        <v>12345</v>
      </c>
    </row>
    <row r="626" spans="2:7">
      <c r="B626">
        <v>57</v>
      </c>
      <c r="C626" s="25">
        <v>2</v>
      </c>
      <c r="D626" s="15" t="s">
        <v>414</v>
      </c>
      <c r="E626">
        <v>260057</v>
      </c>
      <c r="F626" s="15">
        <v>1500</v>
      </c>
      <c r="G626">
        <v>12345</v>
      </c>
    </row>
    <row r="627" spans="2:7">
      <c r="B627">
        <v>57</v>
      </c>
      <c r="C627" s="25">
        <v>3</v>
      </c>
      <c r="D627" s="15" t="s">
        <v>415</v>
      </c>
      <c r="E627">
        <v>260057</v>
      </c>
      <c r="F627" s="15">
        <v>1500</v>
      </c>
      <c r="G627">
        <v>12345</v>
      </c>
    </row>
    <row r="628" spans="2:7">
      <c r="B628">
        <v>57</v>
      </c>
      <c r="C628" s="25">
        <v>4</v>
      </c>
      <c r="D628" s="15" t="s">
        <v>416</v>
      </c>
      <c r="E628">
        <v>260057</v>
      </c>
      <c r="F628" s="15">
        <v>1800</v>
      </c>
      <c r="G628">
        <v>12345</v>
      </c>
    </row>
    <row r="629" spans="2:7">
      <c r="B629">
        <v>57</v>
      </c>
      <c r="C629" s="25">
        <v>5</v>
      </c>
      <c r="D629" s="15" t="s">
        <v>417</v>
      </c>
      <c r="E629">
        <v>260057</v>
      </c>
      <c r="F629" s="15">
        <v>2250</v>
      </c>
      <c r="G629">
        <v>12345</v>
      </c>
    </row>
    <row r="630" spans="2:7">
      <c r="B630">
        <v>57</v>
      </c>
      <c r="C630" s="25">
        <v>6</v>
      </c>
      <c r="D630" s="15" t="s">
        <v>418</v>
      </c>
      <c r="E630">
        <v>260057</v>
      </c>
      <c r="F630" s="15">
        <v>2700</v>
      </c>
      <c r="G630">
        <v>12345</v>
      </c>
    </row>
    <row r="631" spans="2:7">
      <c r="B631">
        <v>57</v>
      </c>
      <c r="C631" s="25">
        <v>7</v>
      </c>
      <c r="D631" s="15" t="s">
        <v>419</v>
      </c>
      <c r="E631">
        <v>260057</v>
      </c>
      <c r="F631" s="15">
        <v>3000</v>
      </c>
      <c r="G631">
        <v>12345</v>
      </c>
    </row>
    <row r="632" spans="2:7">
      <c r="B632">
        <v>57</v>
      </c>
      <c r="C632" s="25">
        <v>8</v>
      </c>
      <c r="D632" s="15" t="s">
        <v>420</v>
      </c>
      <c r="E632">
        <v>260057</v>
      </c>
      <c r="F632" s="15">
        <v>3000</v>
      </c>
      <c r="G632">
        <v>12345</v>
      </c>
    </row>
    <row r="633" spans="2:7">
      <c r="B633">
        <v>57</v>
      </c>
      <c r="C633" s="25">
        <v>9</v>
      </c>
      <c r="D633" s="15" t="s">
        <v>421</v>
      </c>
      <c r="E633">
        <v>260057</v>
      </c>
      <c r="F633" s="15">
        <v>3000</v>
      </c>
      <c r="G633">
        <v>12345</v>
      </c>
    </row>
    <row r="634" spans="2:7">
      <c r="B634">
        <v>57</v>
      </c>
      <c r="C634" s="25">
        <v>10</v>
      </c>
      <c r="D634" s="15" t="s">
        <v>422</v>
      </c>
      <c r="E634">
        <v>260057</v>
      </c>
      <c r="F634" s="15">
        <v>3000</v>
      </c>
      <c r="G634">
        <v>12345</v>
      </c>
    </row>
    <row r="635" spans="2:11">
      <c r="B635">
        <v>58</v>
      </c>
      <c r="C635" s="25">
        <v>0</v>
      </c>
      <c r="D635" s="15" t="s">
        <v>412</v>
      </c>
      <c r="E635">
        <v>260058</v>
      </c>
      <c r="F635" s="15">
        <v>1500</v>
      </c>
      <c r="G635">
        <v>12345</v>
      </c>
      <c r="K635" s="23">
        <v>4</v>
      </c>
    </row>
    <row r="636" spans="2:11">
      <c r="B636">
        <v>58</v>
      </c>
      <c r="C636" s="25">
        <v>1</v>
      </c>
      <c r="D636" s="15" t="s">
        <v>413</v>
      </c>
      <c r="E636">
        <v>260058</v>
      </c>
      <c r="F636" s="15">
        <v>1500</v>
      </c>
      <c r="G636">
        <v>12345</v>
      </c>
      <c r="K636" s="23">
        <v>4</v>
      </c>
    </row>
    <row r="637" spans="2:11">
      <c r="B637">
        <v>58</v>
      </c>
      <c r="C637" s="25">
        <v>2</v>
      </c>
      <c r="D637" s="15" t="s">
        <v>414</v>
      </c>
      <c r="E637">
        <v>260058</v>
      </c>
      <c r="F637" s="15">
        <v>1500</v>
      </c>
      <c r="G637">
        <v>12345</v>
      </c>
      <c r="K637" s="23">
        <v>4</v>
      </c>
    </row>
    <row r="638" spans="2:11">
      <c r="B638">
        <v>58</v>
      </c>
      <c r="C638" s="25">
        <v>3</v>
      </c>
      <c r="D638" s="15" t="s">
        <v>415</v>
      </c>
      <c r="E638">
        <v>260058</v>
      </c>
      <c r="F638" s="15">
        <v>1500</v>
      </c>
      <c r="G638">
        <v>12345</v>
      </c>
      <c r="K638" s="23">
        <v>4</v>
      </c>
    </row>
    <row r="639" spans="2:11">
      <c r="B639">
        <v>58</v>
      </c>
      <c r="C639" s="25">
        <v>4</v>
      </c>
      <c r="D639" s="15" t="s">
        <v>416</v>
      </c>
      <c r="E639">
        <v>260058</v>
      </c>
      <c r="F639" s="15">
        <v>1800</v>
      </c>
      <c r="G639">
        <v>12345</v>
      </c>
      <c r="K639" s="23">
        <v>4</v>
      </c>
    </row>
    <row r="640" spans="2:11">
      <c r="B640">
        <v>58</v>
      </c>
      <c r="C640" s="25">
        <v>5</v>
      </c>
      <c r="D640" s="15" t="s">
        <v>417</v>
      </c>
      <c r="E640">
        <v>260058</v>
      </c>
      <c r="F640" s="15">
        <v>2250</v>
      </c>
      <c r="G640">
        <v>12345</v>
      </c>
      <c r="K640" s="23">
        <v>4</v>
      </c>
    </row>
    <row r="641" spans="2:11">
      <c r="B641">
        <v>58</v>
      </c>
      <c r="C641" s="25">
        <v>6</v>
      </c>
      <c r="D641" s="15" t="s">
        <v>418</v>
      </c>
      <c r="E641">
        <v>260058</v>
      </c>
      <c r="F641" s="15">
        <v>2700</v>
      </c>
      <c r="G641">
        <v>12345</v>
      </c>
      <c r="K641" s="23">
        <v>4</v>
      </c>
    </row>
    <row r="642" spans="2:11">
      <c r="B642">
        <v>58</v>
      </c>
      <c r="C642" s="25">
        <v>7</v>
      </c>
      <c r="D642" s="15" t="s">
        <v>419</v>
      </c>
      <c r="E642">
        <v>260058</v>
      </c>
      <c r="F642" s="15">
        <v>3000</v>
      </c>
      <c r="G642">
        <v>12345</v>
      </c>
      <c r="K642" s="23">
        <v>4</v>
      </c>
    </row>
    <row r="643" spans="2:11">
      <c r="B643">
        <v>58</v>
      </c>
      <c r="C643" s="25">
        <v>8</v>
      </c>
      <c r="D643" s="15" t="s">
        <v>420</v>
      </c>
      <c r="E643">
        <v>260058</v>
      </c>
      <c r="F643" s="15">
        <v>3000</v>
      </c>
      <c r="G643">
        <v>12345</v>
      </c>
      <c r="K643" s="23">
        <v>4</v>
      </c>
    </row>
    <row r="644" spans="2:11">
      <c r="B644">
        <v>58</v>
      </c>
      <c r="C644" s="25">
        <v>9</v>
      </c>
      <c r="D644" s="15" t="s">
        <v>421</v>
      </c>
      <c r="E644">
        <v>260058</v>
      </c>
      <c r="F644" s="15">
        <v>3000</v>
      </c>
      <c r="G644">
        <v>12345</v>
      </c>
      <c r="K644" s="23">
        <v>4</v>
      </c>
    </row>
    <row r="645" spans="2:11">
      <c r="B645">
        <v>58</v>
      </c>
      <c r="C645" s="25">
        <v>10</v>
      </c>
      <c r="D645" s="15" t="s">
        <v>422</v>
      </c>
      <c r="E645">
        <v>260058</v>
      </c>
      <c r="F645" s="15">
        <v>3000</v>
      </c>
      <c r="G645">
        <v>12345</v>
      </c>
      <c r="K645" s="23">
        <v>4</v>
      </c>
    </row>
    <row r="646" spans="2:7">
      <c r="B646">
        <v>59</v>
      </c>
      <c r="C646" s="25">
        <v>0</v>
      </c>
      <c r="D646" s="15" t="s">
        <v>412</v>
      </c>
      <c r="E646">
        <v>260059</v>
      </c>
      <c r="F646" s="15">
        <v>1500</v>
      </c>
      <c r="G646">
        <v>12345</v>
      </c>
    </row>
    <row r="647" spans="2:7">
      <c r="B647">
        <v>59</v>
      </c>
      <c r="C647" s="25">
        <v>1</v>
      </c>
      <c r="D647" s="15" t="s">
        <v>413</v>
      </c>
      <c r="E647">
        <v>260059</v>
      </c>
      <c r="F647" s="15">
        <v>1500</v>
      </c>
      <c r="G647">
        <v>12345</v>
      </c>
    </row>
    <row r="648" spans="2:7">
      <c r="B648">
        <v>59</v>
      </c>
      <c r="C648" s="25">
        <v>2</v>
      </c>
      <c r="D648" s="15" t="s">
        <v>414</v>
      </c>
      <c r="E648">
        <v>260059</v>
      </c>
      <c r="F648" s="15">
        <v>1500</v>
      </c>
      <c r="G648">
        <v>12345</v>
      </c>
    </row>
    <row r="649" spans="2:7">
      <c r="B649">
        <v>59</v>
      </c>
      <c r="C649" s="25">
        <v>3</v>
      </c>
      <c r="D649" s="15" t="s">
        <v>415</v>
      </c>
      <c r="E649">
        <v>260059</v>
      </c>
      <c r="F649" s="15">
        <v>1500</v>
      </c>
      <c r="G649">
        <v>12345</v>
      </c>
    </row>
    <row r="650" spans="2:7">
      <c r="B650">
        <v>59</v>
      </c>
      <c r="C650" s="25">
        <v>4</v>
      </c>
      <c r="D650" s="15" t="s">
        <v>416</v>
      </c>
      <c r="E650">
        <v>260059</v>
      </c>
      <c r="F650" s="15">
        <v>1800</v>
      </c>
      <c r="G650">
        <v>12345</v>
      </c>
    </row>
    <row r="651" spans="2:7">
      <c r="B651">
        <v>59</v>
      </c>
      <c r="C651" s="25">
        <v>5</v>
      </c>
      <c r="D651" s="15" t="s">
        <v>417</v>
      </c>
      <c r="E651">
        <v>260059</v>
      </c>
      <c r="F651" s="15">
        <v>2250</v>
      </c>
      <c r="G651">
        <v>12345</v>
      </c>
    </row>
    <row r="652" spans="2:7">
      <c r="B652">
        <v>59</v>
      </c>
      <c r="C652" s="25">
        <v>6</v>
      </c>
      <c r="D652" s="15" t="s">
        <v>418</v>
      </c>
      <c r="E652">
        <v>260059</v>
      </c>
      <c r="F652" s="15">
        <v>2700</v>
      </c>
      <c r="G652">
        <v>12345</v>
      </c>
    </row>
    <row r="653" spans="2:7">
      <c r="B653">
        <v>59</v>
      </c>
      <c r="C653" s="25">
        <v>7</v>
      </c>
      <c r="D653" s="15" t="s">
        <v>419</v>
      </c>
      <c r="E653">
        <v>260059</v>
      </c>
      <c r="F653" s="15">
        <v>3000</v>
      </c>
      <c r="G653">
        <v>12345</v>
      </c>
    </row>
    <row r="654" spans="2:7">
      <c r="B654">
        <v>59</v>
      </c>
      <c r="C654" s="25">
        <v>8</v>
      </c>
      <c r="D654" s="15" t="s">
        <v>420</v>
      </c>
      <c r="E654">
        <v>260059</v>
      </c>
      <c r="F654" s="15">
        <v>3000</v>
      </c>
      <c r="G654">
        <v>12345</v>
      </c>
    </row>
    <row r="655" spans="2:7">
      <c r="B655">
        <v>59</v>
      </c>
      <c r="C655" s="25">
        <v>9</v>
      </c>
      <c r="D655" s="15" t="s">
        <v>421</v>
      </c>
      <c r="E655">
        <v>260059</v>
      </c>
      <c r="F655" s="15">
        <v>3000</v>
      </c>
      <c r="G655">
        <v>12345</v>
      </c>
    </row>
    <row r="656" spans="2:7">
      <c r="B656">
        <v>59</v>
      </c>
      <c r="C656" s="25">
        <v>10</v>
      </c>
      <c r="D656" s="15" t="s">
        <v>422</v>
      </c>
      <c r="E656">
        <v>260059</v>
      </c>
      <c r="F656" s="15">
        <v>3000</v>
      </c>
      <c r="G656">
        <v>12345</v>
      </c>
    </row>
    <row r="657" spans="2:7">
      <c r="B657">
        <v>60</v>
      </c>
      <c r="C657" s="25">
        <v>0</v>
      </c>
      <c r="D657" s="15" t="s">
        <v>412</v>
      </c>
      <c r="E657">
        <v>260060</v>
      </c>
      <c r="F657" s="15">
        <v>1500</v>
      </c>
      <c r="G657">
        <v>12345</v>
      </c>
    </row>
    <row r="658" spans="2:7">
      <c r="B658">
        <v>60</v>
      </c>
      <c r="C658" s="25">
        <v>1</v>
      </c>
      <c r="D658" s="15" t="s">
        <v>413</v>
      </c>
      <c r="E658">
        <v>260060</v>
      </c>
      <c r="F658" s="15">
        <v>1500</v>
      </c>
      <c r="G658">
        <v>12345</v>
      </c>
    </row>
    <row r="659" spans="2:7">
      <c r="B659">
        <v>60</v>
      </c>
      <c r="C659" s="25">
        <v>2</v>
      </c>
      <c r="D659" s="15" t="s">
        <v>414</v>
      </c>
      <c r="E659">
        <v>260060</v>
      </c>
      <c r="F659" s="15">
        <v>1500</v>
      </c>
      <c r="G659">
        <v>12345</v>
      </c>
    </row>
    <row r="660" spans="2:7">
      <c r="B660">
        <v>60</v>
      </c>
      <c r="C660" s="25">
        <v>3</v>
      </c>
      <c r="D660" s="15" t="s">
        <v>415</v>
      </c>
      <c r="E660">
        <v>260060</v>
      </c>
      <c r="F660" s="15">
        <v>1500</v>
      </c>
      <c r="G660">
        <v>12345</v>
      </c>
    </row>
    <row r="661" spans="2:7">
      <c r="B661">
        <v>60</v>
      </c>
      <c r="C661" s="25">
        <v>4</v>
      </c>
      <c r="D661" s="15" t="s">
        <v>416</v>
      </c>
      <c r="E661">
        <v>260060</v>
      </c>
      <c r="F661" s="15">
        <v>1800</v>
      </c>
      <c r="G661">
        <v>12345</v>
      </c>
    </row>
    <row r="662" spans="2:7">
      <c r="B662">
        <v>60</v>
      </c>
      <c r="C662" s="25">
        <v>5</v>
      </c>
      <c r="D662" s="15" t="s">
        <v>417</v>
      </c>
      <c r="E662">
        <v>260060</v>
      </c>
      <c r="F662" s="15">
        <v>2250</v>
      </c>
      <c r="G662">
        <v>12345</v>
      </c>
    </row>
    <row r="663" spans="2:7">
      <c r="B663">
        <v>60</v>
      </c>
      <c r="C663" s="25">
        <v>6</v>
      </c>
      <c r="D663" s="15" t="s">
        <v>418</v>
      </c>
      <c r="E663">
        <v>260060</v>
      </c>
      <c r="F663" s="15">
        <v>2700</v>
      </c>
      <c r="G663">
        <v>12345</v>
      </c>
    </row>
    <row r="664" spans="2:7">
      <c r="B664">
        <v>60</v>
      </c>
      <c r="C664" s="25">
        <v>7</v>
      </c>
      <c r="D664" s="15" t="s">
        <v>419</v>
      </c>
      <c r="E664">
        <v>260060</v>
      </c>
      <c r="F664" s="15">
        <v>3000</v>
      </c>
      <c r="G664">
        <v>12345</v>
      </c>
    </row>
    <row r="665" spans="2:7">
      <c r="B665">
        <v>60</v>
      </c>
      <c r="C665" s="25">
        <v>8</v>
      </c>
      <c r="D665" s="15" t="s">
        <v>420</v>
      </c>
      <c r="E665">
        <v>260060</v>
      </c>
      <c r="F665" s="15">
        <v>3000</v>
      </c>
      <c r="G665">
        <v>12345</v>
      </c>
    </row>
    <row r="666" spans="2:7">
      <c r="B666">
        <v>60</v>
      </c>
      <c r="C666" s="25">
        <v>9</v>
      </c>
      <c r="D666" s="15" t="s">
        <v>421</v>
      </c>
      <c r="E666">
        <v>260060</v>
      </c>
      <c r="F666" s="15">
        <v>3000</v>
      </c>
      <c r="G666">
        <v>12345</v>
      </c>
    </row>
    <row r="667" spans="2:7">
      <c r="B667">
        <v>60</v>
      </c>
      <c r="C667" s="25">
        <v>10</v>
      </c>
      <c r="D667" s="15" t="s">
        <v>422</v>
      </c>
      <c r="E667">
        <v>260060</v>
      </c>
      <c r="F667" s="15">
        <v>3000</v>
      </c>
      <c r="G667">
        <v>12345</v>
      </c>
    </row>
    <row r="668" spans="2:7">
      <c r="B668">
        <v>61</v>
      </c>
      <c r="C668" s="25">
        <v>0</v>
      </c>
      <c r="D668" s="15" t="s">
        <v>412</v>
      </c>
      <c r="E668">
        <v>260061</v>
      </c>
      <c r="F668" s="15">
        <v>1500</v>
      </c>
      <c r="G668">
        <v>12345</v>
      </c>
    </row>
    <row r="669" spans="2:7">
      <c r="B669">
        <v>61</v>
      </c>
      <c r="C669" s="25">
        <v>1</v>
      </c>
      <c r="D669" s="15" t="s">
        <v>413</v>
      </c>
      <c r="E669">
        <v>260061</v>
      </c>
      <c r="F669" s="15">
        <v>1500</v>
      </c>
      <c r="G669">
        <v>12345</v>
      </c>
    </row>
    <row r="670" spans="2:7">
      <c r="B670">
        <v>61</v>
      </c>
      <c r="C670" s="25">
        <v>2</v>
      </c>
      <c r="D670" s="15" t="s">
        <v>414</v>
      </c>
      <c r="E670">
        <v>260061</v>
      </c>
      <c r="F670" s="15">
        <v>1500</v>
      </c>
      <c r="G670">
        <v>12345</v>
      </c>
    </row>
    <row r="671" spans="2:7">
      <c r="B671">
        <v>61</v>
      </c>
      <c r="C671" s="25">
        <v>3</v>
      </c>
      <c r="D671" s="15" t="s">
        <v>415</v>
      </c>
      <c r="E671">
        <v>260061</v>
      </c>
      <c r="F671" s="15">
        <v>1500</v>
      </c>
      <c r="G671">
        <v>12345</v>
      </c>
    </row>
    <row r="672" spans="2:7">
      <c r="B672">
        <v>61</v>
      </c>
      <c r="C672" s="25">
        <v>4</v>
      </c>
      <c r="D672" s="15" t="s">
        <v>416</v>
      </c>
      <c r="E672">
        <v>260061</v>
      </c>
      <c r="F672" s="15">
        <v>1800</v>
      </c>
      <c r="G672">
        <v>12345</v>
      </c>
    </row>
    <row r="673" spans="2:7">
      <c r="B673">
        <v>61</v>
      </c>
      <c r="C673" s="25">
        <v>5</v>
      </c>
      <c r="D673" s="15" t="s">
        <v>417</v>
      </c>
      <c r="E673">
        <v>260061</v>
      </c>
      <c r="F673" s="15">
        <v>2250</v>
      </c>
      <c r="G673">
        <v>12345</v>
      </c>
    </row>
    <row r="674" spans="2:7">
      <c r="B674">
        <v>61</v>
      </c>
      <c r="C674" s="25">
        <v>6</v>
      </c>
      <c r="D674" s="15" t="s">
        <v>418</v>
      </c>
      <c r="E674">
        <v>260061</v>
      </c>
      <c r="F674" s="15">
        <v>2700</v>
      </c>
      <c r="G674">
        <v>12345</v>
      </c>
    </row>
    <row r="675" spans="2:7">
      <c r="B675">
        <v>61</v>
      </c>
      <c r="C675" s="25">
        <v>7</v>
      </c>
      <c r="D675" s="15" t="s">
        <v>419</v>
      </c>
      <c r="E675">
        <v>260061</v>
      </c>
      <c r="F675" s="15">
        <v>3000</v>
      </c>
      <c r="G675">
        <v>12345</v>
      </c>
    </row>
    <row r="676" spans="2:7">
      <c r="B676">
        <v>61</v>
      </c>
      <c r="C676" s="25">
        <v>8</v>
      </c>
      <c r="D676" s="15" t="s">
        <v>420</v>
      </c>
      <c r="E676">
        <v>260061</v>
      </c>
      <c r="F676" s="15">
        <v>3000</v>
      </c>
      <c r="G676">
        <v>12345</v>
      </c>
    </row>
    <row r="677" spans="2:7">
      <c r="B677">
        <v>61</v>
      </c>
      <c r="C677" s="25">
        <v>9</v>
      </c>
      <c r="D677" s="15" t="s">
        <v>421</v>
      </c>
      <c r="E677">
        <v>260061</v>
      </c>
      <c r="F677" s="15">
        <v>3000</v>
      </c>
      <c r="G677">
        <v>12345</v>
      </c>
    </row>
    <row r="678" spans="2:7">
      <c r="B678">
        <v>61</v>
      </c>
      <c r="C678" s="25">
        <v>10</v>
      </c>
      <c r="D678" s="15" t="s">
        <v>422</v>
      </c>
      <c r="E678">
        <v>260061</v>
      </c>
      <c r="F678" s="15">
        <v>3000</v>
      </c>
      <c r="G678">
        <v>12345</v>
      </c>
    </row>
    <row r="679" spans="2:7">
      <c r="B679">
        <v>62</v>
      </c>
      <c r="C679" s="25">
        <v>0</v>
      </c>
      <c r="D679" s="15" t="s">
        <v>412</v>
      </c>
      <c r="E679">
        <v>260062</v>
      </c>
      <c r="F679" s="15">
        <v>1500</v>
      </c>
      <c r="G679">
        <v>12345</v>
      </c>
    </row>
    <row r="680" spans="2:7">
      <c r="B680">
        <v>62</v>
      </c>
      <c r="C680" s="25">
        <v>1</v>
      </c>
      <c r="D680" s="15" t="s">
        <v>413</v>
      </c>
      <c r="E680">
        <v>260062</v>
      </c>
      <c r="F680" s="15">
        <v>1500</v>
      </c>
      <c r="G680">
        <v>12345</v>
      </c>
    </row>
    <row r="681" spans="2:7">
      <c r="B681">
        <v>62</v>
      </c>
      <c r="C681" s="25">
        <v>2</v>
      </c>
      <c r="D681" s="15" t="s">
        <v>414</v>
      </c>
      <c r="E681">
        <v>260062</v>
      </c>
      <c r="F681" s="15">
        <v>1500</v>
      </c>
      <c r="G681">
        <v>12345</v>
      </c>
    </row>
    <row r="682" spans="2:7">
      <c r="B682">
        <v>62</v>
      </c>
      <c r="C682" s="25">
        <v>3</v>
      </c>
      <c r="D682" s="15" t="s">
        <v>415</v>
      </c>
      <c r="E682">
        <v>260062</v>
      </c>
      <c r="F682" s="15">
        <v>1500</v>
      </c>
      <c r="G682">
        <v>12345</v>
      </c>
    </row>
    <row r="683" spans="2:7">
      <c r="B683">
        <v>62</v>
      </c>
      <c r="C683" s="25">
        <v>4</v>
      </c>
      <c r="D683" s="15" t="s">
        <v>416</v>
      </c>
      <c r="E683">
        <v>260062</v>
      </c>
      <c r="F683" s="15">
        <v>1800</v>
      </c>
      <c r="G683">
        <v>12345</v>
      </c>
    </row>
    <row r="684" spans="2:7">
      <c r="B684">
        <v>62</v>
      </c>
      <c r="C684" s="25">
        <v>5</v>
      </c>
      <c r="D684" s="15" t="s">
        <v>417</v>
      </c>
      <c r="E684">
        <v>260062</v>
      </c>
      <c r="F684" s="15">
        <v>2250</v>
      </c>
      <c r="G684">
        <v>12345</v>
      </c>
    </row>
    <row r="685" spans="2:7">
      <c r="B685">
        <v>62</v>
      </c>
      <c r="C685" s="25">
        <v>6</v>
      </c>
      <c r="D685" s="15" t="s">
        <v>418</v>
      </c>
      <c r="E685">
        <v>260062</v>
      </c>
      <c r="F685" s="15">
        <v>2700</v>
      </c>
      <c r="G685">
        <v>12345</v>
      </c>
    </row>
    <row r="686" spans="2:7">
      <c r="B686">
        <v>62</v>
      </c>
      <c r="C686" s="25">
        <v>7</v>
      </c>
      <c r="D686" s="15" t="s">
        <v>419</v>
      </c>
      <c r="E686">
        <v>260062</v>
      </c>
      <c r="F686" s="15">
        <v>3000</v>
      </c>
      <c r="G686">
        <v>12345</v>
      </c>
    </row>
    <row r="687" spans="2:7">
      <c r="B687">
        <v>62</v>
      </c>
      <c r="C687" s="25">
        <v>8</v>
      </c>
      <c r="D687" s="15" t="s">
        <v>420</v>
      </c>
      <c r="E687">
        <v>260062</v>
      </c>
      <c r="F687" s="15">
        <v>3000</v>
      </c>
      <c r="G687">
        <v>12345</v>
      </c>
    </row>
    <row r="688" spans="2:7">
      <c r="B688">
        <v>62</v>
      </c>
      <c r="C688" s="25">
        <v>9</v>
      </c>
      <c r="D688" s="15" t="s">
        <v>421</v>
      </c>
      <c r="E688">
        <v>260062</v>
      </c>
      <c r="F688" s="15">
        <v>3000</v>
      </c>
      <c r="G688">
        <v>12345</v>
      </c>
    </row>
    <row r="689" spans="2:7">
      <c r="B689">
        <v>62</v>
      </c>
      <c r="C689" s="25">
        <v>10</v>
      </c>
      <c r="D689" s="15" t="s">
        <v>422</v>
      </c>
      <c r="E689">
        <v>260062</v>
      </c>
      <c r="F689" s="15">
        <v>3000</v>
      </c>
      <c r="G689">
        <v>12345</v>
      </c>
    </row>
    <row r="690" spans="2:7">
      <c r="B690">
        <v>63</v>
      </c>
      <c r="C690" s="25">
        <v>0</v>
      </c>
      <c r="D690" s="15" t="s">
        <v>412</v>
      </c>
      <c r="E690">
        <v>260063</v>
      </c>
      <c r="F690" s="15">
        <v>1500</v>
      </c>
      <c r="G690">
        <v>12345</v>
      </c>
    </row>
    <row r="691" spans="2:7">
      <c r="B691">
        <v>63</v>
      </c>
      <c r="C691" s="25">
        <v>1</v>
      </c>
      <c r="D691" s="15" t="s">
        <v>413</v>
      </c>
      <c r="E691">
        <v>260063</v>
      </c>
      <c r="F691" s="15">
        <v>1500</v>
      </c>
      <c r="G691">
        <v>12345</v>
      </c>
    </row>
    <row r="692" spans="2:7">
      <c r="B692">
        <v>63</v>
      </c>
      <c r="C692" s="25">
        <v>2</v>
      </c>
      <c r="D692" s="15" t="s">
        <v>414</v>
      </c>
      <c r="E692">
        <v>260063</v>
      </c>
      <c r="F692" s="15">
        <v>1500</v>
      </c>
      <c r="G692">
        <v>12345</v>
      </c>
    </row>
    <row r="693" spans="2:7">
      <c r="B693">
        <v>63</v>
      </c>
      <c r="C693" s="25">
        <v>3</v>
      </c>
      <c r="D693" s="15" t="s">
        <v>415</v>
      </c>
      <c r="E693">
        <v>260063</v>
      </c>
      <c r="F693" s="15">
        <v>1500</v>
      </c>
      <c r="G693">
        <v>12345</v>
      </c>
    </row>
    <row r="694" spans="2:7">
      <c r="B694">
        <v>63</v>
      </c>
      <c r="C694" s="25">
        <v>4</v>
      </c>
      <c r="D694" s="15" t="s">
        <v>416</v>
      </c>
      <c r="E694">
        <v>260063</v>
      </c>
      <c r="F694" s="15">
        <v>1800</v>
      </c>
      <c r="G694">
        <v>12345</v>
      </c>
    </row>
    <row r="695" spans="2:7">
      <c r="B695">
        <v>63</v>
      </c>
      <c r="C695" s="25">
        <v>5</v>
      </c>
      <c r="D695" s="15" t="s">
        <v>417</v>
      </c>
      <c r="E695">
        <v>260063</v>
      </c>
      <c r="F695" s="15">
        <v>2250</v>
      </c>
      <c r="G695">
        <v>12345</v>
      </c>
    </row>
    <row r="696" spans="2:7">
      <c r="B696">
        <v>63</v>
      </c>
      <c r="C696" s="25">
        <v>6</v>
      </c>
      <c r="D696" s="15" t="s">
        <v>418</v>
      </c>
      <c r="E696">
        <v>260063</v>
      </c>
      <c r="F696" s="15">
        <v>2700</v>
      </c>
      <c r="G696">
        <v>12345</v>
      </c>
    </row>
    <row r="697" spans="2:7">
      <c r="B697">
        <v>63</v>
      </c>
      <c r="C697" s="25">
        <v>7</v>
      </c>
      <c r="D697" s="15" t="s">
        <v>419</v>
      </c>
      <c r="E697">
        <v>260063</v>
      </c>
      <c r="F697" s="15">
        <v>3000</v>
      </c>
      <c r="G697">
        <v>12345</v>
      </c>
    </row>
    <row r="698" spans="2:7">
      <c r="B698">
        <v>63</v>
      </c>
      <c r="C698" s="25">
        <v>8</v>
      </c>
      <c r="D698" s="15" t="s">
        <v>420</v>
      </c>
      <c r="E698">
        <v>260063</v>
      </c>
      <c r="F698" s="15">
        <v>3000</v>
      </c>
      <c r="G698">
        <v>12345</v>
      </c>
    </row>
    <row r="699" spans="2:7">
      <c r="B699">
        <v>63</v>
      </c>
      <c r="C699" s="25">
        <v>9</v>
      </c>
      <c r="D699" s="15" t="s">
        <v>421</v>
      </c>
      <c r="E699">
        <v>260063</v>
      </c>
      <c r="F699" s="15">
        <v>3000</v>
      </c>
      <c r="G699">
        <v>12345</v>
      </c>
    </row>
    <row r="700" spans="2:7">
      <c r="B700">
        <v>63</v>
      </c>
      <c r="C700" s="25">
        <v>10</v>
      </c>
      <c r="D700" s="15" t="s">
        <v>422</v>
      </c>
      <c r="E700">
        <v>260063</v>
      </c>
      <c r="F700" s="15">
        <v>3000</v>
      </c>
      <c r="G700">
        <v>12345</v>
      </c>
    </row>
    <row r="701" spans="2:7">
      <c r="B701">
        <v>64</v>
      </c>
      <c r="C701" s="25">
        <v>0</v>
      </c>
      <c r="D701" s="15" t="s">
        <v>412</v>
      </c>
      <c r="E701">
        <v>260064</v>
      </c>
      <c r="F701" s="15">
        <v>1500</v>
      </c>
      <c r="G701">
        <v>12345</v>
      </c>
    </row>
    <row r="702" spans="2:7">
      <c r="B702">
        <v>64</v>
      </c>
      <c r="C702" s="25">
        <v>1</v>
      </c>
      <c r="D702" s="15" t="s">
        <v>413</v>
      </c>
      <c r="E702">
        <v>260064</v>
      </c>
      <c r="F702" s="15">
        <v>1500</v>
      </c>
      <c r="G702">
        <v>12345</v>
      </c>
    </row>
    <row r="703" spans="2:7">
      <c r="B703">
        <v>64</v>
      </c>
      <c r="C703" s="25">
        <v>2</v>
      </c>
      <c r="D703" s="15" t="s">
        <v>414</v>
      </c>
      <c r="E703">
        <v>260064</v>
      </c>
      <c r="F703" s="15">
        <v>1500</v>
      </c>
      <c r="G703">
        <v>12345</v>
      </c>
    </row>
    <row r="704" spans="2:7">
      <c r="B704">
        <v>64</v>
      </c>
      <c r="C704" s="25">
        <v>3</v>
      </c>
      <c r="D704" s="15" t="s">
        <v>415</v>
      </c>
      <c r="E704">
        <v>260064</v>
      </c>
      <c r="F704" s="15">
        <v>1500</v>
      </c>
      <c r="G704">
        <v>12345</v>
      </c>
    </row>
    <row r="705" spans="2:7">
      <c r="B705">
        <v>64</v>
      </c>
      <c r="C705" s="25">
        <v>4</v>
      </c>
      <c r="D705" s="15" t="s">
        <v>416</v>
      </c>
      <c r="E705">
        <v>260064</v>
      </c>
      <c r="F705" s="15">
        <v>1800</v>
      </c>
      <c r="G705">
        <v>12345</v>
      </c>
    </row>
    <row r="706" spans="2:7">
      <c r="B706">
        <v>64</v>
      </c>
      <c r="C706" s="25">
        <v>5</v>
      </c>
      <c r="D706" s="15" t="s">
        <v>417</v>
      </c>
      <c r="E706">
        <v>260064</v>
      </c>
      <c r="F706" s="15">
        <v>2250</v>
      </c>
      <c r="G706">
        <v>12345</v>
      </c>
    </row>
    <row r="707" spans="2:7">
      <c r="B707">
        <v>64</v>
      </c>
      <c r="C707" s="25">
        <v>6</v>
      </c>
      <c r="D707" s="15" t="s">
        <v>418</v>
      </c>
      <c r="E707">
        <v>260064</v>
      </c>
      <c r="F707" s="15">
        <v>2700</v>
      </c>
      <c r="G707">
        <v>12345</v>
      </c>
    </row>
    <row r="708" spans="2:7">
      <c r="B708">
        <v>64</v>
      </c>
      <c r="C708" s="25">
        <v>7</v>
      </c>
      <c r="D708" s="15" t="s">
        <v>419</v>
      </c>
      <c r="E708">
        <v>260064</v>
      </c>
      <c r="F708" s="15">
        <v>3000</v>
      </c>
      <c r="G708">
        <v>12345</v>
      </c>
    </row>
    <row r="709" spans="2:7">
      <c r="B709">
        <v>64</v>
      </c>
      <c r="C709" s="25">
        <v>8</v>
      </c>
      <c r="D709" s="15" t="s">
        <v>420</v>
      </c>
      <c r="E709">
        <v>260064</v>
      </c>
      <c r="F709" s="15">
        <v>3000</v>
      </c>
      <c r="G709">
        <v>12345</v>
      </c>
    </row>
    <row r="710" spans="2:7">
      <c r="B710">
        <v>64</v>
      </c>
      <c r="C710" s="25">
        <v>9</v>
      </c>
      <c r="D710" s="15" t="s">
        <v>421</v>
      </c>
      <c r="E710">
        <v>260064</v>
      </c>
      <c r="F710" s="15">
        <v>3000</v>
      </c>
      <c r="G710">
        <v>12345</v>
      </c>
    </row>
    <row r="711" spans="2:7">
      <c r="B711">
        <v>64</v>
      </c>
      <c r="C711" s="25">
        <v>10</v>
      </c>
      <c r="D711" s="15" t="s">
        <v>422</v>
      </c>
      <c r="E711">
        <v>260064</v>
      </c>
      <c r="F711" s="15">
        <v>3000</v>
      </c>
      <c r="G711">
        <v>12345</v>
      </c>
    </row>
    <row r="712" spans="2:7">
      <c r="B712">
        <v>65</v>
      </c>
      <c r="C712" s="25">
        <v>0</v>
      </c>
      <c r="D712" s="15" t="s">
        <v>412</v>
      </c>
      <c r="E712">
        <v>260065</v>
      </c>
      <c r="F712" s="15">
        <v>1500</v>
      </c>
      <c r="G712">
        <v>12345</v>
      </c>
    </row>
    <row r="713" spans="2:7">
      <c r="B713">
        <v>65</v>
      </c>
      <c r="C713" s="25">
        <v>1</v>
      </c>
      <c r="D713" s="15" t="s">
        <v>413</v>
      </c>
      <c r="E713">
        <v>260065</v>
      </c>
      <c r="F713" s="15">
        <v>1500</v>
      </c>
      <c r="G713">
        <v>12345</v>
      </c>
    </row>
    <row r="714" spans="2:7">
      <c r="B714">
        <v>65</v>
      </c>
      <c r="C714" s="25">
        <v>2</v>
      </c>
      <c r="D714" s="15" t="s">
        <v>414</v>
      </c>
      <c r="E714">
        <v>260065</v>
      </c>
      <c r="F714" s="15">
        <v>1500</v>
      </c>
      <c r="G714">
        <v>12345</v>
      </c>
    </row>
    <row r="715" spans="2:7">
      <c r="B715">
        <v>65</v>
      </c>
      <c r="C715" s="25">
        <v>3</v>
      </c>
      <c r="D715" s="15" t="s">
        <v>415</v>
      </c>
      <c r="E715">
        <v>260065</v>
      </c>
      <c r="F715" s="15">
        <v>1500</v>
      </c>
      <c r="G715">
        <v>12345</v>
      </c>
    </row>
    <row r="716" spans="2:7">
      <c r="B716">
        <v>65</v>
      </c>
      <c r="C716" s="25">
        <v>4</v>
      </c>
      <c r="D716" s="15" t="s">
        <v>416</v>
      </c>
      <c r="E716">
        <v>260065</v>
      </c>
      <c r="F716" s="15">
        <v>1800</v>
      </c>
      <c r="G716">
        <v>12345</v>
      </c>
    </row>
    <row r="717" spans="2:7">
      <c r="B717">
        <v>65</v>
      </c>
      <c r="C717" s="25">
        <v>5</v>
      </c>
      <c r="D717" s="15" t="s">
        <v>417</v>
      </c>
      <c r="E717">
        <v>260065</v>
      </c>
      <c r="F717" s="15">
        <v>2250</v>
      </c>
      <c r="G717">
        <v>12345</v>
      </c>
    </row>
    <row r="718" spans="2:7">
      <c r="B718">
        <v>65</v>
      </c>
      <c r="C718" s="25">
        <v>6</v>
      </c>
      <c r="D718" s="15" t="s">
        <v>418</v>
      </c>
      <c r="E718">
        <v>260065</v>
      </c>
      <c r="F718" s="15">
        <v>2700</v>
      </c>
      <c r="G718">
        <v>12345</v>
      </c>
    </row>
    <row r="719" spans="2:7">
      <c r="B719">
        <v>65</v>
      </c>
      <c r="C719" s="25">
        <v>7</v>
      </c>
      <c r="D719" s="15" t="s">
        <v>419</v>
      </c>
      <c r="E719">
        <v>260065</v>
      </c>
      <c r="F719" s="15">
        <v>3000</v>
      </c>
      <c r="G719">
        <v>12345</v>
      </c>
    </row>
    <row r="720" spans="2:7">
      <c r="B720">
        <v>65</v>
      </c>
      <c r="C720" s="25">
        <v>8</v>
      </c>
      <c r="D720" s="15" t="s">
        <v>420</v>
      </c>
      <c r="E720">
        <v>260065</v>
      </c>
      <c r="F720" s="15">
        <v>3000</v>
      </c>
      <c r="G720">
        <v>12345</v>
      </c>
    </row>
    <row r="721" spans="2:7">
      <c r="B721">
        <v>65</v>
      </c>
      <c r="C721" s="25">
        <v>9</v>
      </c>
      <c r="D721" s="15" t="s">
        <v>421</v>
      </c>
      <c r="E721">
        <v>260065</v>
      </c>
      <c r="F721" s="15">
        <v>3000</v>
      </c>
      <c r="G721">
        <v>12345</v>
      </c>
    </row>
    <row r="722" spans="2:7">
      <c r="B722">
        <v>65</v>
      </c>
      <c r="C722" s="25">
        <v>10</v>
      </c>
      <c r="D722" s="15" t="s">
        <v>422</v>
      </c>
      <c r="E722">
        <v>260065</v>
      </c>
      <c r="F722" s="15">
        <v>3000</v>
      </c>
      <c r="G722">
        <v>12345</v>
      </c>
    </row>
    <row r="723" spans="2:7">
      <c r="B723">
        <v>66</v>
      </c>
      <c r="C723" s="25">
        <v>0</v>
      </c>
      <c r="D723" t="s">
        <v>447</v>
      </c>
      <c r="E723">
        <v>260066</v>
      </c>
      <c r="F723" s="15">
        <v>3000</v>
      </c>
      <c r="G723">
        <v>12345</v>
      </c>
    </row>
    <row r="724" spans="2:7">
      <c r="B724">
        <v>66</v>
      </c>
      <c r="C724" s="25">
        <v>1</v>
      </c>
      <c r="D724" t="s">
        <v>448</v>
      </c>
      <c r="E724">
        <v>260066</v>
      </c>
      <c r="F724" s="15">
        <v>3000</v>
      </c>
      <c r="G724">
        <v>12345</v>
      </c>
    </row>
    <row r="725" spans="2:7">
      <c r="B725">
        <v>66</v>
      </c>
      <c r="C725" s="25">
        <v>2</v>
      </c>
      <c r="D725" t="s">
        <v>449</v>
      </c>
      <c r="E725">
        <v>260066</v>
      </c>
      <c r="F725" s="15">
        <v>3000</v>
      </c>
      <c r="G725">
        <v>12345</v>
      </c>
    </row>
    <row r="726" spans="2:7">
      <c r="B726">
        <v>66</v>
      </c>
      <c r="C726" s="25">
        <v>3</v>
      </c>
      <c r="D726" t="s">
        <v>450</v>
      </c>
      <c r="E726">
        <v>260066</v>
      </c>
      <c r="F726" s="15">
        <v>3000</v>
      </c>
      <c r="G726">
        <v>12345</v>
      </c>
    </row>
    <row r="727" spans="2:7">
      <c r="B727">
        <v>66</v>
      </c>
      <c r="C727" s="25">
        <v>4</v>
      </c>
      <c r="D727" t="s">
        <v>451</v>
      </c>
      <c r="E727">
        <v>260066</v>
      </c>
      <c r="F727" s="15">
        <v>3600</v>
      </c>
      <c r="G727">
        <v>12345</v>
      </c>
    </row>
    <row r="728" spans="2:7">
      <c r="B728">
        <v>66</v>
      </c>
      <c r="C728" s="25">
        <v>5</v>
      </c>
      <c r="D728" t="s">
        <v>452</v>
      </c>
      <c r="E728">
        <v>260066</v>
      </c>
      <c r="F728" s="15">
        <v>4500</v>
      </c>
      <c r="G728">
        <v>12345</v>
      </c>
    </row>
    <row r="729" spans="2:7">
      <c r="B729">
        <v>66</v>
      </c>
      <c r="C729" s="25">
        <v>6</v>
      </c>
      <c r="D729" t="s">
        <v>453</v>
      </c>
      <c r="E729">
        <v>260066</v>
      </c>
      <c r="F729" s="15">
        <v>5400</v>
      </c>
      <c r="G729">
        <v>12345</v>
      </c>
    </row>
    <row r="730" spans="2:7">
      <c r="B730">
        <v>66</v>
      </c>
      <c r="C730" s="25">
        <v>7</v>
      </c>
      <c r="D730" t="s">
        <v>454</v>
      </c>
      <c r="E730">
        <v>260066</v>
      </c>
      <c r="F730" s="15">
        <v>6000</v>
      </c>
      <c r="G730">
        <v>12345</v>
      </c>
    </row>
    <row r="731" spans="2:7">
      <c r="B731">
        <v>66</v>
      </c>
      <c r="C731" s="25">
        <v>8</v>
      </c>
      <c r="D731" t="s">
        <v>455</v>
      </c>
      <c r="E731">
        <v>260066</v>
      </c>
      <c r="F731" s="15">
        <v>6000</v>
      </c>
      <c r="G731">
        <v>12345</v>
      </c>
    </row>
    <row r="732" spans="2:7">
      <c r="B732">
        <v>66</v>
      </c>
      <c r="C732" s="25">
        <v>9</v>
      </c>
      <c r="D732" t="s">
        <v>456</v>
      </c>
      <c r="E732">
        <v>260066</v>
      </c>
      <c r="F732" s="15">
        <v>6000</v>
      </c>
      <c r="G732">
        <v>12345</v>
      </c>
    </row>
    <row r="733" spans="2:7">
      <c r="B733">
        <v>66</v>
      </c>
      <c r="C733" s="25">
        <v>10</v>
      </c>
      <c r="D733" t="s">
        <v>457</v>
      </c>
      <c r="E733">
        <v>260066</v>
      </c>
      <c r="F733" s="15">
        <v>6000</v>
      </c>
      <c r="G733">
        <v>12345</v>
      </c>
    </row>
    <row r="734" spans="2:7">
      <c r="B734" s="30">
        <v>67</v>
      </c>
      <c r="C734" s="25">
        <v>0</v>
      </c>
      <c r="D734" t="s">
        <v>458</v>
      </c>
      <c r="E734" s="31">
        <v>269999</v>
      </c>
      <c r="F734" s="15">
        <v>270</v>
      </c>
      <c r="G734" s="15">
        <v>12345</v>
      </c>
    </row>
    <row r="735" spans="2:7">
      <c r="B735" s="30">
        <v>68</v>
      </c>
      <c r="C735" s="25">
        <v>0</v>
      </c>
      <c r="D735" t="s">
        <v>458</v>
      </c>
      <c r="E735" s="31">
        <v>269999</v>
      </c>
      <c r="F735" s="15">
        <v>270</v>
      </c>
      <c r="G735" s="15">
        <v>12345</v>
      </c>
    </row>
    <row r="736" spans="2:7">
      <c r="B736" s="30">
        <v>69</v>
      </c>
      <c r="C736" s="25">
        <v>0</v>
      </c>
      <c r="D736" t="s">
        <v>458</v>
      </c>
      <c r="E736" s="31">
        <v>269999</v>
      </c>
      <c r="F736" s="15">
        <v>270</v>
      </c>
      <c r="G736" s="15">
        <v>12345</v>
      </c>
    </row>
    <row r="737" spans="2:7">
      <c r="B737" s="30">
        <v>70</v>
      </c>
      <c r="C737" s="25">
        <v>0</v>
      </c>
      <c r="D737" t="s">
        <v>458</v>
      </c>
      <c r="E737" s="31">
        <v>269999</v>
      </c>
      <c r="F737" s="15">
        <v>270</v>
      </c>
      <c r="G737" s="15">
        <v>12345</v>
      </c>
    </row>
    <row r="738" spans="2:7">
      <c r="B738" s="30">
        <v>71</v>
      </c>
      <c r="C738" s="25">
        <v>0</v>
      </c>
      <c r="D738" t="s">
        <v>458</v>
      </c>
      <c r="E738" s="31">
        <v>269999</v>
      </c>
      <c r="F738" s="15">
        <v>270</v>
      </c>
      <c r="G738" s="15">
        <v>12345</v>
      </c>
    </row>
    <row r="739" spans="2:7">
      <c r="B739" s="30">
        <v>72</v>
      </c>
      <c r="C739" s="25">
        <v>0</v>
      </c>
      <c r="D739" t="s">
        <v>458</v>
      </c>
      <c r="E739" s="31">
        <v>269999</v>
      </c>
      <c r="F739" s="15">
        <v>270</v>
      </c>
      <c r="G739" s="15">
        <v>12345</v>
      </c>
    </row>
    <row r="740" spans="2:7">
      <c r="B740" s="30">
        <v>73</v>
      </c>
      <c r="C740" s="25">
        <v>0</v>
      </c>
      <c r="D740" t="s">
        <v>458</v>
      </c>
      <c r="E740" s="31">
        <v>269999</v>
      </c>
      <c r="F740" s="15">
        <v>270</v>
      </c>
      <c r="G740" s="15">
        <v>12345</v>
      </c>
    </row>
    <row r="741" spans="2:7">
      <c r="B741" s="30">
        <v>74</v>
      </c>
      <c r="C741" s="25">
        <v>0</v>
      </c>
      <c r="D741" t="s">
        <v>458</v>
      </c>
      <c r="E741" s="31">
        <v>269999</v>
      </c>
      <c r="F741" s="15">
        <v>270</v>
      </c>
      <c r="G741" s="15">
        <v>12345</v>
      </c>
    </row>
    <row r="742" spans="2:7">
      <c r="B742" s="30">
        <v>75</v>
      </c>
      <c r="C742" s="25">
        <v>0</v>
      </c>
      <c r="D742" t="s">
        <v>459</v>
      </c>
      <c r="E742" s="31">
        <v>269999</v>
      </c>
      <c r="F742" s="15">
        <v>270</v>
      </c>
      <c r="G742" s="15">
        <v>12345</v>
      </c>
    </row>
    <row r="743" spans="2:7">
      <c r="B743" s="30">
        <v>76</v>
      </c>
      <c r="C743" s="25">
        <v>0</v>
      </c>
      <c r="D743" t="s">
        <v>459</v>
      </c>
      <c r="E743" s="31">
        <v>269999</v>
      </c>
      <c r="F743" s="15">
        <v>270</v>
      </c>
      <c r="G743" s="15">
        <v>12345</v>
      </c>
    </row>
    <row r="744" spans="2:7">
      <c r="B744" s="30">
        <v>77</v>
      </c>
      <c r="C744" s="25">
        <v>0</v>
      </c>
      <c r="D744" t="s">
        <v>459</v>
      </c>
      <c r="E744" s="31">
        <v>269999</v>
      </c>
      <c r="F744" s="15">
        <v>270</v>
      </c>
      <c r="G744" s="15">
        <v>12345</v>
      </c>
    </row>
    <row r="745" spans="2:7">
      <c r="B745" s="30">
        <v>78</v>
      </c>
      <c r="C745" s="25">
        <v>0</v>
      </c>
      <c r="D745" t="s">
        <v>459</v>
      </c>
      <c r="E745" s="31">
        <v>269999</v>
      </c>
      <c r="F745" s="15">
        <v>270</v>
      </c>
      <c r="G745" s="15">
        <v>12345</v>
      </c>
    </row>
    <row r="746" spans="2:7">
      <c r="B746" s="30">
        <v>79</v>
      </c>
      <c r="C746" s="25">
        <v>0</v>
      </c>
      <c r="D746" t="s">
        <v>459</v>
      </c>
      <c r="E746" s="31">
        <v>269999</v>
      </c>
      <c r="F746" s="15">
        <v>270</v>
      </c>
      <c r="G746" s="15">
        <v>12345</v>
      </c>
    </row>
    <row r="747" spans="2:7">
      <c r="B747" s="30">
        <v>80</v>
      </c>
      <c r="C747" s="25">
        <v>0</v>
      </c>
      <c r="D747" t="s">
        <v>459</v>
      </c>
      <c r="E747" s="31">
        <v>269999</v>
      </c>
      <c r="F747" s="15">
        <v>270</v>
      </c>
      <c r="G747" s="15">
        <v>12345</v>
      </c>
    </row>
    <row r="748" spans="2:7">
      <c r="B748" s="30">
        <v>81</v>
      </c>
      <c r="C748" s="25">
        <v>0</v>
      </c>
      <c r="D748" t="s">
        <v>459</v>
      </c>
      <c r="E748" s="31">
        <v>269999</v>
      </c>
      <c r="F748" s="15">
        <v>270</v>
      </c>
      <c r="G748" s="15">
        <v>12345</v>
      </c>
    </row>
    <row r="749" spans="2:7">
      <c r="B749" s="30">
        <v>82</v>
      </c>
      <c r="C749" s="25">
        <v>0</v>
      </c>
      <c r="D749" t="s">
        <v>459</v>
      </c>
      <c r="E749" s="31">
        <v>269999</v>
      </c>
      <c r="F749" s="15">
        <v>270</v>
      </c>
      <c r="G749" s="15">
        <v>12345</v>
      </c>
    </row>
    <row r="750" spans="2:7">
      <c r="B750" s="30">
        <v>83</v>
      </c>
      <c r="C750" s="25">
        <v>0</v>
      </c>
      <c r="D750" t="s">
        <v>460</v>
      </c>
      <c r="E750" s="31">
        <v>269999</v>
      </c>
      <c r="F750" s="15">
        <v>270</v>
      </c>
      <c r="G750" s="15">
        <v>12345</v>
      </c>
    </row>
    <row r="751" spans="2:7">
      <c r="B751" s="30">
        <v>84</v>
      </c>
      <c r="C751" s="25">
        <v>0</v>
      </c>
      <c r="D751" t="s">
        <v>460</v>
      </c>
      <c r="E751" s="31">
        <v>269999</v>
      </c>
      <c r="F751" s="15">
        <v>270</v>
      </c>
      <c r="G751" s="15">
        <v>12345</v>
      </c>
    </row>
    <row r="752" spans="2:7">
      <c r="B752" s="30">
        <v>85</v>
      </c>
      <c r="C752" s="25">
        <v>0</v>
      </c>
      <c r="D752" t="s">
        <v>460</v>
      </c>
      <c r="E752" s="31">
        <v>269999</v>
      </c>
      <c r="F752" s="15">
        <v>270</v>
      </c>
      <c r="G752" s="15">
        <v>12345</v>
      </c>
    </row>
    <row r="753" spans="2:7">
      <c r="B753" s="30">
        <v>86</v>
      </c>
      <c r="C753" s="25">
        <v>0</v>
      </c>
      <c r="D753" t="s">
        <v>460</v>
      </c>
      <c r="E753" s="31">
        <v>269999</v>
      </c>
      <c r="F753" s="15">
        <v>270</v>
      </c>
      <c r="G753" s="15">
        <v>12345</v>
      </c>
    </row>
    <row r="754" spans="2:7">
      <c r="B754" s="30">
        <v>87</v>
      </c>
      <c r="C754" s="25">
        <v>0</v>
      </c>
      <c r="D754" t="s">
        <v>460</v>
      </c>
      <c r="E754" s="31">
        <v>269999</v>
      </c>
      <c r="F754" s="15">
        <v>270</v>
      </c>
      <c r="G754" s="15">
        <v>12345</v>
      </c>
    </row>
    <row r="755" spans="2:7">
      <c r="B755" s="30">
        <v>88</v>
      </c>
      <c r="C755" s="25">
        <v>0</v>
      </c>
      <c r="D755" t="s">
        <v>460</v>
      </c>
      <c r="E755" s="31">
        <v>269999</v>
      </c>
      <c r="F755" s="15">
        <v>270</v>
      </c>
      <c r="G755" s="15">
        <v>12345</v>
      </c>
    </row>
    <row r="756" spans="2:7">
      <c r="B756" s="30">
        <v>89</v>
      </c>
      <c r="C756" s="25">
        <v>0</v>
      </c>
      <c r="D756" t="s">
        <v>460</v>
      </c>
      <c r="E756" s="31">
        <v>269999</v>
      </c>
      <c r="F756" s="15">
        <v>270</v>
      </c>
      <c r="G756" s="15">
        <v>12345</v>
      </c>
    </row>
    <row r="757" spans="2:7">
      <c r="B757" s="30">
        <v>90</v>
      </c>
      <c r="C757" s="25">
        <v>0</v>
      </c>
      <c r="D757" t="s">
        <v>460</v>
      </c>
      <c r="E757" s="31">
        <v>269999</v>
      </c>
      <c r="F757" s="15">
        <v>270</v>
      </c>
      <c r="G757" s="15">
        <v>12345</v>
      </c>
    </row>
    <row r="758" spans="2:7">
      <c r="B758">
        <v>91</v>
      </c>
      <c r="C758" s="25">
        <v>0</v>
      </c>
      <c r="D758" t="s">
        <v>461</v>
      </c>
      <c r="E758">
        <v>260091</v>
      </c>
      <c r="F758" s="15">
        <v>3000</v>
      </c>
      <c r="G758">
        <v>12345</v>
      </c>
    </row>
    <row r="759" spans="2:7">
      <c r="B759">
        <v>91</v>
      </c>
      <c r="C759" s="25">
        <v>1</v>
      </c>
      <c r="D759" t="s">
        <v>462</v>
      </c>
      <c r="E759">
        <v>260091</v>
      </c>
      <c r="F759" s="15">
        <v>3000</v>
      </c>
      <c r="G759">
        <v>12345</v>
      </c>
    </row>
    <row r="760" spans="2:7">
      <c r="B760">
        <v>91</v>
      </c>
      <c r="C760" s="25">
        <v>2</v>
      </c>
      <c r="D760" t="s">
        <v>463</v>
      </c>
      <c r="E760">
        <v>260091</v>
      </c>
      <c r="F760" s="15">
        <v>3000</v>
      </c>
      <c r="G760">
        <v>12345</v>
      </c>
    </row>
    <row r="761" spans="2:7">
      <c r="B761">
        <v>91</v>
      </c>
      <c r="C761" s="25">
        <v>3</v>
      </c>
      <c r="D761" t="s">
        <v>464</v>
      </c>
      <c r="E761">
        <v>260091</v>
      </c>
      <c r="F761" s="15">
        <v>3000</v>
      </c>
      <c r="G761">
        <v>12345</v>
      </c>
    </row>
    <row r="762" spans="2:7">
      <c r="B762">
        <v>91</v>
      </c>
      <c r="C762" s="25">
        <v>4</v>
      </c>
      <c r="D762" t="s">
        <v>465</v>
      </c>
      <c r="E762">
        <v>260091</v>
      </c>
      <c r="F762" s="15">
        <v>3600</v>
      </c>
      <c r="G762">
        <v>12345</v>
      </c>
    </row>
    <row r="763" spans="2:7">
      <c r="B763">
        <v>91</v>
      </c>
      <c r="C763" s="25">
        <v>5</v>
      </c>
      <c r="D763" t="s">
        <v>466</v>
      </c>
      <c r="E763">
        <v>260091</v>
      </c>
      <c r="F763" s="15">
        <v>4500</v>
      </c>
      <c r="G763">
        <v>12345</v>
      </c>
    </row>
    <row r="764" spans="2:7">
      <c r="B764">
        <v>91</v>
      </c>
      <c r="C764" s="25">
        <v>6</v>
      </c>
      <c r="D764" t="s">
        <v>467</v>
      </c>
      <c r="E764">
        <v>260091</v>
      </c>
      <c r="F764" s="15">
        <v>5400</v>
      </c>
      <c r="G764">
        <v>12345</v>
      </c>
    </row>
    <row r="765" spans="2:7">
      <c r="B765">
        <v>91</v>
      </c>
      <c r="C765" s="25">
        <v>7</v>
      </c>
      <c r="D765" t="s">
        <v>468</v>
      </c>
      <c r="E765">
        <v>260091</v>
      </c>
      <c r="F765" s="15">
        <v>6000</v>
      </c>
      <c r="G765">
        <v>12345</v>
      </c>
    </row>
    <row r="766" spans="2:7">
      <c r="B766">
        <v>91</v>
      </c>
      <c r="C766" s="25">
        <v>8</v>
      </c>
      <c r="D766" t="s">
        <v>469</v>
      </c>
      <c r="E766">
        <v>260091</v>
      </c>
      <c r="F766" s="15">
        <v>6000</v>
      </c>
      <c r="G766">
        <v>12345</v>
      </c>
    </row>
    <row r="767" spans="2:7">
      <c r="B767">
        <v>91</v>
      </c>
      <c r="C767" s="25">
        <v>9</v>
      </c>
      <c r="D767" t="s">
        <v>470</v>
      </c>
      <c r="E767">
        <v>260091</v>
      </c>
      <c r="F767" s="15">
        <v>6000</v>
      </c>
      <c r="G767">
        <v>12345</v>
      </c>
    </row>
    <row r="768" spans="2:7">
      <c r="B768">
        <v>91</v>
      </c>
      <c r="C768" s="25">
        <v>10</v>
      </c>
      <c r="D768" t="s">
        <v>471</v>
      </c>
      <c r="E768">
        <v>260091</v>
      </c>
      <c r="F768" s="15">
        <v>6000</v>
      </c>
      <c r="G768">
        <v>12345</v>
      </c>
    </row>
    <row r="769" spans="2:7">
      <c r="B769">
        <v>92</v>
      </c>
      <c r="C769" s="25">
        <v>0</v>
      </c>
      <c r="D769" t="s">
        <v>461</v>
      </c>
      <c r="E769">
        <v>260092</v>
      </c>
      <c r="F769" s="15">
        <v>3000</v>
      </c>
      <c r="G769">
        <v>12345</v>
      </c>
    </row>
    <row r="770" spans="2:7">
      <c r="B770">
        <v>92</v>
      </c>
      <c r="C770" s="25">
        <v>1</v>
      </c>
      <c r="D770" t="s">
        <v>462</v>
      </c>
      <c r="E770">
        <v>260092</v>
      </c>
      <c r="F770" s="15">
        <v>3000</v>
      </c>
      <c r="G770">
        <v>12345</v>
      </c>
    </row>
    <row r="771" spans="2:7">
      <c r="B771">
        <v>92</v>
      </c>
      <c r="C771" s="25">
        <v>2</v>
      </c>
      <c r="D771" t="s">
        <v>463</v>
      </c>
      <c r="E771">
        <v>260092</v>
      </c>
      <c r="F771" s="15">
        <v>3000</v>
      </c>
      <c r="G771">
        <v>12345</v>
      </c>
    </row>
    <row r="772" spans="2:7">
      <c r="B772">
        <v>92</v>
      </c>
      <c r="C772" s="25">
        <v>3</v>
      </c>
      <c r="D772" t="s">
        <v>464</v>
      </c>
      <c r="E772">
        <v>260092</v>
      </c>
      <c r="F772" s="15">
        <v>3000</v>
      </c>
      <c r="G772">
        <v>12345</v>
      </c>
    </row>
    <row r="773" spans="2:7">
      <c r="B773">
        <v>92</v>
      </c>
      <c r="C773" s="25">
        <v>4</v>
      </c>
      <c r="D773" t="s">
        <v>465</v>
      </c>
      <c r="E773">
        <v>260092</v>
      </c>
      <c r="F773" s="15">
        <v>3600</v>
      </c>
      <c r="G773">
        <v>12345</v>
      </c>
    </row>
    <row r="774" spans="2:7">
      <c r="B774">
        <v>92</v>
      </c>
      <c r="C774" s="25">
        <v>5</v>
      </c>
      <c r="D774" t="s">
        <v>466</v>
      </c>
      <c r="E774">
        <v>260092</v>
      </c>
      <c r="F774" s="15">
        <v>4500</v>
      </c>
      <c r="G774">
        <v>12345</v>
      </c>
    </row>
    <row r="775" spans="2:7">
      <c r="B775">
        <v>92</v>
      </c>
      <c r="C775" s="25">
        <v>6</v>
      </c>
      <c r="D775" t="s">
        <v>467</v>
      </c>
      <c r="E775">
        <v>260092</v>
      </c>
      <c r="F775" s="15">
        <v>5400</v>
      </c>
      <c r="G775">
        <v>12345</v>
      </c>
    </row>
    <row r="776" spans="2:7">
      <c r="B776">
        <v>92</v>
      </c>
      <c r="C776" s="25">
        <v>7</v>
      </c>
      <c r="D776" t="s">
        <v>468</v>
      </c>
      <c r="E776">
        <v>260092</v>
      </c>
      <c r="F776" s="15">
        <v>6000</v>
      </c>
      <c r="G776">
        <v>12345</v>
      </c>
    </row>
    <row r="777" spans="2:7">
      <c r="B777">
        <v>92</v>
      </c>
      <c r="C777" s="25">
        <v>8</v>
      </c>
      <c r="D777" t="s">
        <v>469</v>
      </c>
      <c r="E777">
        <v>260092</v>
      </c>
      <c r="F777" s="15">
        <v>6000</v>
      </c>
      <c r="G777">
        <v>12345</v>
      </c>
    </row>
    <row r="778" spans="2:7">
      <c r="B778">
        <v>92</v>
      </c>
      <c r="C778" s="25">
        <v>9</v>
      </c>
      <c r="D778" t="s">
        <v>470</v>
      </c>
      <c r="E778">
        <v>260092</v>
      </c>
      <c r="F778" s="15">
        <v>6000</v>
      </c>
      <c r="G778">
        <v>12345</v>
      </c>
    </row>
    <row r="779" spans="2:7">
      <c r="B779">
        <v>92</v>
      </c>
      <c r="C779" s="25">
        <v>10</v>
      </c>
      <c r="D779" t="s">
        <v>471</v>
      </c>
      <c r="E779">
        <v>260092</v>
      </c>
      <c r="F779" s="15">
        <v>6000</v>
      </c>
      <c r="G779">
        <v>12345</v>
      </c>
    </row>
    <row r="780" spans="2:7">
      <c r="B780">
        <v>93</v>
      </c>
      <c r="C780" s="25">
        <v>0</v>
      </c>
      <c r="D780" t="s">
        <v>461</v>
      </c>
      <c r="E780">
        <v>260093</v>
      </c>
      <c r="F780" s="15">
        <v>3000</v>
      </c>
      <c r="G780">
        <v>12345</v>
      </c>
    </row>
    <row r="781" spans="2:7">
      <c r="B781">
        <v>93</v>
      </c>
      <c r="C781" s="25">
        <v>1</v>
      </c>
      <c r="D781" t="s">
        <v>462</v>
      </c>
      <c r="E781">
        <v>260093</v>
      </c>
      <c r="F781" s="15">
        <v>3000</v>
      </c>
      <c r="G781">
        <v>12345</v>
      </c>
    </row>
    <row r="782" spans="2:7">
      <c r="B782">
        <v>93</v>
      </c>
      <c r="C782" s="25">
        <v>2</v>
      </c>
      <c r="D782" t="s">
        <v>463</v>
      </c>
      <c r="E782">
        <v>260093</v>
      </c>
      <c r="F782" s="15">
        <v>3000</v>
      </c>
      <c r="G782">
        <v>12345</v>
      </c>
    </row>
    <row r="783" spans="2:7">
      <c r="B783">
        <v>93</v>
      </c>
      <c r="C783" s="25">
        <v>3</v>
      </c>
      <c r="D783" t="s">
        <v>464</v>
      </c>
      <c r="E783">
        <v>260093</v>
      </c>
      <c r="F783" s="15">
        <v>3000</v>
      </c>
      <c r="G783">
        <v>12345</v>
      </c>
    </row>
    <row r="784" spans="2:7">
      <c r="B784">
        <v>93</v>
      </c>
      <c r="C784" s="25">
        <v>4</v>
      </c>
      <c r="D784" t="s">
        <v>465</v>
      </c>
      <c r="E784">
        <v>260093</v>
      </c>
      <c r="F784" s="15">
        <v>3600</v>
      </c>
      <c r="G784">
        <v>12345</v>
      </c>
    </row>
    <row r="785" spans="2:7">
      <c r="B785">
        <v>93</v>
      </c>
      <c r="C785" s="25">
        <v>5</v>
      </c>
      <c r="D785" t="s">
        <v>466</v>
      </c>
      <c r="E785">
        <v>260093</v>
      </c>
      <c r="F785" s="15">
        <v>4500</v>
      </c>
      <c r="G785">
        <v>12345</v>
      </c>
    </row>
    <row r="786" spans="2:7">
      <c r="B786">
        <v>93</v>
      </c>
      <c r="C786" s="25">
        <v>6</v>
      </c>
      <c r="D786" t="s">
        <v>467</v>
      </c>
      <c r="E786">
        <v>260093</v>
      </c>
      <c r="F786" s="15">
        <v>5400</v>
      </c>
      <c r="G786">
        <v>12345</v>
      </c>
    </row>
    <row r="787" spans="2:7">
      <c r="B787">
        <v>93</v>
      </c>
      <c r="C787" s="25">
        <v>7</v>
      </c>
      <c r="D787" t="s">
        <v>468</v>
      </c>
      <c r="E787">
        <v>260093</v>
      </c>
      <c r="F787" s="15">
        <v>6000</v>
      </c>
      <c r="G787">
        <v>12345</v>
      </c>
    </row>
    <row r="788" spans="2:7">
      <c r="B788">
        <v>93</v>
      </c>
      <c r="C788" s="25">
        <v>8</v>
      </c>
      <c r="D788" t="s">
        <v>469</v>
      </c>
      <c r="E788">
        <v>260093</v>
      </c>
      <c r="F788" s="15">
        <v>6000</v>
      </c>
      <c r="G788">
        <v>12345</v>
      </c>
    </row>
    <row r="789" spans="2:7">
      <c r="B789">
        <v>93</v>
      </c>
      <c r="C789" s="25">
        <v>9</v>
      </c>
      <c r="D789" t="s">
        <v>470</v>
      </c>
      <c r="E789">
        <v>260093</v>
      </c>
      <c r="F789" s="15">
        <v>6000</v>
      </c>
      <c r="G789">
        <v>12345</v>
      </c>
    </row>
    <row r="790" spans="2:7">
      <c r="B790">
        <v>93</v>
      </c>
      <c r="C790" s="25">
        <v>10</v>
      </c>
      <c r="D790" t="s">
        <v>471</v>
      </c>
      <c r="E790">
        <v>260093</v>
      </c>
      <c r="F790" s="15">
        <v>6000</v>
      </c>
      <c r="G790">
        <v>12345</v>
      </c>
    </row>
    <row r="791" spans="2:7">
      <c r="B791">
        <v>94</v>
      </c>
      <c r="C791" s="25">
        <v>0</v>
      </c>
      <c r="D791" t="s">
        <v>461</v>
      </c>
      <c r="E791">
        <v>260094</v>
      </c>
      <c r="F791" s="15">
        <v>3000</v>
      </c>
      <c r="G791">
        <v>12345</v>
      </c>
    </row>
    <row r="792" spans="2:7">
      <c r="B792">
        <v>94</v>
      </c>
      <c r="C792" s="25">
        <v>1</v>
      </c>
      <c r="D792" t="s">
        <v>462</v>
      </c>
      <c r="E792">
        <v>260094</v>
      </c>
      <c r="F792" s="15">
        <v>3000</v>
      </c>
      <c r="G792">
        <v>12345</v>
      </c>
    </row>
    <row r="793" spans="2:7">
      <c r="B793">
        <v>94</v>
      </c>
      <c r="C793" s="25">
        <v>2</v>
      </c>
      <c r="D793" t="s">
        <v>463</v>
      </c>
      <c r="E793">
        <v>260094</v>
      </c>
      <c r="F793" s="15">
        <v>3000</v>
      </c>
      <c r="G793">
        <v>12345</v>
      </c>
    </row>
    <row r="794" spans="2:7">
      <c r="B794">
        <v>94</v>
      </c>
      <c r="C794" s="25">
        <v>3</v>
      </c>
      <c r="D794" t="s">
        <v>464</v>
      </c>
      <c r="E794">
        <v>260094</v>
      </c>
      <c r="F794" s="15">
        <v>3000</v>
      </c>
      <c r="G794">
        <v>12345</v>
      </c>
    </row>
    <row r="795" spans="2:7">
      <c r="B795">
        <v>94</v>
      </c>
      <c r="C795" s="25">
        <v>4</v>
      </c>
      <c r="D795" t="s">
        <v>465</v>
      </c>
      <c r="E795">
        <v>260094</v>
      </c>
      <c r="F795" s="15">
        <v>3600</v>
      </c>
      <c r="G795">
        <v>12345</v>
      </c>
    </row>
    <row r="796" spans="2:7">
      <c r="B796">
        <v>94</v>
      </c>
      <c r="C796" s="25">
        <v>5</v>
      </c>
      <c r="D796" t="s">
        <v>466</v>
      </c>
      <c r="E796">
        <v>260094</v>
      </c>
      <c r="F796" s="15">
        <v>4500</v>
      </c>
      <c r="G796">
        <v>12345</v>
      </c>
    </row>
    <row r="797" spans="2:7">
      <c r="B797">
        <v>94</v>
      </c>
      <c r="C797" s="25">
        <v>6</v>
      </c>
      <c r="D797" t="s">
        <v>467</v>
      </c>
      <c r="E797">
        <v>260094</v>
      </c>
      <c r="F797" s="15">
        <v>5400</v>
      </c>
      <c r="G797">
        <v>12345</v>
      </c>
    </row>
    <row r="798" spans="2:7">
      <c r="B798">
        <v>94</v>
      </c>
      <c r="C798" s="25">
        <v>7</v>
      </c>
      <c r="D798" t="s">
        <v>468</v>
      </c>
      <c r="E798">
        <v>260094</v>
      </c>
      <c r="F798" s="15">
        <v>6000</v>
      </c>
      <c r="G798">
        <v>12345</v>
      </c>
    </row>
    <row r="799" spans="2:7">
      <c r="B799">
        <v>94</v>
      </c>
      <c r="C799" s="25">
        <v>8</v>
      </c>
      <c r="D799" t="s">
        <v>469</v>
      </c>
      <c r="E799">
        <v>260094</v>
      </c>
      <c r="F799" s="15">
        <v>6000</v>
      </c>
      <c r="G799">
        <v>12345</v>
      </c>
    </row>
    <row r="800" spans="2:7">
      <c r="B800">
        <v>94</v>
      </c>
      <c r="C800" s="25">
        <v>9</v>
      </c>
      <c r="D800" t="s">
        <v>470</v>
      </c>
      <c r="E800">
        <v>260094</v>
      </c>
      <c r="F800" s="15">
        <v>6000</v>
      </c>
      <c r="G800">
        <v>12345</v>
      </c>
    </row>
    <row r="801" spans="2:7">
      <c r="B801">
        <v>94</v>
      </c>
      <c r="C801" s="25">
        <v>10</v>
      </c>
      <c r="D801" t="s">
        <v>471</v>
      </c>
      <c r="E801">
        <v>260094</v>
      </c>
      <c r="F801" s="15">
        <v>6000</v>
      </c>
      <c r="G801">
        <v>12345</v>
      </c>
    </row>
    <row r="802" spans="2:11">
      <c r="B802">
        <v>95</v>
      </c>
      <c r="C802" s="25">
        <v>0</v>
      </c>
      <c r="D802" t="s">
        <v>461</v>
      </c>
      <c r="E802">
        <v>260095</v>
      </c>
      <c r="F802" s="15">
        <v>3000</v>
      </c>
      <c r="G802">
        <v>12345</v>
      </c>
      <c r="K802" s="23">
        <v>5</v>
      </c>
    </row>
    <row r="803" spans="2:11">
      <c r="B803">
        <v>95</v>
      </c>
      <c r="C803" s="25">
        <v>1</v>
      </c>
      <c r="D803" t="s">
        <v>462</v>
      </c>
      <c r="E803">
        <v>260095</v>
      </c>
      <c r="F803" s="15">
        <v>3000</v>
      </c>
      <c r="G803">
        <v>12345</v>
      </c>
      <c r="K803" s="23">
        <v>5</v>
      </c>
    </row>
    <row r="804" spans="2:11">
      <c r="B804">
        <v>95</v>
      </c>
      <c r="C804" s="25">
        <v>2</v>
      </c>
      <c r="D804" t="s">
        <v>463</v>
      </c>
      <c r="E804">
        <v>260095</v>
      </c>
      <c r="F804" s="15">
        <v>3000</v>
      </c>
      <c r="G804">
        <v>12345</v>
      </c>
      <c r="K804" s="23">
        <v>5</v>
      </c>
    </row>
    <row r="805" spans="2:11">
      <c r="B805">
        <v>95</v>
      </c>
      <c r="C805" s="25">
        <v>3</v>
      </c>
      <c r="D805" t="s">
        <v>464</v>
      </c>
      <c r="E805">
        <v>260095</v>
      </c>
      <c r="F805" s="15">
        <v>3000</v>
      </c>
      <c r="G805">
        <v>12345</v>
      </c>
      <c r="K805" s="23">
        <v>5</v>
      </c>
    </row>
    <row r="806" spans="2:11">
      <c r="B806">
        <v>95</v>
      </c>
      <c r="C806" s="25">
        <v>4</v>
      </c>
      <c r="D806" t="s">
        <v>465</v>
      </c>
      <c r="E806">
        <v>260095</v>
      </c>
      <c r="F806" s="15">
        <v>3600</v>
      </c>
      <c r="G806">
        <v>12345</v>
      </c>
      <c r="K806" s="23">
        <v>5</v>
      </c>
    </row>
    <row r="807" spans="2:11">
      <c r="B807">
        <v>95</v>
      </c>
      <c r="C807" s="25">
        <v>5</v>
      </c>
      <c r="D807" t="s">
        <v>466</v>
      </c>
      <c r="E807">
        <v>260095</v>
      </c>
      <c r="F807" s="15">
        <v>4500</v>
      </c>
      <c r="G807">
        <v>12345</v>
      </c>
      <c r="K807" s="23">
        <v>5</v>
      </c>
    </row>
    <row r="808" spans="2:11">
      <c r="B808">
        <v>95</v>
      </c>
      <c r="C808" s="25">
        <v>6</v>
      </c>
      <c r="D808" t="s">
        <v>467</v>
      </c>
      <c r="E808">
        <v>260095</v>
      </c>
      <c r="F808" s="15">
        <v>5400</v>
      </c>
      <c r="G808">
        <v>12345</v>
      </c>
      <c r="K808" s="23">
        <v>5</v>
      </c>
    </row>
    <row r="809" spans="2:11">
      <c r="B809">
        <v>95</v>
      </c>
      <c r="C809" s="25">
        <v>7</v>
      </c>
      <c r="D809" t="s">
        <v>468</v>
      </c>
      <c r="E809">
        <v>260095</v>
      </c>
      <c r="F809" s="15">
        <v>6000</v>
      </c>
      <c r="G809">
        <v>12345</v>
      </c>
      <c r="K809" s="23">
        <v>5</v>
      </c>
    </row>
    <row r="810" spans="2:11">
      <c r="B810">
        <v>95</v>
      </c>
      <c r="C810" s="25">
        <v>8</v>
      </c>
      <c r="D810" t="s">
        <v>469</v>
      </c>
      <c r="E810">
        <v>260095</v>
      </c>
      <c r="F810" s="15">
        <v>6000</v>
      </c>
      <c r="G810">
        <v>12345</v>
      </c>
      <c r="K810" s="23">
        <v>5</v>
      </c>
    </row>
    <row r="811" spans="2:11">
      <c r="B811">
        <v>95</v>
      </c>
      <c r="C811" s="25">
        <v>9</v>
      </c>
      <c r="D811" t="s">
        <v>470</v>
      </c>
      <c r="E811">
        <v>260095</v>
      </c>
      <c r="F811" s="15">
        <v>6000</v>
      </c>
      <c r="G811">
        <v>12345</v>
      </c>
      <c r="K811" s="23">
        <v>5</v>
      </c>
    </row>
    <row r="812" spans="2:11">
      <c r="B812">
        <v>95</v>
      </c>
      <c r="C812" s="25">
        <v>10</v>
      </c>
      <c r="D812" t="s">
        <v>471</v>
      </c>
      <c r="E812">
        <v>260095</v>
      </c>
      <c r="F812" s="15">
        <v>6000</v>
      </c>
      <c r="G812">
        <v>12345</v>
      </c>
      <c r="K812" s="23">
        <v>5</v>
      </c>
    </row>
    <row r="813" spans="2:7">
      <c r="B813">
        <v>96</v>
      </c>
      <c r="C813" s="25">
        <v>0</v>
      </c>
      <c r="D813" t="s">
        <v>472</v>
      </c>
      <c r="E813">
        <v>260096</v>
      </c>
      <c r="F813" s="15">
        <v>3000</v>
      </c>
      <c r="G813">
        <v>12345</v>
      </c>
    </row>
    <row r="814" spans="2:7">
      <c r="B814">
        <v>96</v>
      </c>
      <c r="C814" s="25">
        <v>1</v>
      </c>
      <c r="D814" t="s">
        <v>473</v>
      </c>
      <c r="E814">
        <v>260096</v>
      </c>
      <c r="F814" s="15">
        <v>3000</v>
      </c>
      <c r="G814">
        <v>12345</v>
      </c>
    </row>
    <row r="815" spans="2:7">
      <c r="B815">
        <v>96</v>
      </c>
      <c r="C815" s="25">
        <v>2</v>
      </c>
      <c r="D815" t="s">
        <v>474</v>
      </c>
      <c r="E815">
        <v>260096</v>
      </c>
      <c r="F815" s="15">
        <v>3000</v>
      </c>
      <c r="G815">
        <v>12345</v>
      </c>
    </row>
    <row r="816" spans="2:7">
      <c r="B816">
        <v>96</v>
      </c>
      <c r="C816" s="25">
        <v>3</v>
      </c>
      <c r="D816" t="s">
        <v>475</v>
      </c>
      <c r="E816">
        <v>260096</v>
      </c>
      <c r="F816" s="15">
        <v>3000</v>
      </c>
      <c r="G816">
        <v>12345</v>
      </c>
    </row>
    <row r="817" spans="2:7">
      <c r="B817">
        <v>96</v>
      </c>
      <c r="C817" s="25">
        <v>4</v>
      </c>
      <c r="D817" t="s">
        <v>476</v>
      </c>
      <c r="E817">
        <v>260096</v>
      </c>
      <c r="F817" s="15">
        <v>3600</v>
      </c>
      <c r="G817">
        <v>12345</v>
      </c>
    </row>
    <row r="818" spans="2:7">
      <c r="B818">
        <v>96</v>
      </c>
      <c r="C818" s="25">
        <v>5</v>
      </c>
      <c r="D818" t="s">
        <v>477</v>
      </c>
      <c r="E818">
        <v>260096</v>
      </c>
      <c r="F818" s="15">
        <v>4500</v>
      </c>
      <c r="G818">
        <v>12345</v>
      </c>
    </row>
    <row r="819" spans="2:7">
      <c r="B819">
        <v>96</v>
      </c>
      <c r="C819" s="25">
        <v>6</v>
      </c>
      <c r="D819" t="s">
        <v>478</v>
      </c>
      <c r="E819">
        <v>260096</v>
      </c>
      <c r="F819" s="15">
        <v>5400</v>
      </c>
      <c r="G819">
        <v>12345</v>
      </c>
    </row>
    <row r="820" spans="2:7">
      <c r="B820">
        <v>96</v>
      </c>
      <c r="C820" s="25">
        <v>7</v>
      </c>
      <c r="D820" t="s">
        <v>479</v>
      </c>
      <c r="E820">
        <v>260096</v>
      </c>
      <c r="F820" s="15">
        <v>6000</v>
      </c>
      <c r="G820">
        <v>12345</v>
      </c>
    </row>
    <row r="821" spans="2:7">
      <c r="B821">
        <v>96</v>
      </c>
      <c r="C821" s="25">
        <v>8</v>
      </c>
      <c r="D821" t="s">
        <v>480</v>
      </c>
      <c r="E821">
        <v>260096</v>
      </c>
      <c r="F821" s="15">
        <v>6000</v>
      </c>
      <c r="G821">
        <v>12345</v>
      </c>
    </row>
    <row r="822" spans="2:7">
      <c r="B822">
        <v>96</v>
      </c>
      <c r="C822" s="25">
        <v>9</v>
      </c>
      <c r="D822" t="s">
        <v>481</v>
      </c>
      <c r="E822">
        <v>260096</v>
      </c>
      <c r="F822" s="15">
        <v>6000</v>
      </c>
      <c r="G822">
        <v>12345</v>
      </c>
    </row>
    <row r="823" spans="2:7">
      <c r="B823">
        <v>96</v>
      </c>
      <c r="C823" s="25">
        <v>10</v>
      </c>
      <c r="D823" t="s">
        <v>482</v>
      </c>
      <c r="E823">
        <v>260096</v>
      </c>
      <c r="F823" s="15">
        <v>6000</v>
      </c>
      <c r="G823">
        <v>12345</v>
      </c>
    </row>
    <row r="824" s="22" customFormat="1" ht="17.25" spans="2:15">
      <c r="B824" s="22">
        <v>97</v>
      </c>
      <c r="C824" s="22">
        <v>0</v>
      </c>
      <c r="D824" s="22" t="s">
        <v>458</v>
      </c>
      <c r="E824" s="22">
        <v>269999</v>
      </c>
      <c r="F824" s="22">
        <v>0</v>
      </c>
      <c r="G824" s="22">
        <v>0</v>
      </c>
      <c r="L824" s="23" t="s">
        <v>14</v>
      </c>
      <c r="M824" s="32" t="s">
        <v>483</v>
      </c>
      <c r="N824" s="32"/>
      <c r="O824" s="33"/>
    </row>
    <row r="825" spans="2:14">
      <c r="B825">
        <v>98</v>
      </c>
      <c r="C825">
        <v>0</v>
      </c>
      <c r="D825" t="s">
        <v>401</v>
      </c>
      <c r="E825">
        <v>260098</v>
      </c>
      <c r="F825" s="15">
        <v>750</v>
      </c>
      <c r="G825">
        <v>12345</v>
      </c>
      <c r="L825" s="23">
        <f>VLOOKUP(B825,IF({1,0},卡牌基础配置!$B$7:$B$117,卡牌基础配置!$F$7:$F$117),2,0)</f>
        <v>3</v>
      </c>
      <c r="M825" s="23">
        <v>0</v>
      </c>
      <c r="N825" s="34" t="str">
        <f t="array" ref="N825">VLOOKUP(L825&amp;M825,IF({1,0},$K$514:$K$824&amp;$C$514:$C$824,$D$514:$D$824),2,0)</f>
        <v>{{type=4,value=720},{type=5,value=200},{type=6,value=200},{type=2,value=9440}}</v>
      </c>
    </row>
    <row r="826" spans="2:14">
      <c r="B826">
        <v>98</v>
      </c>
      <c r="C826">
        <v>1</v>
      </c>
      <c r="D826" t="s">
        <v>402</v>
      </c>
      <c r="E826">
        <v>260098</v>
      </c>
      <c r="F826" s="15">
        <v>750</v>
      </c>
      <c r="G826">
        <v>12345</v>
      </c>
      <c r="L826" s="23">
        <f>VLOOKUP(B826,IF({1,0},卡牌基础配置!$B$7:$B$117,卡牌基础配置!$F$7:$F$117),2,0)</f>
        <v>3</v>
      </c>
      <c r="M826" s="23">
        <v>1</v>
      </c>
      <c r="N826" s="34" t="str">
        <f t="array" ref="N826">VLOOKUP(L826&amp;M826,IF({1,0},$K$514:$K$824&amp;$C$514:$C$824,$D$514:$D$824),2,0)</f>
        <v>{{type=4,value=1440},{type=5,value=400},{type=6,value=400},{type=2,value=18880}}</v>
      </c>
    </row>
    <row r="827" spans="2:14">
      <c r="B827">
        <v>98</v>
      </c>
      <c r="C827">
        <v>2</v>
      </c>
      <c r="D827" t="s">
        <v>403</v>
      </c>
      <c r="E827">
        <v>260098</v>
      </c>
      <c r="F827" s="15">
        <v>750</v>
      </c>
      <c r="G827">
        <v>12345</v>
      </c>
      <c r="L827" s="23">
        <f>VLOOKUP(B827,IF({1,0},卡牌基础配置!$B$7:$B$117,卡牌基础配置!$F$7:$F$117),2,0)</f>
        <v>3</v>
      </c>
      <c r="M827" s="23">
        <v>2</v>
      </c>
      <c r="N827" s="34" t="str">
        <f t="array" ref="N827">VLOOKUP(L827&amp;M827,IF({1,0},$K$514:$K$824&amp;$C$514:$C$824,$D$514:$D$824),2,0)</f>
        <v>{{type=4,value=2160},{type=5,value=600},{type=6,value=600},{type=2,value=28320}}</v>
      </c>
    </row>
    <row r="828" spans="2:14">
      <c r="B828">
        <v>98</v>
      </c>
      <c r="C828">
        <v>3</v>
      </c>
      <c r="D828" t="s">
        <v>404</v>
      </c>
      <c r="E828">
        <v>260098</v>
      </c>
      <c r="F828" s="15">
        <v>750</v>
      </c>
      <c r="G828">
        <v>12345</v>
      </c>
      <c r="L828" s="23">
        <f>VLOOKUP(B828,IF({1,0},卡牌基础配置!$B$7:$B$117,卡牌基础配置!$F$7:$F$117),2,0)</f>
        <v>3</v>
      </c>
      <c r="M828" s="23">
        <v>3</v>
      </c>
      <c r="N828" s="34" t="str">
        <f t="array" ref="N828">VLOOKUP(L828&amp;M828,IF({1,0},$K$514:$K$824&amp;$C$514:$C$824,$D$514:$D$824),2,0)</f>
        <v>{{type=4,value=2880},{type=5,value=800},{type=6,value=800},{type=2,value=37760}}</v>
      </c>
    </row>
    <row r="829" spans="2:14">
      <c r="B829">
        <v>98</v>
      </c>
      <c r="C829">
        <v>4</v>
      </c>
      <c r="D829" t="s">
        <v>405</v>
      </c>
      <c r="E829">
        <v>260098</v>
      </c>
      <c r="F829" s="15">
        <v>900</v>
      </c>
      <c r="G829">
        <v>12345</v>
      </c>
      <c r="L829" s="23">
        <f>VLOOKUP(B829,IF({1,0},卡牌基础配置!$B$7:$B$117,卡牌基础配置!$F$7:$F$117),2,0)</f>
        <v>3</v>
      </c>
      <c r="M829" s="23">
        <v>4</v>
      </c>
      <c r="N829" s="34" t="str">
        <f t="array" ref="N829">VLOOKUP(L829&amp;M829,IF({1,0},$K$514:$K$824&amp;$C$514:$C$824,$D$514:$D$824),2,0)</f>
        <v>{{type=4,value=3600},{type=5,value=1000},{type=6,value=1000},{type=2,value=47200}}</v>
      </c>
    </row>
    <row r="830" spans="2:14">
      <c r="B830">
        <v>98</v>
      </c>
      <c r="C830">
        <v>5</v>
      </c>
      <c r="D830" t="s">
        <v>406</v>
      </c>
      <c r="E830">
        <v>260098</v>
      </c>
      <c r="F830" s="15">
        <v>1125</v>
      </c>
      <c r="G830">
        <v>12345</v>
      </c>
      <c r="L830" s="23">
        <f>VLOOKUP(B830,IF({1,0},卡牌基础配置!$B$7:$B$117,卡牌基础配置!$F$7:$F$117),2,0)</f>
        <v>3</v>
      </c>
      <c r="M830" s="23">
        <v>5</v>
      </c>
      <c r="N830" s="34" t="str">
        <f t="array" ref="N830">VLOOKUP(L830&amp;M830,IF({1,0},$K$514:$K$824&amp;$C$514:$C$824,$D$514:$D$824),2,0)</f>
        <v>{{type=4,value=4320},{type=5,value=1200},{type=6,value=1200},{type=2,value=56640}}</v>
      </c>
    </row>
    <row r="831" spans="2:14">
      <c r="B831">
        <v>98</v>
      </c>
      <c r="C831">
        <v>6</v>
      </c>
      <c r="D831" t="s">
        <v>407</v>
      </c>
      <c r="E831">
        <v>260098</v>
      </c>
      <c r="F831" s="15">
        <v>1350</v>
      </c>
      <c r="G831">
        <v>12345</v>
      </c>
      <c r="L831" s="23">
        <f>VLOOKUP(B831,IF({1,0},卡牌基础配置!$B$7:$B$117,卡牌基础配置!$F$7:$F$117),2,0)</f>
        <v>3</v>
      </c>
      <c r="M831" s="23">
        <v>6</v>
      </c>
      <c r="N831" s="34" t="str">
        <f t="array" ref="N831">VLOOKUP(L831&amp;M831,IF({1,0},$K$514:$K$824&amp;$C$514:$C$824,$D$514:$D$824),2,0)</f>
        <v>{{type=4,value=5040},{type=5,value=1400},{type=6,value=1400},{type=2,value=66080}}</v>
      </c>
    </row>
    <row r="832" spans="2:14">
      <c r="B832">
        <v>98</v>
      </c>
      <c r="C832">
        <v>7</v>
      </c>
      <c r="D832" t="s">
        <v>408</v>
      </c>
      <c r="E832">
        <v>260098</v>
      </c>
      <c r="F832" s="15">
        <v>1500</v>
      </c>
      <c r="G832">
        <v>12345</v>
      </c>
      <c r="L832" s="23">
        <f>VLOOKUP(B832,IF({1,0},卡牌基础配置!$B$7:$B$117,卡牌基础配置!$F$7:$F$117),2,0)</f>
        <v>3</v>
      </c>
      <c r="M832" s="23">
        <v>7</v>
      </c>
      <c r="N832" s="34" t="str">
        <f t="array" ref="N832">VLOOKUP(L832&amp;M832,IF({1,0},$K$514:$K$824&amp;$C$514:$C$824,$D$514:$D$824),2,0)</f>
        <v>{{type=4,value=5760},{type=5,value=1600},{type=6,value=1600},{type=2,value=75520}}</v>
      </c>
    </row>
    <row r="833" spans="2:14">
      <c r="B833">
        <v>98</v>
      </c>
      <c r="C833">
        <v>8</v>
      </c>
      <c r="D833" t="s">
        <v>409</v>
      </c>
      <c r="E833">
        <v>260098</v>
      </c>
      <c r="F833" s="15">
        <v>1500</v>
      </c>
      <c r="G833">
        <v>12345</v>
      </c>
      <c r="L833" s="23">
        <f>VLOOKUP(B833,IF({1,0},卡牌基础配置!$B$7:$B$117,卡牌基础配置!$F$7:$F$117),2,0)</f>
        <v>3</v>
      </c>
      <c r="M833" s="23">
        <v>8</v>
      </c>
      <c r="N833" s="34" t="str">
        <f t="array" ref="N833">VLOOKUP(L833&amp;M833,IF({1,0},$K$514:$K$824&amp;$C$514:$C$824,$D$514:$D$824),2,0)</f>
        <v>{{type=4,value=6480},{type=5,value=1800},{type=6,value=1800},{type=2,value=84960}}</v>
      </c>
    </row>
    <row r="834" spans="2:14">
      <c r="B834">
        <v>98</v>
      </c>
      <c r="C834">
        <v>9</v>
      </c>
      <c r="D834" t="s">
        <v>410</v>
      </c>
      <c r="E834">
        <v>260098</v>
      </c>
      <c r="F834" s="15">
        <v>1500</v>
      </c>
      <c r="G834">
        <v>12345</v>
      </c>
      <c r="L834" s="23">
        <f>VLOOKUP(B834,IF({1,0},卡牌基础配置!$B$7:$B$117,卡牌基础配置!$F$7:$F$117),2,0)</f>
        <v>3</v>
      </c>
      <c r="M834" s="23">
        <v>9</v>
      </c>
      <c r="N834" s="34" t="str">
        <f t="array" ref="N834">VLOOKUP(L834&amp;M834,IF({1,0},$K$514:$K$824&amp;$C$514:$C$824,$D$514:$D$824),2,0)</f>
        <v>{{type=4,value=7200},{type=5,value=2000},{type=6,value=2000},{type=2,value=94400}}</v>
      </c>
    </row>
    <row r="835" spans="2:14">
      <c r="B835">
        <v>98</v>
      </c>
      <c r="C835">
        <v>10</v>
      </c>
      <c r="D835" t="s">
        <v>411</v>
      </c>
      <c r="E835">
        <v>260098</v>
      </c>
      <c r="F835" s="15">
        <v>1500</v>
      </c>
      <c r="G835">
        <v>12345</v>
      </c>
      <c r="L835" s="23">
        <f>VLOOKUP(B835,IF({1,0},卡牌基础配置!$B$7:$B$117,卡牌基础配置!$F$7:$F$117),2,0)</f>
        <v>3</v>
      </c>
      <c r="M835" s="23">
        <v>10</v>
      </c>
      <c r="N835" s="34" t="str">
        <f t="array" ref="N835">VLOOKUP(L835&amp;M835,IF({1,0},$K$514:$K$824&amp;$C$514:$C$824,$D$514:$D$824),2,0)</f>
        <v>{{type=4,value=7920},{type=5,value=2200},{type=6,value=2200},{type=2,value=103840}}</v>
      </c>
    </row>
    <row r="836" spans="2:14">
      <c r="B836">
        <v>99</v>
      </c>
      <c r="C836">
        <v>0</v>
      </c>
      <c r="D836" t="s">
        <v>401</v>
      </c>
      <c r="E836">
        <v>260099</v>
      </c>
      <c r="F836" s="15">
        <v>750</v>
      </c>
      <c r="G836">
        <v>12345</v>
      </c>
      <c r="L836" s="23">
        <f>VLOOKUP(B836,IF({1,0},卡牌基础配置!$B$7:$B$117,卡牌基础配置!$F$7:$F$117),2,0)</f>
        <v>3</v>
      </c>
      <c r="M836" s="23">
        <v>0</v>
      </c>
      <c r="N836" s="34" t="str">
        <f t="array" ref="N836">VLOOKUP(L836&amp;M836,IF({1,0},$K$514:$K$824&amp;$C$514:$C$824,$D$514:$D$824),2,0)</f>
        <v>{{type=4,value=720},{type=5,value=200},{type=6,value=200},{type=2,value=9440}}</v>
      </c>
    </row>
    <row r="837" spans="2:14">
      <c r="B837">
        <v>99</v>
      </c>
      <c r="C837">
        <v>1</v>
      </c>
      <c r="D837" t="s">
        <v>402</v>
      </c>
      <c r="E837">
        <v>260099</v>
      </c>
      <c r="F837" s="15">
        <v>750</v>
      </c>
      <c r="G837">
        <v>12345</v>
      </c>
      <c r="L837" s="23">
        <f>VLOOKUP(B837,IF({1,0},卡牌基础配置!$B$7:$B$117,卡牌基础配置!$F$7:$F$117),2,0)</f>
        <v>3</v>
      </c>
      <c r="M837" s="23">
        <v>1</v>
      </c>
      <c r="N837" s="34" t="str">
        <f t="array" ref="N837">VLOOKUP(L837&amp;M837,IF({1,0},$K$514:$K$824&amp;$C$514:$C$824,$D$514:$D$824),2,0)</f>
        <v>{{type=4,value=1440},{type=5,value=400},{type=6,value=400},{type=2,value=18880}}</v>
      </c>
    </row>
    <row r="838" spans="2:14">
      <c r="B838">
        <v>99</v>
      </c>
      <c r="C838">
        <v>2</v>
      </c>
      <c r="D838" t="s">
        <v>403</v>
      </c>
      <c r="E838">
        <v>260099</v>
      </c>
      <c r="F838" s="15">
        <v>750</v>
      </c>
      <c r="G838">
        <v>12345</v>
      </c>
      <c r="L838" s="23">
        <f>VLOOKUP(B838,IF({1,0},卡牌基础配置!$B$7:$B$117,卡牌基础配置!$F$7:$F$117),2,0)</f>
        <v>3</v>
      </c>
      <c r="M838" s="23">
        <v>2</v>
      </c>
      <c r="N838" s="34" t="str">
        <f t="array" ref="N838">VLOOKUP(L838&amp;M838,IF({1,0},$K$514:$K$824&amp;$C$514:$C$824,$D$514:$D$824),2,0)</f>
        <v>{{type=4,value=2160},{type=5,value=600},{type=6,value=600},{type=2,value=28320}}</v>
      </c>
    </row>
    <row r="839" spans="2:14">
      <c r="B839">
        <v>99</v>
      </c>
      <c r="C839">
        <v>3</v>
      </c>
      <c r="D839" t="s">
        <v>404</v>
      </c>
      <c r="E839">
        <v>260099</v>
      </c>
      <c r="F839" s="15">
        <v>750</v>
      </c>
      <c r="G839">
        <v>12345</v>
      </c>
      <c r="L839" s="23">
        <f>VLOOKUP(B839,IF({1,0},卡牌基础配置!$B$7:$B$117,卡牌基础配置!$F$7:$F$117),2,0)</f>
        <v>3</v>
      </c>
      <c r="M839" s="23">
        <v>3</v>
      </c>
      <c r="N839" s="34" t="str">
        <f t="array" ref="N839">VLOOKUP(L839&amp;M839,IF({1,0},$K$514:$K$824&amp;$C$514:$C$824,$D$514:$D$824),2,0)</f>
        <v>{{type=4,value=2880},{type=5,value=800},{type=6,value=800},{type=2,value=37760}}</v>
      </c>
    </row>
    <row r="840" spans="2:14">
      <c r="B840">
        <v>99</v>
      </c>
      <c r="C840">
        <v>4</v>
      </c>
      <c r="D840" t="s">
        <v>405</v>
      </c>
      <c r="E840">
        <v>260099</v>
      </c>
      <c r="F840" s="15">
        <v>900</v>
      </c>
      <c r="G840">
        <v>12345</v>
      </c>
      <c r="L840" s="23">
        <f>VLOOKUP(B840,IF({1,0},卡牌基础配置!$B$7:$B$117,卡牌基础配置!$F$7:$F$117),2,0)</f>
        <v>3</v>
      </c>
      <c r="M840" s="23">
        <v>4</v>
      </c>
      <c r="N840" s="34" t="str">
        <f t="array" ref="N840">VLOOKUP(L840&amp;M840,IF({1,0},$K$514:$K$824&amp;$C$514:$C$824,$D$514:$D$824),2,0)</f>
        <v>{{type=4,value=3600},{type=5,value=1000},{type=6,value=1000},{type=2,value=47200}}</v>
      </c>
    </row>
    <row r="841" spans="2:14">
      <c r="B841">
        <v>99</v>
      </c>
      <c r="C841">
        <v>5</v>
      </c>
      <c r="D841" t="s">
        <v>406</v>
      </c>
      <c r="E841">
        <v>260099</v>
      </c>
      <c r="F841" s="15">
        <v>1125</v>
      </c>
      <c r="G841">
        <v>12345</v>
      </c>
      <c r="L841" s="23">
        <f>VLOOKUP(B841,IF({1,0},卡牌基础配置!$B$7:$B$117,卡牌基础配置!$F$7:$F$117),2,0)</f>
        <v>3</v>
      </c>
      <c r="M841" s="23">
        <v>5</v>
      </c>
      <c r="N841" s="34" t="str">
        <f t="array" ref="N841">VLOOKUP(L841&amp;M841,IF({1,0},$K$514:$K$824&amp;$C$514:$C$824,$D$514:$D$824),2,0)</f>
        <v>{{type=4,value=4320},{type=5,value=1200},{type=6,value=1200},{type=2,value=56640}}</v>
      </c>
    </row>
    <row r="842" spans="2:14">
      <c r="B842">
        <v>99</v>
      </c>
      <c r="C842">
        <v>6</v>
      </c>
      <c r="D842" t="s">
        <v>407</v>
      </c>
      <c r="E842">
        <v>260099</v>
      </c>
      <c r="F842" s="15">
        <v>1350</v>
      </c>
      <c r="G842">
        <v>12345</v>
      </c>
      <c r="L842" s="23">
        <f>VLOOKUP(B842,IF({1,0},卡牌基础配置!$B$7:$B$117,卡牌基础配置!$F$7:$F$117),2,0)</f>
        <v>3</v>
      </c>
      <c r="M842" s="23">
        <v>6</v>
      </c>
      <c r="N842" s="34" t="str">
        <f t="array" ref="N842">VLOOKUP(L842&amp;M842,IF({1,0},$K$514:$K$824&amp;$C$514:$C$824,$D$514:$D$824),2,0)</f>
        <v>{{type=4,value=5040},{type=5,value=1400},{type=6,value=1400},{type=2,value=66080}}</v>
      </c>
    </row>
    <row r="843" spans="2:14">
      <c r="B843">
        <v>99</v>
      </c>
      <c r="C843">
        <v>7</v>
      </c>
      <c r="D843" t="s">
        <v>408</v>
      </c>
      <c r="E843">
        <v>260099</v>
      </c>
      <c r="F843" s="15">
        <v>1500</v>
      </c>
      <c r="G843">
        <v>12345</v>
      </c>
      <c r="L843" s="23">
        <f>VLOOKUP(B843,IF({1,0},卡牌基础配置!$B$7:$B$117,卡牌基础配置!$F$7:$F$117),2,0)</f>
        <v>3</v>
      </c>
      <c r="M843" s="23">
        <v>7</v>
      </c>
      <c r="N843" s="34" t="str">
        <f t="array" ref="N843">VLOOKUP(L843&amp;M843,IF({1,0},$K$514:$K$824&amp;$C$514:$C$824,$D$514:$D$824),2,0)</f>
        <v>{{type=4,value=5760},{type=5,value=1600},{type=6,value=1600},{type=2,value=75520}}</v>
      </c>
    </row>
    <row r="844" spans="2:14">
      <c r="B844">
        <v>99</v>
      </c>
      <c r="C844">
        <v>8</v>
      </c>
      <c r="D844" t="s">
        <v>409</v>
      </c>
      <c r="E844">
        <v>260099</v>
      </c>
      <c r="F844" s="15">
        <v>1500</v>
      </c>
      <c r="G844">
        <v>12345</v>
      </c>
      <c r="L844" s="23">
        <f>VLOOKUP(B844,IF({1,0},卡牌基础配置!$B$7:$B$117,卡牌基础配置!$F$7:$F$117),2,0)</f>
        <v>3</v>
      </c>
      <c r="M844" s="23">
        <v>8</v>
      </c>
      <c r="N844" s="34" t="str">
        <f t="array" ref="N844">VLOOKUP(L844&amp;M844,IF({1,0},$K$514:$K$824&amp;$C$514:$C$824,$D$514:$D$824),2,0)</f>
        <v>{{type=4,value=6480},{type=5,value=1800},{type=6,value=1800},{type=2,value=84960}}</v>
      </c>
    </row>
    <row r="845" spans="2:14">
      <c r="B845">
        <v>99</v>
      </c>
      <c r="C845">
        <v>9</v>
      </c>
      <c r="D845" t="s">
        <v>410</v>
      </c>
      <c r="E845">
        <v>260099</v>
      </c>
      <c r="F845" s="15">
        <v>1500</v>
      </c>
      <c r="G845">
        <v>12345</v>
      </c>
      <c r="L845" s="23">
        <f>VLOOKUP(B845,IF({1,0},卡牌基础配置!$B$7:$B$117,卡牌基础配置!$F$7:$F$117),2,0)</f>
        <v>3</v>
      </c>
      <c r="M845" s="23">
        <v>9</v>
      </c>
      <c r="N845" s="34" t="str">
        <f t="array" ref="N845">VLOOKUP(L845&amp;M845,IF({1,0},$K$514:$K$824&amp;$C$514:$C$824,$D$514:$D$824),2,0)</f>
        <v>{{type=4,value=7200},{type=5,value=2000},{type=6,value=2000},{type=2,value=94400}}</v>
      </c>
    </row>
    <row r="846" spans="2:14">
      <c r="B846">
        <v>99</v>
      </c>
      <c r="C846">
        <v>10</v>
      </c>
      <c r="D846" t="s">
        <v>411</v>
      </c>
      <c r="E846">
        <v>260099</v>
      </c>
      <c r="F846" s="15">
        <v>1500</v>
      </c>
      <c r="G846">
        <v>12345</v>
      </c>
      <c r="L846" s="23">
        <f>VLOOKUP(B846,IF({1,0},卡牌基础配置!$B$7:$B$117,卡牌基础配置!$F$7:$F$117),2,0)</f>
        <v>3</v>
      </c>
      <c r="M846" s="23">
        <v>10</v>
      </c>
      <c r="N846" s="34" t="str">
        <f t="array" ref="N846">VLOOKUP(L846&amp;M846,IF({1,0},$K$514:$K$824&amp;$C$514:$C$824,$D$514:$D$824),2,0)</f>
        <v>{{type=4,value=7920},{type=5,value=2200},{type=6,value=2200},{type=2,value=103840}}</v>
      </c>
    </row>
    <row r="847" spans="2:14">
      <c r="B847">
        <v>100</v>
      </c>
      <c r="C847">
        <v>0</v>
      </c>
      <c r="D847" t="s">
        <v>401</v>
      </c>
      <c r="E847">
        <v>260100</v>
      </c>
      <c r="F847" s="15">
        <v>750</v>
      </c>
      <c r="G847">
        <v>12345</v>
      </c>
      <c r="L847" s="23">
        <f>VLOOKUP(B847,IF({1,0},卡牌基础配置!$B$7:$B$117,卡牌基础配置!$F$7:$F$117),2,0)</f>
        <v>3</v>
      </c>
      <c r="M847" s="23">
        <v>0</v>
      </c>
      <c r="N847" s="34" t="str">
        <f t="array" ref="N847">VLOOKUP(L847&amp;M847,IF({1,0},$K$514:$K$824&amp;$C$514:$C$824,$D$514:$D$824),2,0)</f>
        <v>{{type=4,value=720},{type=5,value=200},{type=6,value=200},{type=2,value=9440}}</v>
      </c>
    </row>
    <row r="848" spans="2:14">
      <c r="B848">
        <v>100</v>
      </c>
      <c r="C848">
        <v>1</v>
      </c>
      <c r="D848" t="s">
        <v>402</v>
      </c>
      <c r="E848">
        <v>260100</v>
      </c>
      <c r="F848" s="15">
        <v>750</v>
      </c>
      <c r="G848">
        <v>12345</v>
      </c>
      <c r="L848" s="23">
        <f>VLOOKUP(B848,IF({1,0},卡牌基础配置!$B$7:$B$117,卡牌基础配置!$F$7:$F$117),2,0)</f>
        <v>3</v>
      </c>
      <c r="M848" s="23">
        <v>1</v>
      </c>
      <c r="N848" s="34" t="str">
        <f t="array" ref="N848">VLOOKUP(L848&amp;M848,IF({1,0},$K$514:$K$824&amp;$C$514:$C$824,$D$514:$D$824),2,0)</f>
        <v>{{type=4,value=1440},{type=5,value=400},{type=6,value=400},{type=2,value=18880}}</v>
      </c>
    </row>
    <row r="849" spans="2:14">
      <c r="B849">
        <v>100</v>
      </c>
      <c r="C849">
        <v>2</v>
      </c>
      <c r="D849" t="s">
        <v>403</v>
      </c>
      <c r="E849">
        <v>260100</v>
      </c>
      <c r="F849" s="15">
        <v>750</v>
      </c>
      <c r="G849">
        <v>12345</v>
      </c>
      <c r="L849" s="23">
        <f>VLOOKUP(B849,IF({1,0},卡牌基础配置!$B$7:$B$117,卡牌基础配置!$F$7:$F$117),2,0)</f>
        <v>3</v>
      </c>
      <c r="M849" s="23">
        <v>2</v>
      </c>
      <c r="N849" s="34" t="str">
        <f t="array" ref="N849">VLOOKUP(L849&amp;M849,IF({1,0},$K$514:$K$824&amp;$C$514:$C$824,$D$514:$D$824),2,0)</f>
        <v>{{type=4,value=2160},{type=5,value=600},{type=6,value=600},{type=2,value=28320}}</v>
      </c>
    </row>
    <row r="850" spans="2:14">
      <c r="B850">
        <v>100</v>
      </c>
      <c r="C850">
        <v>3</v>
      </c>
      <c r="D850" t="s">
        <v>404</v>
      </c>
      <c r="E850">
        <v>260100</v>
      </c>
      <c r="F850" s="15">
        <v>750</v>
      </c>
      <c r="G850">
        <v>12345</v>
      </c>
      <c r="L850" s="23">
        <f>VLOOKUP(B850,IF({1,0},卡牌基础配置!$B$7:$B$117,卡牌基础配置!$F$7:$F$117),2,0)</f>
        <v>3</v>
      </c>
      <c r="M850" s="23">
        <v>3</v>
      </c>
      <c r="N850" s="34" t="str">
        <f t="array" ref="N850">VLOOKUP(L850&amp;M850,IF({1,0},$K$514:$K$824&amp;$C$514:$C$824,$D$514:$D$824),2,0)</f>
        <v>{{type=4,value=2880},{type=5,value=800},{type=6,value=800},{type=2,value=37760}}</v>
      </c>
    </row>
    <row r="851" spans="2:14">
      <c r="B851">
        <v>100</v>
      </c>
      <c r="C851">
        <v>4</v>
      </c>
      <c r="D851" t="s">
        <v>405</v>
      </c>
      <c r="E851">
        <v>260100</v>
      </c>
      <c r="F851" s="15">
        <v>900</v>
      </c>
      <c r="G851">
        <v>12345</v>
      </c>
      <c r="L851" s="23">
        <f>VLOOKUP(B851,IF({1,0},卡牌基础配置!$B$7:$B$117,卡牌基础配置!$F$7:$F$117),2,0)</f>
        <v>3</v>
      </c>
      <c r="M851" s="23">
        <v>4</v>
      </c>
      <c r="N851" s="34" t="str">
        <f t="array" ref="N851">VLOOKUP(L851&amp;M851,IF({1,0},$K$514:$K$824&amp;$C$514:$C$824,$D$514:$D$824),2,0)</f>
        <v>{{type=4,value=3600},{type=5,value=1000},{type=6,value=1000},{type=2,value=47200}}</v>
      </c>
    </row>
    <row r="852" spans="2:14">
      <c r="B852">
        <v>100</v>
      </c>
      <c r="C852">
        <v>5</v>
      </c>
      <c r="D852" t="s">
        <v>406</v>
      </c>
      <c r="E852">
        <v>260100</v>
      </c>
      <c r="F852" s="15">
        <v>1125</v>
      </c>
      <c r="G852">
        <v>12345</v>
      </c>
      <c r="L852" s="23">
        <f>VLOOKUP(B852,IF({1,0},卡牌基础配置!$B$7:$B$117,卡牌基础配置!$F$7:$F$117),2,0)</f>
        <v>3</v>
      </c>
      <c r="M852" s="23">
        <v>5</v>
      </c>
      <c r="N852" s="34" t="str">
        <f t="array" ref="N852">VLOOKUP(L852&amp;M852,IF({1,0},$K$514:$K$824&amp;$C$514:$C$824,$D$514:$D$824),2,0)</f>
        <v>{{type=4,value=4320},{type=5,value=1200},{type=6,value=1200},{type=2,value=56640}}</v>
      </c>
    </row>
    <row r="853" spans="2:14">
      <c r="B853">
        <v>100</v>
      </c>
      <c r="C853">
        <v>6</v>
      </c>
      <c r="D853" t="s">
        <v>407</v>
      </c>
      <c r="E853">
        <v>260100</v>
      </c>
      <c r="F853" s="15">
        <v>1350</v>
      </c>
      <c r="G853">
        <v>12345</v>
      </c>
      <c r="L853" s="23">
        <f>VLOOKUP(B853,IF({1,0},卡牌基础配置!$B$7:$B$117,卡牌基础配置!$F$7:$F$117),2,0)</f>
        <v>3</v>
      </c>
      <c r="M853" s="23">
        <v>6</v>
      </c>
      <c r="N853" s="34" t="str">
        <f t="array" ref="N853">VLOOKUP(L853&amp;M853,IF({1,0},$K$514:$K$824&amp;$C$514:$C$824,$D$514:$D$824),2,0)</f>
        <v>{{type=4,value=5040},{type=5,value=1400},{type=6,value=1400},{type=2,value=66080}}</v>
      </c>
    </row>
    <row r="854" spans="2:14">
      <c r="B854">
        <v>100</v>
      </c>
      <c r="C854">
        <v>7</v>
      </c>
      <c r="D854" t="s">
        <v>408</v>
      </c>
      <c r="E854">
        <v>260100</v>
      </c>
      <c r="F854" s="15">
        <v>1500</v>
      </c>
      <c r="G854">
        <v>12345</v>
      </c>
      <c r="L854" s="23">
        <f>VLOOKUP(B854,IF({1,0},卡牌基础配置!$B$7:$B$117,卡牌基础配置!$F$7:$F$117),2,0)</f>
        <v>3</v>
      </c>
      <c r="M854" s="23">
        <v>7</v>
      </c>
      <c r="N854" s="34" t="str">
        <f t="array" ref="N854">VLOOKUP(L854&amp;M854,IF({1,0},$K$514:$K$824&amp;$C$514:$C$824,$D$514:$D$824),2,0)</f>
        <v>{{type=4,value=5760},{type=5,value=1600},{type=6,value=1600},{type=2,value=75520}}</v>
      </c>
    </row>
    <row r="855" spans="2:14">
      <c r="B855">
        <v>100</v>
      </c>
      <c r="C855">
        <v>8</v>
      </c>
      <c r="D855" t="s">
        <v>409</v>
      </c>
      <c r="E855">
        <v>260100</v>
      </c>
      <c r="F855" s="15">
        <v>1500</v>
      </c>
      <c r="G855">
        <v>12345</v>
      </c>
      <c r="L855" s="23">
        <f>VLOOKUP(B855,IF({1,0},卡牌基础配置!$B$7:$B$117,卡牌基础配置!$F$7:$F$117),2,0)</f>
        <v>3</v>
      </c>
      <c r="M855" s="23">
        <v>8</v>
      </c>
      <c r="N855" s="34" t="str">
        <f t="array" ref="N855">VLOOKUP(L855&amp;M855,IF({1,0},$K$514:$K$824&amp;$C$514:$C$824,$D$514:$D$824),2,0)</f>
        <v>{{type=4,value=6480},{type=5,value=1800},{type=6,value=1800},{type=2,value=84960}}</v>
      </c>
    </row>
    <row r="856" spans="2:14">
      <c r="B856">
        <v>100</v>
      </c>
      <c r="C856">
        <v>9</v>
      </c>
      <c r="D856" t="s">
        <v>410</v>
      </c>
      <c r="E856">
        <v>260100</v>
      </c>
      <c r="F856" s="15">
        <v>1500</v>
      </c>
      <c r="G856">
        <v>12345</v>
      </c>
      <c r="L856" s="23">
        <f>VLOOKUP(B856,IF({1,0},卡牌基础配置!$B$7:$B$117,卡牌基础配置!$F$7:$F$117),2,0)</f>
        <v>3</v>
      </c>
      <c r="M856" s="23">
        <v>9</v>
      </c>
      <c r="N856" s="34" t="str">
        <f t="array" ref="N856">VLOOKUP(L856&amp;M856,IF({1,0},$K$514:$K$824&amp;$C$514:$C$824,$D$514:$D$824),2,0)</f>
        <v>{{type=4,value=7200},{type=5,value=2000},{type=6,value=2000},{type=2,value=94400}}</v>
      </c>
    </row>
    <row r="857" spans="2:14">
      <c r="B857">
        <v>100</v>
      </c>
      <c r="C857">
        <v>10</v>
      </c>
      <c r="D857" t="s">
        <v>411</v>
      </c>
      <c r="E857">
        <v>260100</v>
      </c>
      <c r="F857" s="15">
        <v>1500</v>
      </c>
      <c r="G857">
        <v>12345</v>
      </c>
      <c r="L857" s="23">
        <f>VLOOKUP(B857,IF({1,0},卡牌基础配置!$B$7:$B$117,卡牌基础配置!$F$7:$F$117),2,0)</f>
        <v>3</v>
      </c>
      <c r="M857" s="23">
        <v>10</v>
      </c>
      <c r="N857" s="34" t="str">
        <f t="array" ref="N857">VLOOKUP(L857&amp;M857,IF({1,0},$K$514:$K$824&amp;$C$514:$C$824,$D$514:$D$824),2,0)</f>
        <v>{{type=4,value=7920},{type=5,value=2200},{type=6,value=2200},{type=2,value=103840}}</v>
      </c>
    </row>
    <row r="858" spans="2:14">
      <c r="B858">
        <v>101</v>
      </c>
      <c r="C858">
        <v>0</v>
      </c>
      <c r="D858" t="s">
        <v>401</v>
      </c>
      <c r="E858">
        <v>260101</v>
      </c>
      <c r="F858" s="15">
        <v>750</v>
      </c>
      <c r="G858">
        <v>12345</v>
      </c>
      <c r="L858" s="23">
        <f>VLOOKUP(B858,IF({1,0},卡牌基础配置!$B$7:$B$117,卡牌基础配置!$F$7:$F$117),2,0)</f>
        <v>3</v>
      </c>
      <c r="M858" s="23">
        <v>0</v>
      </c>
      <c r="N858" s="34" t="str">
        <f t="array" ref="N858">VLOOKUP(L858&amp;M858,IF({1,0},$K$514:$K$824&amp;$C$514:$C$824,$D$514:$D$824),2,0)</f>
        <v>{{type=4,value=720},{type=5,value=200},{type=6,value=200},{type=2,value=9440}}</v>
      </c>
    </row>
    <row r="859" spans="2:14">
      <c r="B859">
        <v>101</v>
      </c>
      <c r="C859">
        <v>1</v>
      </c>
      <c r="D859" t="s">
        <v>402</v>
      </c>
      <c r="E859">
        <v>260101</v>
      </c>
      <c r="F859" s="15">
        <v>750</v>
      </c>
      <c r="G859">
        <v>12345</v>
      </c>
      <c r="L859" s="23">
        <f>VLOOKUP(B859,IF({1,0},卡牌基础配置!$B$7:$B$117,卡牌基础配置!$F$7:$F$117),2,0)</f>
        <v>3</v>
      </c>
      <c r="M859" s="23">
        <v>1</v>
      </c>
      <c r="N859" s="34" t="str">
        <f t="array" ref="N859">VLOOKUP(L859&amp;M859,IF({1,0},$K$514:$K$824&amp;$C$514:$C$824,$D$514:$D$824),2,0)</f>
        <v>{{type=4,value=1440},{type=5,value=400},{type=6,value=400},{type=2,value=18880}}</v>
      </c>
    </row>
    <row r="860" spans="2:14">
      <c r="B860">
        <v>101</v>
      </c>
      <c r="C860">
        <v>2</v>
      </c>
      <c r="D860" t="s">
        <v>403</v>
      </c>
      <c r="E860">
        <v>260101</v>
      </c>
      <c r="F860" s="15">
        <v>750</v>
      </c>
      <c r="G860">
        <v>12345</v>
      </c>
      <c r="L860" s="23">
        <f>VLOOKUP(B860,IF({1,0},卡牌基础配置!$B$7:$B$117,卡牌基础配置!$F$7:$F$117),2,0)</f>
        <v>3</v>
      </c>
      <c r="M860" s="23">
        <v>2</v>
      </c>
      <c r="N860" s="34" t="str">
        <f t="array" ref="N860">VLOOKUP(L860&amp;M860,IF({1,0},$K$514:$K$824&amp;$C$514:$C$824,$D$514:$D$824),2,0)</f>
        <v>{{type=4,value=2160},{type=5,value=600},{type=6,value=600},{type=2,value=28320}}</v>
      </c>
    </row>
    <row r="861" spans="2:14">
      <c r="B861">
        <v>101</v>
      </c>
      <c r="C861">
        <v>3</v>
      </c>
      <c r="D861" t="s">
        <v>404</v>
      </c>
      <c r="E861">
        <v>260101</v>
      </c>
      <c r="F861" s="15">
        <v>750</v>
      </c>
      <c r="G861">
        <v>12345</v>
      </c>
      <c r="L861" s="23">
        <f>VLOOKUP(B861,IF({1,0},卡牌基础配置!$B$7:$B$117,卡牌基础配置!$F$7:$F$117),2,0)</f>
        <v>3</v>
      </c>
      <c r="M861" s="23">
        <v>3</v>
      </c>
      <c r="N861" s="34" t="str">
        <f t="array" ref="N861">VLOOKUP(L861&amp;M861,IF({1,0},$K$514:$K$824&amp;$C$514:$C$824,$D$514:$D$824),2,0)</f>
        <v>{{type=4,value=2880},{type=5,value=800},{type=6,value=800},{type=2,value=37760}}</v>
      </c>
    </row>
    <row r="862" spans="2:14">
      <c r="B862">
        <v>101</v>
      </c>
      <c r="C862">
        <v>4</v>
      </c>
      <c r="D862" t="s">
        <v>405</v>
      </c>
      <c r="E862">
        <v>260101</v>
      </c>
      <c r="F862" s="15">
        <v>900</v>
      </c>
      <c r="G862">
        <v>12345</v>
      </c>
      <c r="L862" s="23">
        <f>VLOOKUP(B862,IF({1,0},卡牌基础配置!$B$7:$B$117,卡牌基础配置!$F$7:$F$117),2,0)</f>
        <v>3</v>
      </c>
      <c r="M862" s="23">
        <v>4</v>
      </c>
      <c r="N862" s="34" t="str">
        <f t="array" ref="N862">VLOOKUP(L862&amp;M862,IF({1,0},$K$514:$K$824&amp;$C$514:$C$824,$D$514:$D$824),2,0)</f>
        <v>{{type=4,value=3600},{type=5,value=1000},{type=6,value=1000},{type=2,value=47200}}</v>
      </c>
    </row>
    <row r="863" spans="2:14">
      <c r="B863">
        <v>101</v>
      </c>
      <c r="C863">
        <v>5</v>
      </c>
      <c r="D863" t="s">
        <v>406</v>
      </c>
      <c r="E863">
        <v>260101</v>
      </c>
      <c r="F863" s="15">
        <v>1125</v>
      </c>
      <c r="G863">
        <v>12345</v>
      </c>
      <c r="L863" s="23">
        <f>VLOOKUP(B863,IF({1,0},卡牌基础配置!$B$7:$B$117,卡牌基础配置!$F$7:$F$117),2,0)</f>
        <v>3</v>
      </c>
      <c r="M863" s="23">
        <v>5</v>
      </c>
      <c r="N863" s="34" t="str">
        <f t="array" ref="N863">VLOOKUP(L863&amp;M863,IF({1,0},$K$514:$K$824&amp;$C$514:$C$824,$D$514:$D$824),2,0)</f>
        <v>{{type=4,value=4320},{type=5,value=1200},{type=6,value=1200},{type=2,value=56640}}</v>
      </c>
    </row>
    <row r="864" spans="2:14">
      <c r="B864">
        <v>101</v>
      </c>
      <c r="C864">
        <v>6</v>
      </c>
      <c r="D864" t="s">
        <v>407</v>
      </c>
      <c r="E864">
        <v>260101</v>
      </c>
      <c r="F864" s="15">
        <v>1350</v>
      </c>
      <c r="G864">
        <v>12345</v>
      </c>
      <c r="L864" s="23">
        <f>VLOOKUP(B864,IF({1,0},卡牌基础配置!$B$7:$B$117,卡牌基础配置!$F$7:$F$117),2,0)</f>
        <v>3</v>
      </c>
      <c r="M864" s="23">
        <v>6</v>
      </c>
      <c r="N864" s="34" t="str">
        <f t="array" ref="N864">VLOOKUP(L864&amp;M864,IF({1,0},$K$514:$K$824&amp;$C$514:$C$824,$D$514:$D$824),2,0)</f>
        <v>{{type=4,value=5040},{type=5,value=1400},{type=6,value=1400},{type=2,value=66080}}</v>
      </c>
    </row>
    <row r="865" spans="2:14">
      <c r="B865">
        <v>101</v>
      </c>
      <c r="C865">
        <v>7</v>
      </c>
      <c r="D865" t="s">
        <v>408</v>
      </c>
      <c r="E865">
        <v>260101</v>
      </c>
      <c r="F865" s="15">
        <v>1500</v>
      </c>
      <c r="G865">
        <v>12345</v>
      </c>
      <c r="L865" s="23">
        <f>VLOOKUP(B865,IF({1,0},卡牌基础配置!$B$7:$B$117,卡牌基础配置!$F$7:$F$117),2,0)</f>
        <v>3</v>
      </c>
      <c r="M865" s="23">
        <v>7</v>
      </c>
      <c r="N865" s="34" t="str">
        <f t="array" ref="N865">VLOOKUP(L865&amp;M865,IF({1,0},$K$514:$K$824&amp;$C$514:$C$824,$D$514:$D$824),2,0)</f>
        <v>{{type=4,value=5760},{type=5,value=1600},{type=6,value=1600},{type=2,value=75520}}</v>
      </c>
    </row>
    <row r="866" spans="2:14">
      <c r="B866">
        <v>101</v>
      </c>
      <c r="C866">
        <v>8</v>
      </c>
      <c r="D866" t="s">
        <v>409</v>
      </c>
      <c r="E866">
        <v>260101</v>
      </c>
      <c r="F866" s="15">
        <v>1500</v>
      </c>
      <c r="G866">
        <v>12345</v>
      </c>
      <c r="L866" s="23">
        <f>VLOOKUP(B866,IF({1,0},卡牌基础配置!$B$7:$B$117,卡牌基础配置!$F$7:$F$117),2,0)</f>
        <v>3</v>
      </c>
      <c r="M866" s="23">
        <v>8</v>
      </c>
      <c r="N866" s="34" t="str">
        <f t="array" ref="N866">VLOOKUP(L866&amp;M866,IF({1,0},$K$514:$K$824&amp;$C$514:$C$824,$D$514:$D$824),2,0)</f>
        <v>{{type=4,value=6480},{type=5,value=1800},{type=6,value=1800},{type=2,value=84960}}</v>
      </c>
    </row>
    <row r="867" spans="2:14">
      <c r="B867">
        <v>101</v>
      </c>
      <c r="C867">
        <v>9</v>
      </c>
      <c r="D867" t="s">
        <v>410</v>
      </c>
      <c r="E867">
        <v>260101</v>
      </c>
      <c r="F867" s="15">
        <v>1500</v>
      </c>
      <c r="G867">
        <v>12345</v>
      </c>
      <c r="L867" s="23">
        <f>VLOOKUP(B867,IF({1,0},卡牌基础配置!$B$7:$B$117,卡牌基础配置!$F$7:$F$117),2,0)</f>
        <v>3</v>
      </c>
      <c r="M867" s="23">
        <v>9</v>
      </c>
      <c r="N867" s="34" t="str">
        <f t="array" ref="N867">VLOOKUP(L867&amp;M867,IF({1,0},$K$514:$K$824&amp;$C$514:$C$824,$D$514:$D$824),2,0)</f>
        <v>{{type=4,value=7200},{type=5,value=2000},{type=6,value=2000},{type=2,value=94400}}</v>
      </c>
    </row>
    <row r="868" spans="2:14">
      <c r="B868">
        <v>101</v>
      </c>
      <c r="C868">
        <v>10</v>
      </c>
      <c r="D868" t="s">
        <v>411</v>
      </c>
      <c r="E868">
        <v>260101</v>
      </c>
      <c r="F868" s="15">
        <v>1500</v>
      </c>
      <c r="G868">
        <v>12345</v>
      </c>
      <c r="L868" s="23">
        <f>VLOOKUP(B868,IF({1,0},卡牌基础配置!$B$7:$B$117,卡牌基础配置!$F$7:$F$117),2,0)</f>
        <v>3</v>
      </c>
      <c r="M868" s="23">
        <v>10</v>
      </c>
      <c r="N868" s="34" t="str">
        <f t="array" ref="N868">VLOOKUP(L868&amp;M868,IF({1,0},$K$514:$K$824&amp;$C$514:$C$824,$D$514:$D$824),2,0)</f>
        <v>{{type=4,value=7920},{type=5,value=2200},{type=6,value=2200},{type=2,value=103840}}</v>
      </c>
    </row>
    <row r="869" spans="2:14">
      <c r="B869">
        <v>102</v>
      </c>
      <c r="C869">
        <v>0</v>
      </c>
      <c r="D869" t="s">
        <v>412</v>
      </c>
      <c r="E869">
        <v>260102</v>
      </c>
      <c r="F869" s="15">
        <v>1500</v>
      </c>
      <c r="G869">
        <v>12345</v>
      </c>
      <c r="L869" s="23">
        <f>VLOOKUP(B869,IF({1,0},卡牌基础配置!$B$7:$B$117,卡牌基础配置!$F$7:$F$117),2,0)</f>
        <v>4</v>
      </c>
      <c r="M869" s="23">
        <v>0</v>
      </c>
      <c r="N869" s="34" t="str">
        <f t="array" ref="N869">VLOOKUP(L869&amp;M869,IF({1,0},$K$514:$K$824&amp;$C$514:$C$824,$D$514:$D$824),2,0)</f>
        <v>{{type=4,value=1740},{type=5,value=320},{type=6,value=320},{type=2,value=15920}}</v>
      </c>
    </row>
    <row r="870" spans="2:14">
      <c r="B870">
        <v>102</v>
      </c>
      <c r="C870">
        <v>1</v>
      </c>
      <c r="D870" t="s">
        <v>413</v>
      </c>
      <c r="E870">
        <v>260102</v>
      </c>
      <c r="F870" s="15">
        <v>1500</v>
      </c>
      <c r="G870">
        <v>12345</v>
      </c>
      <c r="L870" s="23">
        <f>VLOOKUP(B870,IF({1,0},卡牌基础配置!$B$7:$B$117,卡牌基础配置!$F$7:$F$117),2,0)</f>
        <v>4</v>
      </c>
      <c r="M870" s="23">
        <v>1</v>
      </c>
      <c r="N870" s="34" t="str">
        <f t="array" ref="N870">VLOOKUP(L870&amp;M870,IF({1,0},$K$514:$K$824&amp;$C$514:$C$824,$D$514:$D$824),2,0)</f>
        <v>{{type=4,value=3480},{type=5,value=640},{type=6,value=640},{type=2,value=31840}}</v>
      </c>
    </row>
    <row r="871" spans="2:14">
      <c r="B871">
        <v>102</v>
      </c>
      <c r="C871">
        <v>2</v>
      </c>
      <c r="D871" t="s">
        <v>414</v>
      </c>
      <c r="E871">
        <v>260102</v>
      </c>
      <c r="F871" s="15">
        <v>1500</v>
      </c>
      <c r="G871">
        <v>12345</v>
      </c>
      <c r="L871" s="23">
        <f>VLOOKUP(B871,IF({1,0},卡牌基础配置!$B$7:$B$117,卡牌基础配置!$F$7:$F$117),2,0)</f>
        <v>4</v>
      </c>
      <c r="M871" s="23">
        <v>2</v>
      </c>
      <c r="N871" s="34" t="str">
        <f t="array" ref="N871">VLOOKUP(L871&amp;M871,IF({1,0},$K$514:$K$824&amp;$C$514:$C$824,$D$514:$D$824),2,0)</f>
        <v>{{type=4,value=5220},{type=5,value=960},{type=6,value=960},{type=2,value=47760}}</v>
      </c>
    </row>
    <row r="872" spans="2:14">
      <c r="B872">
        <v>102</v>
      </c>
      <c r="C872">
        <v>3</v>
      </c>
      <c r="D872" t="s">
        <v>415</v>
      </c>
      <c r="E872">
        <v>260102</v>
      </c>
      <c r="F872" s="15">
        <v>1500</v>
      </c>
      <c r="G872">
        <v>12345</v>
      </c>
      <c r="L872" s="23">
        <f>VLOOKUP(B872,IF({1,0},卡牌基础配置!$B$7:$B$117,卡牌基础配置!$F$7:$F$117),2,0)</f>
        <v>4</v>
      </c>
      <c r="M872" s="23">
        <v>3</v>
      </c>
      <c r="N872" s="34" t="str">
        <f t="array" ref="N872">VLOOKUP(L872&amp;M872,IF({1,0},$K$514:$K$824&amp;$C$514:$C$824,$D$514:$D$824),2,0)</f>
        <v>{{type=4,value=6960},{type=5,value=1280},{type=6,value=1280},{type=2,value=63680}}</v>
      </c>
    </row>
    <row r="873" spans="2:14">
      <c r="B873">
        <v>102</v>
      </c>
      <c r="C873">
        <v>4</v>
      </c>
      <c r="D873" t="s">
        <v>416</v>
      </c>
      <c r="E873">
        <v>260102</v>
      </c>
      <c r="F873" s="15">
        <v>1800</v>
      </c>
      <c r="G873">
        <v>12345</v>
      </c>
      <c r="L873" s="23">
        <f>VLOOKUP(B873,IF({1,0},卡牌基础配置!$B$7:$B$117,卡牌基础配置!$F$7:$F$117),2,0)</f>
        <v>4</v>
      </c>
      <c r="M873" s="23">
        <v>4</v>
      </c>
      <c r="N873" s="34" t="str">
        <f t="array" ref="N873">VLOOKUP(L873&amp;M873,IF({1,0},$K$514:$K$824&amp;$C$514:$C$824,$D$514:$D$824),2,0)</f>
        <v>{{type=4,value=8700},{type=5,value=1600},{type=6,value=1600},{type=2,value=79600}}</v>
      </c>
    </row>
    <row r="874" spans="2:14">
      <c r="B874">
        <v>102</v>
      </c>
      <c r="C874">
        <v>5</v>
      </c>
      <c r="D874" t="s">
        <v>417</v>
      </c>
      <c r="E874">
        <v>260102</v>
      </c>
      <c r="F874" s="15">
        <v>2250</v>
      </c>
      <c r="G874">
        <v>12345</v>
      </c>
      <c r="L874" s="23">
        <f>VLOOKUP(B874,IF({1,0},卡牌基础配置!$B$7:$B$117,卡牌基础配置!$F$7:$F$117),2,0)</f>
        <v>4</v>
      </c>
      <c r="M874" s="23">
        <v>5</v>
      </c>
      <c r="N874" s="34" t="str">
        <f t="array" ref="N874">VLOOKUP(L874&amp;M874,IF({1,0},$K$514:$K$824&amp;$C$514:$C$824,$D$514:$D$824),2,0)</f>
        <v>{{type=4,value=10440},{type=5,value=1920},{type=6,value=1920},{type=2,value=95520}}</v>
      </c>
    </row>
    <row r="875" spans="2:14">
      <c r="B875">
        <v>102</v>
      </c>
      <c r="C875">
        <v>6</v>
      </c>
      <c r="D875" t="s">
        <v>418</v>
      </c>
      <c r="E875">
        <v>260102</v>
      </c>
      <c r="F875" s="15">
        <v>2700</v>
      </c>
      <c r="G875">
        <v>12345</v>
      </c>
      <c r="L875" s="23">
        <f>VLOOKUP(B875,IF({1,0},卡牌基础配置!$B$7:$B$117,卡牌基础配置!$F$7:$F$117),2,0)</f>
        <v>4</v>
      </c>
      <c r="M875" s="23">
        <v>6</v>
      </c>
      <c r="N875" s="34" t="str">
        <f t="array" ref="N875">VLOOKUP(L875&amp;M875,IF({1,0},$K$514:$K$824&amp;$C$514:$C$824,$D$514:$D$824),2,0)</f>
        <v>{{type=4,value=12180},{type=5,value=2240},{type=6,value=2240},{type=2,value=111440}}</v>
      </c>
    </row>
    <row r="876" spans="2:14">
      <c r="B876">
        <v>102</v>
      </c>
      <c r="C876">
        <v>7</v>
      </c>
      <c r="D876" t="s">
        <v>419</v>
      </c>
      <c r="E876">
        <v>260102</v>
      </c>
      <c r="F876" s="15">
        <v>3000</v>
      </c>
      <c r="G876">
        <v>12345</v>
      </c>
      <c r="L876" s="23">
        <f>VLOOKUP(B876,IF({1,0},卡牌基础配置!$B$7:$B$117,卡牌基础配置!$F$7:$F$117),2,0)</f>
        <v>4</v>
      </c>
      <c r="M876" s="23">
        <v>7</v>
      </c>
      <c r="N876" s="34" t="str">
        <f t="array" ref="N876">VLOOKUP(L876&amp;M876,IF({1,0},$K$514:$K$824&amp;$C$514:$C$824,$D$514:$D$824),2,0)</f>
        <v>{{type=4,value=13920},{type=5,value=2560},{type=6,value=2560},{type=2,value=127360}}</v>
      </c>
    </row>
    <row r="877" spans="2:14">
      <c r="B877">
        <v>102</v>
      </c>
      <c r="C877">
        <v>8</v>
      </c>
      <c r="D877" t="s">
        <v>420</v>
      </c>
      <c r="E877">
        <v>260102</v>
      </c>
      <c r="F877" s="15">
        <v>3000</v>
      </c>
      <c r="G877">
        <v>12345</v>
      </c>
      <c r="L877" s="23">
        <f>VLOOKUP(B877,IF({1,0},卡牌基础配置!$B$7:$B$117,卡牌基础配置!$F$7:$F$117),2,0)</f>
        <v>4</v>
      </c>
      <c r="M877" s="23">
        <v>8</v>
      </c>
      <c r="N877" s="34" t="str">
        <f t="array" ref="N877">VLOOKUP(L877&amp;M877,IF({1,0},$K$514:$K$824&amp;$C$514:$C$824,$D$514:$D$824),2,0)</f>
        <v>{{type=4,value=15660},{type=5,value=2880},{type=6,value=2880},{type=2,value=143280}}</v>
      </c>
    </row>
    <row r="878" spans="2:14">
      <c r="B878">
        <v>102</v>
      </c>
      <c r="C878">
        <v>9</v>
      </c>
      <c r="D878" t="s">
        <v>421</v>
      </c>
      <c r="E878">
        <v>260102</v>
      </c>
      <c r="F878" s="15">
        <v>3000</v>
      </c>
      <c r="G878">
        <v>12345</v>
      </c>
      <c r="L878" s="23">
        <f>VLOOKUP(B878,IF({1,0},卡牌基础配置!$B$7:$B$117,卡牌基础配置!$F$7:$F$117),2,0)</f>
        <v>4</v>
      </c>
      <c r="M878" s="23">
        <v>9</v>
      </c>
      <c r="N878" s="34" t="str">
        <f t="array" ref="N878">VLOOKUP(L878&amp;M878,IF({1,0},$K$514:$K$824&amp;$C$514:$C$824,$D$514:$D$824),2,0)</f>
        <v>{{type=4,value=17400},{type=5,value=3200},{type=6,value=3200},{type=2,value=159200}}</v>
      </c>
    </row>
    <row r="879" spans="2:14">
      <c r="B879">
        <v>102</v>
      </c>
      <c r="C879">
        <v>10</v>
      </c>
      <c r="D879" t="s">
        <v>422</v>
      </c>
      <c r="E879">
        <v>260102</v>
      </c>
      <c r="F879" s="15">
        <v>3000</v>
      </c>
      <c r="G879">
        <v>12345</v>
      </c>
      <c r="L879" s="23">
        <f>VLOOKUP(B879,IF({1,0},卡牌基础配置!$B$7:$B$117,卡牌基础配置!$F$7:$F$117),2,0)</f>
        <v>4</v>
      </c>
      <c r="M879" s="23">
        <v>10</v>
      </c>
      <c r="N879" s="34" t="str">
        <f t="array" ref="N879">VLOOKUP(L879&amp;M879,IF({1,0},$K$514:$K$824&amp;$C$514:$C$824,$D$514:$D$824),2,0)</f>
        <v>{{type=4,value=19140},{type=5,value=3520},{type=6,value=3520},{type=2,value=175120}}</v>
      </c>
    </row>
    <row r="880" spans="2:14">
      <c r="B880">
        <v>103</v>
      </c>
      <c r="C880">
        <v>0</v>
      </c>
      <c r="D880" t="s">
        <v>412</v>
      </c>
      <c r="E880">
        <v>260103</v>
      </c>
      <c r="F880" s="15">
        <v>1500</v>
      </c>
      <c r="G880">
        <v>12345</v>
      </c>
      <c r="L880" s="23">
        <f>VLOOKUP(B880,IF({1,0},卡牌基础配置!$B$7:$B$117,卡牌基础配置!$F$7:$F$117),2,0)</f>
        <v>4</v>
      </c>
      <c r="M880" s="23">
        <v>0</v>
      </c>
      <c r="N880" s="34" t="str">
        <f t="array" ref="N880">VLOOKUP(L880&amp;M880,IF({1,0},$K$514:$K$824&amp;$C$514:$C$824,$D$514:$D$824),2,0)</f>
        <v>{{type=4,value=1740},{type=5,value=320},{type=6,value=320},{type=2,value=15920}}</v>
      </c>
    </row>
    <row r="881" spans="2:14">
      <c r="B881">
        <v>103</v>
      </c>
      <c r="C881">
        <v>1</v>
      </c>
      <c r="D881" t="s">
        <v>413</v>
      </c>
      <c r="E881">
        <v>260103</v>
      </c>
      <c r="F881" s="15">
        <v>1500</v>
      </c>
      <c r="G881">
        <v>12345</v>
      </c>
      <c r="L881" s="23">
        <f>VLOOKUP(B881,IF({1,0},卡牌基础配置!$B$7:$B$117,卡牌基础配置!$F$7:$F$117),2,0)</f>
        <v>4</v>
      </c>
      <c r="M881" s="23">
        <v>1</v>
      </c>
      <c r="N881" s="34" t="str">
        <f t="array" ref="N881">VLOOKUP(L881&amp;M881,IF({1,0},$K$514:$K$824&amp;$C$514:$C$824,$D$514:$D$824),2,0)</f>
        <v>{{type=4,value=3480},{type=5,value=640},{type=6,value=640},{type=2,value=31840}}</v>
      </c>
    </row>
    <row r="882" spans="2:14">
      <c r="B882">
        <v>103</v>
      </c>
      <c r="C882">
        <v>2</v>
      </c>
      <c r="D882" t="s">
        <v>414</v>
      </c>
      <c r="E882">
        <v>260103</v>
      </c>
      <c r="F882" s="15">
        <v>1500</v>
      </c>
      <c r="G882">
        <v>12345</v>
      </c>
      <c r="L882" s="23">
        <f>VLOOKUP(B882,IF({1,0},卡牌基础配置!$B$7:$B$117,卡牌基础配置!$F$7:$F$117),2,0)</f>
        <v>4</v>
      </c>
      <c r="M882" s="23">
        <v>2</v>
      </c>
      <c r="N882" s="34" t="str">
        <f t="array" ref="N882">VLOOKUP(L882&amp;M882,IF({1,0},$K$514:$K$824&amp;$C$514:$C$824,$D$514:$D$824),2,0)</f>
        <v>{{type=4,value=5220},{type=5,value=960},{type=6,value=960},{type=2,value=47760}}</v>
      </c>
    </row>
    <row r="883" spans="2:14">
      <c r="B883">
        <v>103</v>
      </c>
      <c r="C883">
        <v>3</v>
      </c>
      <c r="D883" t="s">
        <v>415</v>
      </c>
      <c r="E883">
        <v>260103</v>
      </c>
      <c r="F883" s="15">
        <v>1500</v>
      </c>
      <c r="G883">
        <v>12345</v>
      </c>
      <c r="L883" s="23">
        <f>VLOOKUP(B883,IF({1,0},卡牌基础配置!$B$7:$B$117,卡牌基础配置!$F$7:$F$117),2,0)</f>
        <v>4</v>
      </c>
      <c r="M883" s="23">
        <v>3</v>
      </c>
      <c r="N883" s="34" t="str">
        <f t="array" ref="N883">VLOOKUP(L883&amp;M883,IF({1,0},$K$514:$K$824&amp;$C$514:$C$824,$D$514:$D$824),2,0)</f>
        <v>{{type=4,value=6960},{type=5,value=1280},{type=6,value=1280},{type=2,value=63680}}</v>
      </c>
    </row>
    <row r="884" spans="2:14">
      <c r="B884">
        <v>103</v>
      </c>
      <c r="C884">
        <v>4</v>
      </c>
      <c r="D884" t="s">
        <v>416</v>
      </c>
      <c r="E884">
        <v>260103</v>
      </c>
      <c r="F884" s="15">
        <v>1800</v>
      </c>
      <c r="G884">
        <v>12345</v>
      </c>
      <c r="L884" s="23">
        <f>VLOOKUP(B884,IF({1,0},卡牌基础配置!$B$7:$B$117,卡牌基础配置!$F$7:$F$117),2,0)</f>
        <v>4</v>
      </c>
      <c r="M884" s="23">
        <v>4</v>
      </c>
      <c r="N884" s="34" t="str">
        <f t="array" ref="N884">VLOOKUP(L884&amp;M884,IF({1,0},$K$514:$K$824&amp;$C$514:$C$824,$D$514:$D$824),2,0)</f>
        <v>{{type=4,value=8700},{type=5,value=1600},{type=6,value=1600},{type=2,value=79600}}</v>
      </c>
    </row>
    <row r="885" spans="2:14">
      <c r="B885">
        <v>103</v>
      </c>
      <c r="C885">
        <v>5</v>
      </c>
      <c r="D885" t="s">
        <v>417</v>
      </c>
      <c r="E885">
        <v>260103</v>
      </c>
      <c r="F885" s="15">
        <v>2250</v>
      </c>
      <c r="G885">
        <v>12345</v>
      </c>
      <c r="L885" s="23">
        <f>VLOOKUP(B885,IF({1,0},卡牌基础配置!$B$7:$B$117,卡牌基础配置!$F$7:$F$117),2,0)</f>
        <v>4</v>
      </c>
      <c r="M885" s="23">
        <v>5</v>
      </c>
      <c r="N885" s="34" t="str">
        <f t="array" ref="N885">VLOOKUP(L885&amp;M885,IF({1,0},$K$514:$K$824&amp;$C$514:$C$824,$D$514:$D$824),2,0)</f>
        <v>{{type=4,value=10440},{type=5,value=1920},{type=6,value=1920},{type=2,value=95520}}</v>
      </c>
    </row>
    <row r="886" spans="2:14">
      <c r="B886">
        <v>103</v>
      </c>
      <c r="C886">
        <v>6</v>
      </c>
      <c r="D886" t="s">
        <v>418</v>
      </c>
      <c r="E886">
        <v>260103</v>
      </c>
      <c r="F886" s="15">
        <v>2700</v>
      </c>
      <c r="G886">
        <v>12345</v>
      </c>
      <c r="L886" s="23">
        <f>VLOOKUP(B886,IF({1,0},卡牌基础配置!$B$7:$B$117,卡牌基础配置!$F$7:$F$117),2,0)</f>
        <v>4</v>
      </c>
      <c r="M886" s="23">
        <v>6</v>
      </c>
      <c r="N886" s="34" t="str">
        <f t="array" ref="N886">VLOOKUP(L886&amp;M886,IF({1,0},$K$514:$K$824&amp;$C$514:$C$824,$D$514:$D$824),2,0)</f>
        <v>{{type=4,value=12180},{type=5,value=2240},{type=6,value=2240},{type=2,value=111440}}</v>
      </c>
    </row>
    <row r="887" spans="2:14">
      <c r="B887">
        <v>103</v>
      </c>
      <c r="C887">
        <v>7</v>
      </c>
      <c r="D887" t="s">
        <v>419</v>
      </c>
      <c r="E887">
        <v>260103</v>
      </c>
      <c r="F887" s="15">
        <v>3000</v>
      </c>
      <c r="G887">
        <v>12345</v>
      </c>
      <c r="L887" s="23">
        <f>VLOOKUP(B887,IF({1,0},卡牌基础配置!$B$7:$B$117,卡牌基础配置!$F$7:$F$117),2,0)</f>
        <v>4</v>
      </c>
      <c r="M887" s="23">
        <v>7</v>
      </c>
      <c r="N887" s="34" t="str">
        <f t="array" ref="N887">VLOOKUP(L887&amp;M887,IF({1,0},$K$514:$K$824&amp;$C$514:$C$824,$D$514:$D$824),2,0)</f>
        <v>{{type=4,value=13920},{type=5,value=2560},{type=6,value=2560},{type=2,value=127360}}</v>
      </c>
    </row>
    <row r="888" spans="2:14">
      <c r="B888">
        <v>103</v>
      </c>
      <c r="C888">
        <v>8</v>
      </c>
      <c r="D888" t="s">
        <v>420</v>
      </c>
      <c r="E888">
        <v>260103</v>
      </c>
      <c r="F888" s="15">
        <v>3000</v>
      </c>
      <c r="G888">
        <v>12345</v>
      </c>
      <c r="L888" s="23">
        <f>VLOOKUP(B888,IF({1,0},卡牌基础配置!$B$7:$B$117,卡牌基础配置!$F$7:$F$117),2,0)</f>
        <v>4</v>
      </c>
      <c r="M888" s="23">
        <v>8</v>
      </c>
      <c r="N888" s="34" t="str">
        <f t="array" ref="N888">VLOOKUP(L888&amp;M888,IF({1,0},$K$514:$K$824&amp;$C$514:$C$824,$D$514:$D$824),2,0)</f>
        <v>{{type=4,value=15660},{type=5,value=2880},{type=6,value=2880},{type=2,value=143280}}</v>
      </c>
    </row>
    <row r="889" spans="2:14">
      <c r="B889">
        <v>103</v>
      </c>
      <c r="C889">
        <v>9</v>
      </c>
      <c r="D889" t="s">
        <v>421</v>
      </c>
      <c r="E889">
        <v>260103</v>
      </c>
      <c r="F889" s="15">
        <v>3000</v>
      </c>
      <c r="G889">
        <v>12345</v>
      </c>
      <c r="L889" s="23">
        <f>VLOOKUP(B889,IF({1,0},卡牌基础配置!$B$7:$B$117,卡牌基础配置!$F$7:$F$117),2,0)</f>
        <v>4</v>
      </c>
      <c r="M889" s="23">
        <v>9</v>
      </c>
      <c r="N889" s="34" t="str">
        <f t="array" ref="N889">VLOOKUP(L889&amp;M889,IF({1,0},$K$514:$K$824&amp;$C$514:$C$824,$D$514:$D$824),2,0)</f>
        <v>{{type=4,value=17400},{type=5,value=3200},{type=6,value=3200},{type=2,value=159200}}</v>
      </c>
    </row>
    <row r="890" spans="2:14">
      <c r="B890">
        <v>103</v>
      </c>
      <c r="C890">
        <v>10</v>
      </c>
      <c r="D890" t="s">
        <v>422</v>
      </c>
      <c r="E890">
        <v>260103</v>
      </c>
      <c r="F890" s="15">
        <v>3000</v>
      </c>
      <c r="G890">
        <v>12345</v>
      </c>
      <c r="L890" s="23">
        <f>VLOOKUP(B890,IF({1,0},卡牌基础配置!$B$7:$B$117,卡牌基础配置!$F$7:$F$117),2,0)</f>
        <v>4</v>
      </c>
      <c r="M890" s="23">
        <v>10</v>
      </c>
      <c r="N890" s="34" t="str">
        <f t="array" ref="N890">VLOOKUP(L890&amp;M890,IF({1,0},$K$514:$K$824&amp;$C$514:$C$824,$D$514:$D$824),2,0)</f>
        <v>{{type=4,value=19140},{type=5,value=3520},{type=6,value=3520},{type=2,value=175120}}</v>
      </c>
    </row>
    <row r="891" spans="2:14">
      <c r="B891">
        <v>104</v>
      </c>
      <c r="C891">
        <v>0</v>
      </c>
      <c r="D891" t="s">
        <v>412</v>
      </c>
      <c r="E891">
        <v>260104</v>
      </c>
      <c r="F891" s="15">
        <v>1500</v>
      </c>
      <c r="G891">
        <v>12345</v>
      </c>
      <c r="L891" s="23">
        <f>VLOOKUP(B891,IF({1,0},卡牌基础配置!$B$7:$B$117,卡牌基础配置!$F$7:$F$117),2,0)</f>
        <v>4</v>
      </c>
      <c r="M891" s="23">
        <v>0</v>
      </c>
      <c r="N891" s="34" t="str">
        <f t="array" ref="N891">VLOOKUP(L891&amp;M891,IF({1,0},$K$514:$K$824&amp;$C$514:$C$824,$D$514:$D$824),2,0)</f>
        <v>{{type=4,value=1740},{type=5,value=320},{type=6,value=320},{type=2,value=15920}}</v>
      </c>
    </row>
    <row r="892" spans="2:14">
      <c r="B892">
        <v>104</v>
      </c>
      <c r="C892">
        <v>1</v>
      </c>
      <c r="D892" t="s">
        <v>413</v>
      </c>
      <c r="E892">
        <v>260104</v>
      </c>
      <c r="F892" s="15">
        <v>1500</v>
      </c>
      <c r="G892">
        <v>12345</v>
      </c>
      <c r="L892" s="23">
        <f>VLOOKUP(B892,IF({1,0},卡牌基础配置!$B$7:$B$117,卡牌基础配置!$F$7:$F$117),2,0)</f>
        <v>4</v>
      </c>
      <c r="M892" s="23">
        <v>1</v>
      </c>
      <c r="N892" s="34" t="str">
        <f t="array" ref="N892">VLOOKUP(L892&amp;M892,IF({1,0},$K$514:$K$824&amp;$C$514:$C$824,$D$514:$D$824),2,0)</f>
        <v>{{type=4,value=3480},{type=5,value=640},{type=6,value=640},{type=2,value=31840}}</v>
      </c>
    </row>
    <row r="893" spans="2:14">
      <c r="B893">
        <v>104</v>
      </c>
      <c r="C893">
        <v>2</v>
      </c>
      <c r="D893" t="s">
        <v>414</v>
      </c>
      <c r="E893">
        <v>260104</v>
      </c>
      <c r="F893" s="15">
        <v>1500</v>
      </c>
      <c r="G893">
        <v>12345</v>
      </c>
      <c r="L893" s="23">
        <f>VLOOKUP(B893,IF({1,0},卡牌基础配置!$B$7:$B$117,卡牌基础配置!$F$7:$F$117),2,0)</f>
        <v>4</v>
      </c>
      <c r="M893" s="23">
        <v>2</v>
      </c>
      <c r="N893" s="34" t="str">
        <f t="array" ref="N893">VLOOKUP(L893&amp;M893,IF({1,0},$K$514:$K$824&amp;$C$514:$C$824,$D$514:$D$824),2,0)</f>
        <v>{{type=4,value=5220},{type=5,value=960},{type=6,value=960},{type=2,value=47760}}</v>
      </c>
    </row>
    <row r="894" spans="2:14">
      <c r="B894">
        <v>104</v>
      </c>
      <c r="C894">
        <v>3</v>
      </c>
      <c r="D894" t="s">
        <v>415</v>
      </c>
      <c r="E894">
        <v>260104</v>
      </c>
      <c r="F894" s="15">
        <v>1500</v>
      </c>
      <c r="G894">
        <v>12345</v>
      </c>
      <c r="L894" s="23">
        <f>VLOOKUP(B894,IF({1,0},卡牌基础配置!$B$7:$B$117,卡牌基础配置!$F$7:$F$117),2,0)</f>
        <v>4</v>
      </c>
      <c r="M894" s="23">
        <v>3</v>
      </c>
      <c r="N894" s="34" t="str">
        <f t="array" ref="N894">VLOOKUP(L894&amp;M894,IF({1,0},$K$514:$K$824&amp;$C$514:$C$824,$D$514:$D$824),2,0)</f>
        <v>{{type=4,value=6960},{type=5,value=1280},{type=6,value=1280},{type=2,value=63680}}</v>
      </c>
    </row>
    <row r="895" spans="2:14">
      <c r="B895">
        <v>104</v>
      </c>
      <c r="C895">
        <v>4</v>
      </c>
      <c r="D895" t="s">
        <v>416</v>
      </c>
      <c r="E895">
        <v>260104</v>
      </c>
      <c r="F895" s="15">
        <v>1800</v>
      </c>
      <c r="G895">
        <v>12345</v>
      </c>
      <c r="L895" s="23">
        <f>VLOOKUP(B895,IF({1,0},卡牌基础配置!$B$7:$B$117,卡牌基础配置!$F$7:$F$117),2,0)</f>
        <v>4</v>
      </c>
      <c r="M895" s="23">
        <v>4</v>
      </c>
      <c r="N895" s="34" t="str">
        <f t="array" ref="N895">VLOOKUP(L895&amp;M895,IF({1,0},$K$514:$K$824&amp;$C$514:$C$824,$D$514:$D$824),2,0)</f>
        <v>{{type=4,value=8700},{type=5,value=1600},{type=6,value=1600},{type=2,value=79600}}</v>
      </c>
    </row>
    <row r="896" spans="2:14">
      <c r="B896">
        <v>104</v>
      </c>
      <c r="C896">
        <v>5</v>
      </c>
      <c r="D896" t="s">
        <v>417</v>
      </c>
      <c r="E896">
        <v>260104</v>
      </c>
      <c r="F896" s="15">
        <v>2250</v>
      </c>
      <c r="G896">
        <v>12345</v>
      </c>
      <c r="L896" s="23">
        <f>VLOOKUP(B896,IF({1,0},卡牌基础配置!$B$7:$B$117,卡牌基础配置!$F$7:$F$117),2,0)</f>
        <v>4</v>
      </c>
      <c r="M896" s="23">
        <v>5</v>
      </c>
      <c r="N896" s="34" t="str">
        <f t="array" ref="N896">VLOOKUP(L896&amp;M896,IF({1,0},$K$514:$K$824&amp;$C$514:$C$824,$D$514:$D$824),2,0)</f>
        <v>{{type=4,value=10440},{type=5,value=1920},{type=6,value=1920},{type=2,value=95520}}</v>
      </c>
    </row>
    <row r="897" spans="2:14">
      <c r="B897">
        <v>104</v>
      </c>
      <c r="C897">
        <v>6</v>
      </c>
      <c r="D897" t="s">
        <v>418</v>
      </c>
      <c r="E897">
        <v>260104</v>
      </c>
      <c r="F897" s="15">
        <v>2700</v>
      </c>
      <c r="G897">
        <v>12345</v>
      </c>
      <c r="L897" s="23">
        <f>VLOOKUP(B897,IF({1,0},卡牌基础配置!$B$7:$B$117,卡牌基础配置!$F$7:$F$117),2,0)</f>
        <v>4</v>
      </c>
      <c r="M897" s="23">
        <v>6</v>
      </c>
      <c r="N897" s="34" t="str">
        <f t="array" ref="N897">VLOOKUP(L897&amp;M897,IF({1,0},$K$514:$K$824&amp;$C$514:$C$824,$D$514:$D$824),2,0)</f>
        <v>{{type=4,value=12180},{type=5,value=2240},{type=6,value=2240},{type=2,value=111440}}</v>
      </c>
    </row>
    <row r="898" spans="2:14">
      <c r="B898">
        <v>104</v>
      </c>
      <c r="C898">
        <v>7</v>
      </c>
      <c r="D898" t="s">
        <v>419</v>
      </c>
      <c r="E898">
        <v>260104</v>
      </c>
      <c r="F898" s="15">
        <v>3000</v>
      </c>
      <c r="G898">
        <v>12345</v>
      </c>
      <c r="L898" s="23">
        <f>VLOOKUP(B898,IF({1,0},卡牌基础配置!$B$7:$B$117,卡牌基础配置!$F$7:$F$117),2,0)</f>
        <v>4</v>
      </c>
      <c r="M898" s="23">
        <v>7</v>
      </c>
      <c r="N898" s="34" t="str">
        <f t="array" ref="N898">VLOOKUP(L898&amp;M898,IF({1,0},$K$514:$K$824&amp;$C$514:$C$824,$D$514:$D$824),2,0)</f>
        <v>{{type=4,value=13920},{type=5,value=2560},{type=6,value=2560},{type=2,value=127360}}</v>
      </c>
    </row>
    <row r="899" spans="2:14">
      <c r="B899">
        <v>104</v>
      </c>
      <c r="C899">
        <v>8</v>
      </c>
      <c r="D899" t="s">
        <v>420</v>
      </c>
      <c r="E899">
        <v>260104</v>
      </c>
      <c r="F899" s="15">
        <v>3000</v>
      </c>
      <c r="G899">
        <v>12345</v>
      </c>
      <c r="L899" s="23">
        <f>VLOOKUP(B899,IF({1,0},卡牌基础配置!$B$7:$B$117,卡牌基础配置!$F$7:$F$117),2,0)</f>
        <v>4</v>
      </c>
      <c r="M899" s="23">
        <v>8</v>
      </c>
      <c r="N899" s="34" t="str">
        <f t="array" ref="N899">VLOOKUP(L899&amp;M899,IF({1,0},$K$514:$K$824&amp;$C$514:$C$824,$D$514:$D$824),2,0)</f>
        <v>{{type=4,value=15660},{type=5,value=2880},{type=6,value=2880},{type=2,value=143280}}</v>
      </c>
    </row>
    <row r="900" spans="2:14">
      <c r="B900">
        <v>104</v>
      </c>
      <c r="C900">
        <v>9</v>
      </c>
      <c r="D900" t="s">
        <v>421</v>
      </c>
      <c r="E900">
        <v>260104</v>
      </c>
      <c r="F900" s="15">
        <v>3000</v>
      </c>
      <c r="G900">
        <v>12345</v>
      </c>
      <c r="L900" s="23">
        <f>VLOOKUP(B900,IF({1,0},卡牌基础配置!$B$7:$B$117,卡牌基础配置!$F$7:$F$117),2,0)</f>
        <v>4</v>
      </c>
      <c r="M900" s="23">
        <v>9</v>
      </c>
      <c r="N900" s="34" t="str">
        <f t="array" ref="N900">VLOOKUP(L900&amp;M900,IF({1,0},$K$514:$K$824&amp;$C$514:$C$824,$D$514:$D$824),2,0)</f>
        <v>{{type=4,value=17400},{type=5,value=3200},{type=6,value=3200},{type=2,value=159200}}</v>
      </c>
    </row>
    <row r="901" spans="2:14">
      <c r="B901">
        <v>104</v>
      </c>
      <c r="C901">
        <v>10</v>
      </c>
      <c r="D901" t="s">
        <v>422</v>
      </c>
      <c r="E901">
        <v>260104</v>
      </c>
      <c r="F901" s="15">
        <v>3000</v>
      </c>
      <c r="G901">
        <v>12345</v>
      </c>
      <c r="L901" s="23">
        <f>VLOOKUP(B901,IF({1,0},卡牌基础配置!$B$7:$B$117,卡牌基础配置!$F$7:$F$117),2,0)</f>
        <v>4</v>
      </c>
      <c r="M901" s="23">
        <v>10</v>
      </c>
      <c r="N901" s="34" t="str">
        <f t="array" ref="N901">VLOOKUP(L901&amp;M901,IF({1,0},$K$514:$K$824&amp;$C$514:$C$824,$D$514:$D$824),2,0)</f>
        <v>{{type=4,value=19140},{type=5,value=3520},{type=6,value=3520},{type=2,value=175120}}</v>
      </c>
    </row>
    <row r="902" spans="2:14">
      <c r="B902">
        <v>105</v>
      </c>
      <c r="C902">
        <v>0</v>
      </c>
      <c r="D902" t="s">
        <v>412</v>
      </c>
      <c r="E902">
        <v>260105</v>
      </c>
      <c r="F902" s="15">
        <v>1500</v>
      </c>
      <c r="G902">
        <v>12345</v>
      </c>
      <c r="L902" s="23">
        <f>VLOOKUP(B902,IF({1,0},卡牌基础配置!$B$7:$B$117,卡牌基础配置!$F$7:$F$117),2,0)</f>
        <v>4</v>
      </c>
      <c r="M902" s="23">
        <v>0</v>
      </c>
      <c r="N902" s="34" t="str">
        <f t="array" ref="N902">VLOOKUP(L902&amp;M902,IF({1,0},$K$514:$K$824&amp;$C$514:$C$824,$D$514:$D$824),2,0)</f>
        <v>{{type=4,value=1740},{type=5,value=320},{type=6,value=320},{type=2,value=15920}}</v>
      </c>
    </row>
    <row r="903" spans="2:14">
      <c r="B903">
        <v>105</v>
      </c>
      <c r="C903">
        <v>1</v>
      </c>
      <c r="D903" t="s">
        <v>413</v>
      </c>
      <c r="E903">
        <v>260105</v>
      </c>
      <c r="F903" s="15">
        <v>1500</v>
      </c>
      <c r="G903">
        <v>12345</v>
      </c>
      <c r="L903" s="23">
        <f>VLOOKUP(B903,IF({1,0},卡牌基础配置!$B$7:$B$117,卡牌基础配置!$F$7:$F$117),2,0)</f>
        <v>4</v>
      </c>
      <c r="M903" s="23">
        <v>1</v>
      </c>
      <c r="N903" s="34" t="str">
        <f t="array" ref="N903">VLOOKUP(L903&amp;M903,IF({1,0},$K$514:$K$824&amp;$C$514:$C$824,$D$514:$D$824),2,0)</f>
        <v>{{type=4,value=3480},{type=5,value=640},{type=6,value=640},{type=2,value=31840}}</v>
      </c>
    </row>
    <row r="904" spans="2:14">
      <c r="B904">
        <v>105</v>
      </c>
      <c r="C904">
        <v>2</v>
      </c>
      <c r="D904" t="s">
        <v>414</v>
      </c>
      <c r="E904">
        <v>260105</v>
      </c>
      <c r="F904" s="15">
        <v>1500</v>
      </c>
      <c r="G904">
        <v>12345</v>
      </c>
      <c r="L904" s="23">
        <f>VLOOKUP(B904,IF({1,0},卡牌基础配置!$B$7:$B$117,卡牌基础配置!$F$7:$F$117),2,0)</f>
        <v>4</v>
      </c>
      <c r="M904" s="23">
        <v>2</v>
      </c>
      <c r="N904" s="34" t="str">
        <f t="array" ref="N904">VLOOKUP(L904&amp;M904,IF({1,0},$K$514:$K$824&amp;$C$514:$C$824,$D$514:$D$824),2,0)</f>
        <v>{{type=4,value=5220},{type=5,value=960},{type=6,value=960},{type=2,value=47760}}</v>
      </c>
    </row>
    <row r="905" spans="2:14">
      <c r="B905">
        <v>105</v>
      </c>
      <c r="C905">
        <v>3</v>
      </c>
      <c r="D905" t="s">
        <v>415</v>
      </c>
      <c r="E905">
        <v>260105</v>
      </c>
      <c r="F905" s="15">
        <v>1500</v>
      </c>
      <c r="G905">
        <v>12345</v>
      </c>
      <c r="L905" s="23">
        <f>VLOOKUP(B905,IF({1,0},卡牌基础配置!$B$7:$B$117,卡牌基础配置!$F$7:$F$117),2,0)</f>
        <v>4</v>
      </c>
      <c r="M905" s="23">
        <v>3</v>
      </c>
      <c r="N905" s="34" t="str">
        <f t="array" ref="N905">VLOOKUP(L905&amp;M905,IF({1,0},$K$514:$K$824&amp;$C$514:$C$824,$D$514:$D$824),2,0)</f>
        <v>{{type=4,value=6960},{type=5,value=1280},{type=6,value=1280},{type=2,value=63680}}</v>
      </c>
    </row>
    <row r="906" spans="2:14">
      <c r="B906">
        <v>105</v>
      </c>
      <c r="C906">
        <v>4</v>
      </c>
      <c r="D906" t="s">
        <v>416</v>
      </c>
      <c r="E906">
        <v>260105</v>
      </c>
      <c r="F906" s="15">
        <v>1800</v>
      </c>
      <c r="G906">
        <v>12345</v>
      </c>
      <c r="L906" s="23">
        <f>VLOOKUP(B906,IF({1,0},卡牌基础配置!$B$7:$B$117,卡牌基础配置!$F$7:$F$117),2,0)</f>
        <v>4</v>
      </c>
      <c r="M906" s="23">
        <v>4</v>
      </c>
      <c r="N906" s="34" t="str">
        <f t="array" ref="N906">VLOOKUP(L906&amp;M906,IF({1,0},$K$514:$K$824&amp;$C$514:$C$824,$D$514:$D$824),2,0)</f>
        <v>{{type=4,value=8700},{type=5,value=1600},{type=6,value=1600},{type=2,value=79600}}</v>
      </c>
    </row>
    <row r="907" spans="2:14">
      <c r="B907">
        <v>105</v>
      </c>
      <c r="C907">
        <v>5</v>
      </c>
      <c r="D907" t="s">
        <v>417</v>
      </c>
      <c r="E907">
        <v>260105</v>
      </c>
      <c r="F907" s="15">
        <v>2250</v>
      </c>
      <c r="G907">
        <v>12345</v>
      </c>
      <c r="L907" s="23">
        <f>VLOOKUP(B907,IF({1,0},卡牌基础配置!$B$7:$B$117,卡牌基础配置!$F$7:$F$117),2,0)</f>
        <v>4</v>
      </c>
      <c r="M907" s="23">
        <v>5</v>
      </c>
      <c r="N907" s="34" t="str">
        <f t="array" ref="N907">VLOOKUP(L907&amp;M907,IF({1,0},$K$514:$K$824&amp;$C$514:$C$824,$D$514:$D$824),2,0)</f>
        <v>{{type=4,value=10440},{type=5,value=1920},{type=6,value=1920},{type=2,value=95520}}</v>
      </c>
    </row>
    <row r="908" spans="2:14">
      <c r="B908">
        <v>105</v>
      </c>
      <c r="C908">
        <v>6</v>
      </c>
      <c r="D908" t="s">
        <v>418</v>
      </c>
      <c r="E908">
        <v>260105</v>
      </c>
      <c r="F908" s="15">
        <v>2700</v>
      </c>
      <c r="G908">
        <v>12345</v>
      </c>
      <c r="L908" s="23">
        <f>VLOOKUP(B908,IF({1,0},卡牌基础配置!$B$7:$B$117,卡牌基础配置!$F$7:$F$117),2,0)</f>
        <v>4</v>
      </c>
      <c r="M908" s="23">
        <v>6</v>
      </c>
      <c r="N908" s="34" t="str">
        <f t="array" ref="N908">VLOOKUP(L908&amp;M908,IF({1,0},$K$514:$K$824&amp;$C$514:$C$824,$D$514:$D$824),2,0)</f>
        <v>{{type=4,value=12180},{type=5,value=2240},{type=6,value=2240},{type=2,value=111440}}</v>
      </c>
    </row>
    <row r="909" spans="2:14">
      <c r="B909">
        <v>105</v>
      </c>
      <c r="C909">
        <v>7</v>
      </c>
      <c r="D909" t="s">
        <v>419</v>
      </c>
      <c r="E909">
        <v>260105</v>
      </c>
      <c r="F909" s="15">
        <v>3000</v>
      </c>
      <c r="G909">
        <v>12345</v>
      </c>
      <c r="L909" s="23">
        <f>VLOOKUP(B909,IF({1,0},卡牌基础配置!$B$7:$B$117,卡牌基础配置!$F$7:$F$117),2,0)</f>
        <v>4</v>
      </c>
      <c r="M909" s="23">
        <v>7</v>
      </c>
      <c r="N909" s="34" t="str">
        <f t="array" ref="N909">VLOOKUP(L909&amp;M909,IF({1,0},$K$514:$K$824&amp;$C$514:$C$824,$D$514:$D$824),2,0)</f>
        <v>{{type=4,value=13920},{type=5,value=2560},{type=6,value=2560},{type=2,value=127360}}</v>
      </c>
    </row>
    <row r="910" spans="2:14">
      <c r="B910">
        <v>105</v>
      </c>
      <c r="C910">
        <v>8</v>
      </c>
      <c r="D910" t="s">
        <v>420</v>
      </c>
      <c r="E910">
        <v>260105</v>
      </c>
      <c r="F910" s="15">
        <v>3000</v>
      </c>
      <c r="G910">
        <v>12345</v>
      </c>
      <c r="L910" s="23">
        <f>VLOOKUP(B910,IF({1,0},卡牌基础配置!$B$7:$B$117,卡牌基础配置!$F$7:$F$117),2,0)</f>
        <v>4</v>
      </c>
      <c r="M910" s="23">
        <v>8</v>
      </c>
      <c r="N910" s="34" t="str">
        <f t="array" ref="N910">VLOOKUP(L910&amp;M910,IF({1,0},$K$514:$K$824&amp;$C$514:$C$824,$D$514:$D$824),2,0)</f>
        <v>{{type=4,value=15660},{type=5,value=2880},{type=6,value=2880},{type=2,value=143280}}</v>
      </c>
    </row>
    <row r="911" spans="2:14">
      <c r="B911">
        <v>105</v>
      </c>
      <c r="C911">
        <v>9</v>
      </c>
      <c r="D911" t="s">
        <v>421</v>
      </c>
      <c r="E911">
        <v>260105</v>
      </c>
      <c r="F911" s="15">
        <v>3000</v>
      </c>
      <c r="G911">
        <v>12345</v>
      </c>
      <c r="L911" s="23">
        <f>VLOOKUP(B911,IF({1,0},卡牌基础配置!$B$7:$B$117,卡牌基础配置!$F$7:$F$117),2,0)</f>
        <v>4</v>
      </c>
      <c r="M911" s="23">
        <v>9</v>
      </c>
      <c r="N911" s="34" t="str">
        <f t="array" ref="N911">VLOOKUP(L911&amp;M911,IF({1,0},$K$514:$K$824&amp;$C$514:$C$824,$D$514:$D$824),2,0)</f>
        <v>{{type=4,value=17400},{type=5,value=3200},{type=6,value=3200},{type=2,value=159200}}</v>
      </c>
    </row>
    <row r="912" spans="2:14">
      <c r="B912">
        <v>105</v>
      </c>
      <c r="C912">
        <v>10</v>
      </c>
      <c r="D912" t="s">
        <v>422</v>
      </c>
      <c r="E912">
        <v>260105</v>
      </c>
      <c r="F912" s="15">
        <v>3000</v>
      </c>
      <c r="G912">
        <v>12345</v>
      </c>
      <c r="L912" s="23">
        <f>VLOOKUP(B912,IF({1,0},卡牌基础配置!$B$7:$B$117,卡牌基础配置!$F$7:$F$117),2,0)</f>
        <v>4</v>
      </c>
      <c r="M912" s="23">
        <v>10</v>
      </c>
      <c r="N912" s="34" t="str">
        <f t="array" ref="N912">VLOOKUP(L912&amp;M912,IF({1,0},$K$514:$K$824&amp;$C$514:$C$824,$D$514:$D$824),2,0)</f>
        <v>{{type=4,value=19140},{type=5,value=3520},{type=6,value=3520},{type=2,value=175120}}</v>
      </c>
    </row>
    <row r="913" spans="2:14">
      <c r="B913">
        <v>106</v>
      </c>
      <c r="C913">
        <v>0</v>
      </c>
      <c r="D913" t="s">
        <v>461</v>
      </c>
      <c r="E913">
        <v>260106</v>
      </c>
      <c r="F913" s="15">
        <v>3000</v>
      </c>
      <c r="G913">
        <v>12345</v>
      </c>
      <c r="L913" s="23">
        <f>VLOOKUP(B913,IF({1,0},卡牌基础配置!$B$7:$B$117,卡牌基础配置!$F$7:$F$117),2,0)</f>
        <v>5</v>
      </c>
      <c r="M913" s="23">
        <v>0</v>
      </c>
      <c r="N913" s="34" t="str">
        <f t="array" ref="N913">VLOOKUP(L913&amp;M913,IF({1,0},$K$514:$K$824&amp;$C$514:$C$824,$D$514:$D$824),2,0)</f>
        <v>{{type=4,value=2600},{type=5,value=650},{type=6,value=650},{type=2,value=41500}}</v>
      </c>
    </row>
    <row r="914" spans="2:14">
      <c r="B914">
        <v>106</v>
      </c>
      <c r="C914">
        <v>1</v>
      </c>
      <c r="D914" t="s">
        <v>462</v>
      </c>
      <c r="E914">
        <v>260106</v>
      </c>
      <c r="F914" s="15">
        <v>3000</v>
      </c>
      <c r="G914">
        <v>12345</v>
      </c>
      <c r="L914" s="23">
        <f>VLOOKUP(B914,IF({1,0},卡牌基础配置!$B$7:$B$117,卡牌基础配置!$F$7:$F$117),2,0)</f>
        <v>5</v>
      </c>
      <c r="M914" s="23">
        <v>1</v>
      </c>
      <c r="N914" s="34" t="str">
        <f t="array" ref="N914">VLOOKUP(L914&amp;M914,IF({1,0},$K$514:$K$824&amp;$C$514:$C$824,$D$514:$D$824),2,0)</f>
        <v>{{type=4,value=5200},{type=5,value=1300},{type=6,value=1300},{type=2,value=83000}}</v>
      </c>
    </row>
    <row r="915" spans="2:14">
      <c r="B915">
        <v>106</v>
      </c>
      <c r="C915">
        <v>2</v>
      </c>
      <c r="D915" t="s">
        <v>463</v>
      </c>
      <c r="E915">
        <v>260106</v>
      </c>
      <c r="F915" s="15">
        <v>3000</v>
      </c>
      <c r="G915">
        <v>12345</v>
      </c>
      <c r="L915" s="23">
        <f>VLOOKUP(B915,IF({1,0},卡牌基础配置!$B$7:$B$117,卡牌基础配置!$F$7:$F$117),2,0)</f>
        <v>5</v>
      </c>
      <c r="M915" s="23">
        <v>2</v>
      </c>
      <c r="N915" s="34" t="str">
        <f t="array" ref="N915">VLOOKUP(L915&amp;M915,IF({1,0},$K$514:$K$824&amp;$C$514:$C$824,$D$514:$D$824),2,0)</f>
        <v>{{type=4,value=7800},{type=5,value=1950},{type=6,value=1950},{type=2,value=124500}}</v>
      </c>
    </row>
    <row r="916" spans="2:14">
      <c r="B916">
        <v>106</v>
      </c>
      <c r="C916">
        <v>3</v>
      </c>
      <c r="D916" t="s">
        <v>464</v>
      </c>
      <c r="E916">
        <v>260106</v>
      </c>
      <c r="F916" s="15">
        <v>3000</v>
      </c>
      <c r="G916">
        <v>12345</v>
      </c>
      <c r="L916" s="23">
        <f>VLOOKUP(B916,IF({1,0},卡牌基础配置!$B$7:$B$117,卡牌基础配置!$F$7:$F$117),2,0)</f>
        <v>5</v>
      </c>
      <c r="M916" s="23">
        <v>3</v>
      </c>
      <c r="N916" s="34" t="str">
        <f t="array" ref="N916">VLOOKUP(L916&amp;M916,IF({1,0},$K$514:$K$824&amp;$C$514:$C$824,$D$514:$D$824),2,0)</f>
        <v>{{type=4,value=10400},{type=5,value=2600},{type=6,value=2600},{type=2,value=166000}}</v>
      </c>
    </row>
    <row r="917" spans="2:14">
      <c r="B917">
        <v>106</v>
      </c>
      <c r="C917">
        <v>4</v>
      </c>
      <c r="D917" t="s">
        <v>465</v>
      </c>
      <c r="E917">
        <v>260106</v>
      </c>
      <c r="F917" s="15">
        <v>3600</v>
      </c>
      <c r="G917">
        <v>12345</v>
      </c>
      <c r="L917" s="23">
        <f>VLOOKUP(B917,IF({1,0},卡牌基础配置!$B$7:$B$117,卡牌基础配置!$F$7:$F$117),2,0)</f>
        <v>5</v>
      </c>
      <c r="M917" s="23">
        <v>4</v>
      </c>
      <c r="N917" s="34" t="str">
        <f t="array" ref="N917">VLOOKUP(L917&amp;M917,IF({1,0},$K$514:$K$824&amp;$C$514:$C$824,$D$514:$D$824),2,0)</f>
        <v>{{type=4,value=13000},{type=5,value=3250},{type=6,value=3250},{type=2,value=207500}}</v>
      </c>
    </row>
    <row r="918" spans="2:14">
      <c r="B918">
        <v>106</v>
      </c>
      <c r="C918">
        <v>5</v>
      </c>
      <c r="D918" t="s">
        <v>466</v>
      </c>
      <c r="E918">
        <v>260106</v>
      </c>
      <c r="F918" s="15">
        <v>4500</v>
      </c>
      <c r="G918">
        <v>12345</v>
      </c>
      <c r="L918" s="23">
        <f>VLOOKUP(B918,IF({1,0},卡牌基础配置!$B$7:$B$117,卡牌基础配置!$F$7:$F$117),2,0)</f>
        <v>5</v>
      </c>
      <c r="M918" s="23">
        <v>5</v>
      </c>
      <c r="N918" s="34" t="str">
        <f t="array" ref="N918">VLOOKUP(L918&amp;M918,IF({1,0},$K$514:$K$824&amp;$C$514:$C$824,$D$514:$D$824),2,0)</f>
        <v>{{type=4,value=15600},{type=5,value=3900},{type=6,value=3900},{type=2,value=249000}}</v>
      </c>
    </row>
    <row r="919" spans="2:14">
      <c r="B919">
        <v>106</v>
      </c>
      <c r="C919">
        <v>6</v>
      </c>
      <c r="D919" t="s">
        <v>467</v>
      </c>
      <c r="E919">
        <v>260106</v>
      </c>
      <c r="F919" s="15">
        <v>5400</v>
      </c>
      <c r="G919">
        <v>12345</v>
      </c>
      <c r="L919" s="23">
        <f>VLOOKUP(B919,IF({1,0},卡牌基础配置!$B$7:$B$117,卡牌基础配置!$F$7:$F$117),2,0)</f>
        <v>5</v>
      </c>
      <c r="M919" s="23">
        <v>6</v>
      </c>
      <c r="N919" s="34" t="str">
        <f t="array" ref="N919">VLOOKUP(L919&amp;M919,IF({1,0},$K$514:$K$824&amp;$C$514:$C$824,$D$514:$D$824),2,0)</f>
        <v>{{type=4,value=18200},{type=5,value=4550},{type=6,value=4550},{type=2,value=290500}}</v>
      </c>
    </row>
    <row r="920" spans="2:14">
      <c r="B920">
        <v>106</v>
      </c>
      <c r="C920">
        <v>7</v>
      </c>
      <c r="D920" t="s">
        <v>468</v>
      </c>
      <c r="E920">
        <v>260106</v>
      </c>
      <c r="F920" s="15">
        <v>6000</v>
      </c>
      <c r="G920">
        <v>12345</v>
      </c>
      <c r="L920" s="23">
        <f>VLOOKUP(B920,IF({1,0},卡牌基础配置!$B$7:$B$117,卡牌基础配置!$F$7:$F$117),2,0)</f>
        <v>5</v>
      </c>
      <c r="M920" s="23">
        <v>7</v>
      </c>
      <c r="N920" s="34" t="str">
        <f t="array" ref="N920">VLOOKUP(L920&amp;M920,IF({1,0},$K$514:$K$824&amp;$C$514:$C$824,$D$514:$D$824),2,0)</f>
        <v>{{type=4,value=20800},{type=5,value=5200},{type=6,value=5200},{type=2,value=332000}}</v>
      </c>
    </row>
    <row r="921" spans="2:14">
      <c r="B921">
        <v>106</v>
      </c>
      <c r="C921">
        <v>8</v>
      </c>
      <c r="D921" t="s">
        <v>469</v>
      </c>
      <c r="E921">
        <v>260106</v>
      </c>
      <c r="F921" s="15">
        <v>6000</v>
      </c>
      <c r="G921">
        <v>12345</v>
      </c>
      <c r="L921" s="23">
        <f>VLOOKUP(B921,IF({1,0},卡牌基础配置!$B$7:$B$117,卡牌基础配置!$F$7:$F$117),2,0)</f>
        <v>5</v>
      </c>
      <c r="M921" s="23">
        <v>8</v>
      </c>
      <c r="N921" s="34" t="str">
        <f t="array" ref="N921">VLOOKUP(L921&amp;M921,IF({1,0},$K$514:$K$824&amp;$C$514:$C$824,$D$514:$D$824),2,0)</f>
        <v>{{type=4,value=23400},{type=5,value=5850},{type=6,value=5850},{type=2,value=373500}}</v>
      </c>
    </row>
    <row r="922" spans="2:14">
      <c r="B922">
        <v>106</v>
      </c>
      <c r="C922">
        <v>9</v>
      </c>
      <c r="D922" t="s">
        <v>470</v>
      </c>
      <c r="E922">
        <v>260106</v>
      </c>
      <c r="F922" s="15">
        <v>6000</v>
      </c>
      <c r="G922">
        <v>12345</v>
      </c>
      <c r="L922" s="23">
        <f>VLOOKUP(B922,IF({1,0},卡牌基础配置!$B$7:$B$117,卡牌基础配置!$F$7:$F$117),2,0)</f>
        <v>5</v>
      </c>
      <c r="M922" s="23">
        <v>9</v>
      </c>
      <c r="N922" s="34" t="str">
        <f t="array" ref="N922">VLOOKUP(L922&amp;M922,IF({1,0},$K$514:$K$824&amp;$C$514:$C$824,$D$514:$D$824),2,0)</f>
        <v>{{type=4,value=26000},{type=5,value=6500},{type=6,value=6500},{type=2,value=415000}}</v>
      </c>
    </row>
    <row r="923" spans="2:14">
      <c r="B923">
        <v>106</v>
      </c>
      <c r="C923">
        <v>10</v>
      </c>
      <c r="D923" t="s">
        <v>471</v>
      </c>
      <c r="E923">
        <v>260106</v>
      </c>
      <c r="F923" s="15">
        <v>6000</v>
      </c>
      <c r="G923">
        <v>12345</v>
      </c>
      <c r="L923" s="23">
        <f>VLOOKUP(B923,IF({1,0},卡牌基础配置!$B$7:$B$117,卡牌基础配置!$F$7:$F$117),2,0)</f>
        <v>5</v>
      </c>
      <c r="M923" s="23">
        <v>10</v>
      </c>
      <c r="N923" s="34" t="str">
        <f t="array" ref="N923">VLOOKUP(L923&amp;M923,IF({1,0},$K$514:$K$824&amp;$C$514:$C$824,$D$514:$D$824),2,0)</f>
        <v>{{type=4,value=28600},{type=5,value=7150},{type=6,value=7150},{type=2,value=456500}}</v>
      </c>
    </row>
    <row r="924" spans="2:14">
      <c r="B924">
        <v>107</v>
      </c>
      <c r="C924">
        <v>0</v>
      </c>
      <c r="D924" t="s">
        <v>461</v>
      </c>
      <c r="E924">
        <v>260107</v>
      </c>
      <c r="F924" s="15">
        <v>3000</v>
      </c>
      <c r="G924">
        <v>12345</v>
      </c>
      <c r="L924" s="23">
        <f>VLOOKUP(B924,IF({1,0},卡牌基础配置!$B$7:$B$117,卡牌基础配置!$F$7:$F$117),2,0)</f>
        <v>5</v>
      </c>
      <c r="M924" s="23">
        <v>0</v>
      </c>
      <c r="N924" s="34" t="str">
        <f t="array" ref="N924">VLOOKUP(L924&amp;M924,IF({1,0},$K$514:$K$824&amp;$C$514:$C$824,$D$514:$D$824),2,0)</f>
        <v>{{type=4,value=2600},{type=5,value=650},{type=6,value=650},{type=2,value=41500}}</v>
      </c>
    </row>
    <row r="925" spans="2:14">
      <c r="B925">
        <v>107</v>
      </c>
      <c r="C925">
        <v>1</v>
      </c>
      <c r="D925" t="s">
        <v>462</v>
      </c>
      <c r="E925">
        <v>260107</v>
      </c>
      <c r="F925" s="15">
        <v>3000</v>
      </c>
      <c r="G925">
        <v>12345</v>
      </c>
      <c r="L925" s="23">
        <f>VLOOKUP(B925,IF({1,0},卡牌基础配置!$B$7:$B$117,卡牌基础配置!$F$7:$F$117),2,0)</f>
        <v>5</v>
      </c>
      <c r="M925" s="23">
        <v>1</v>
      </c>
      <c r="N925" s="34" t="str">
        <f t="array" ref="N925">VLOOKUP(L925&amp;M925,IF({1,0},$K$514:$K$824&amp;$C$514:$C$824,$D$514:$D$824),2,0)</f>
        <v>{{type=4,value=5200},{type=5,value=1300},{type=6,value=1300},{type=2,value=83000}}</v>
      </c>
    </row>
    <row r="926" spans="2:14">
      <c r="B926">
        <v>107</v>
      </c>
      <c r="C926">
        <v>2</v>
      </c>
      <c r="D926" t="s">
        <v>463</v>
      </c>
      <c r="E926">
        <v>260107</v>
      </c>
      <c r="F926" s="15">
        <v>3000</v>
      </c>
      <c r="G926">
        <v>12345</v>
      </c>
      <c r="L926" s="23">
        <f>VLOOKUP(B926,IF({1,0},卡牌基础配置!$B$7:$B$117,卡牌基础配置!$F$7:$F$117),2,0)</f>
        <v>5</v>
      </c>
      <c r="M926" s="23">
        <v>2</v>
      </c>
      <c r="N926" s="34" t="str">
        <f t="array" ref="N926">VLOOKUP(L926&amp;M926,IF({1,0},$K$514:$K$824&amp;$C$514:$C$824,$D$514:$D$824),2,0)</f>
        <v>{{type=4,value=7800},{type=5,value=1950},{type=6,value=1950},{type=2,value=124500}}</v>
      </c>
    </row>
    <row r="927" spans="2:14">
      <c r="B927">
        <v>107</v>
      </c>
      <c r="C927">
        <v>3</v>
      </c>
      <c r="D927" t="s">
        <v>464</v>
      </c>
      <c r="E927">
        <v>260107</v>
      </c>
      <c r="F927" s="15">
        <v>3000</v>
      </c>
      <c r="G927">
        <v>12345</v>
      </c>
      <c r="L927" s="23">
        <f>VLOOKUP(B927,IF({1,0},卡牌基础配置!$B$7:$B$117,卡牌基础配置!$F$7:$F$117),2,0)</f>
        <v>5</v>
      </c>
      <c r="M927" s="23">
        <v>3</v>
      </c>
      <c r="N927" s="34" t="str">
        <f t="array" ref="N927">VLOOKUP(L927&amp;M927,IF({1,0},$K$514:$K$824&amp;$C$514:$C$824,$D$514:$D$824),2,0)</f>
        <v>{{type=4,value=10400},{type=5,value=2600},{type=6,value=2600},{type=2,value=166000}}</v>
      </c>
    </row>
    <row r="928" spans="2:14">
      <c r="B928">
        <v>107</v>
      </c>
      <c r="C928">
        <v>4</v>
      </c>
      <c r="D928" t="s">
        <v>465</v>
      </c>
      <c r="E928">
        <v>260107</v>
      </c>
      <c r="F928" s="15">
        <v>3600</v>
      </c>
      <c r="G928">
        <v>12345</v>
      </c>
      <c r="L928" s="23">
        <f>VLOOKUP(B928,IF({1,0},卡牌基础配置!$B$7:$B$117,卡牌基础配置!$F$7:$F$117),2,0)</f>
        <v>5</v>
      </c>
      <c r="M928" s="23">
        <v>4</v>
      </c>
      <c r="N928" s="34" t="str">
        <f t="array" ref="N928">VLOOKUP(L928&amp;M928,IF({1,0},$K$514:$K$824&amp;$C$514:$C$824,$D$514:$D$824),2,0)</f>
        <v>{{type=4,value=13000},{type=5,value=3250},{type=6,value=3250},{type=2,value=207500}}</v>
      </c>
    </row>
    <row r="929" spans="2:14">
      <c r="B929">
        <v>107</v>
      </c>
      <c r="C929">
        <v>5</v>
      </c>
      <c r="D929" t="s">
        <v>466</v>
      </c>
      <c r="E929">
        <v>260107</v>
      </c>
      <c r="F929" s="15">
        <v>4500</v>
      </c>
      <c r="G929">
        <v>12345</v>
      </c>
      <c r="L929" s="23">
        <f>VLOOKUP(B929,IF({1,0},卡牌基础配置!$B$7:$B$117,卡牌基础配置!$F$7:$F$117),2,0)</f>
        <v>5</v>
      </c>
      <c r="M929" s="23">
        <v>5</v>
      </c>
      <c r="N929" s="34" t="str">
        <f t="array" ref="N929">VLOOKUP(L929&amp;M929,IF({1,0},$K$514:$K$824&amp;$C$514:$C$824,$D$514:$D$824),2,0)</f>
        <v>{{type=4,value=15600},{type=5,value=3900},{type=6,value=3900},{type=2,value=249000}}</v>
      </c>
    </row>
    <row r="930" spans="2:14">
      <c r="B930">
        <v>107</v>
      </c>
      <c r="C930">
        <v>6</v>
      </c>
      <c r="D930" t="s">
        <v>467</v>
      </c>
      <c r="E930">
        <v>260107</v>
      </c>
      <c r="F930" s="15">
        <v>5400</v>
      </c>
      <c r="G930">
        <v>12345</v>
      </c>
      <c r="L930" s="23">
        <f>VLOOKUP(B930,IF({1,0},卡牌基础配置!$B$7:$B$117,卡牌基础配置!$F$7:$F$117),2,0)</f>
        <v>5</v>
      </c>
      <c r="M930" s="23">
        <v>6</v>
      </c>
      <c r="N930" s="34" t="str">
        <f t="array" ref="N930">VLOOKUP(L930&amp;M930,IF({1,0},$K$514:$K$824&amp;$C$514:$C$824,$D$514:$D$824),2,0)</f>
        <v>{{type=4,value=18200},{type=5,value=4550},{type=6,value=4550},{type=2,value=290500}}</v>
      </c>
    </row>
    <row r="931" spans="2:14">
      <c r="B931">
        <v>107</v>
      </c>
      <c r="C931">
        <v>7</v>
      </c>
      <c r="D931" t="s">
        <v>468</v>
      </c>
      <c r="E931">
        <v>260107</v>
      </c>
      <c r="F931" s="15">
        <v>6000</v>
      </c>
      <c r="G931">
        <v>12345</v>
      </c>
      <c r="L931" s="23">
        <f>VLOOKUP(B931,IF({1,0},卡牌基础配置!$B$7:$B$117,卡牌基础配置!$F$7:$F$117),2,0)</f>
        <v>5</v>
      </c>
      <c r="M931" s="23">
        <v>7</v>
      </c>
      <c r="N931" s="34" t="str">
        <f t="array" ref="N931">VLOOKUP(L931&amp;M931,IF({1,0},$K$514:$K$824&amp;$C$514:$C$824,$D$514:$D$824),2,0)</f>
        <v>{{type=4,value=20800},{type=5,value=5200},{type=6,value=5200},{type=2,value=332000}}</v>
      </c>
    </row>
    <row r="932" spans="2:14">
      <c r="B932">
        <v>107</v>
      </c>
      <c r="C932">
        <v>8</v>
      </c>
      <c r="D932" t="s">
        <v>469</v>
      </c>
      <c r="E932">
        <v>260107</v>
      </c>
      <c r="F932" s="15">
        <v>6000</v>
      </c>
      <c r="G932">
        <v>12345</v>
      </c>
      <c r="L932" s="23">
        <f>VLOOKUP(B932,IF({1,0},卡牌基础配置!$B$7:$B$117,卡牌基础配置!$F$7:$F$117),2,0)</f>
        <v>5</v>
      </c>
      <c r="M932" s="23">
        <v>8</v>
      </c>
      <c r="N932" s="34" t="str">
        <f t="array" ref="N932">VLOOKUP(L932&amp;M932,IF({1,0},$K$514:$K$824&amp;$C$514:$C$824,$D$514:$D$824),2,0)</f>
        <v>{{type=4,value=23400},{type=5,value=5850},{type=6,value=5850},{type=2,value=373500}}</v>
      </c>
    </row>
    <row r="933" spans="2:14">
      <c r="B933">
        <v>107</v>
      </c>
      <c r="C933">
        <v>9</v>
      </c>
      <c r="D933" t="s">
        <v>470</v>
      </c>
      <c r="E933">
        <v>260107</v>
      </c>
      <c r="F933" s="15">
        <v>6000</v>
      </c>
      <c r="G933">
        <v>12345</v>
      </c>
      <c r="L933" s="23">
        <f>VLOOKUP(B933,IF({1,0},卡牌基础配置!$B$7:$B$117,卡牌基础配置!$F$7:$F$117),2,0)</f>
        <v>5</v>
      </c>
      <c r="M933" s="23">
        <v>9</v>
      </c>
      <c r="N933" s="34" t="str">
        <f t="array" ref="N933">VLOOKUP(L933&amp;M933,IF({1,0},$K$514:$K$824&amp;$C$514:$C$824,$D$514:$D$824),2,0)</f>
        <v>{{type=4,value=26000},{type=5,value=6500},{type=6,value=6500},{type=2,value=415000}}</v>
      </c>
    </row>
    <row r="934" spans="2:14">
      <c r="B934">
        <v>107</v>
      </c>
      <c r="C934">
        <v>10</v>
      </c>
      <c r="D934" t="s">
        <v>471</v>
      </c>
      <c r="E934">
        <v>260107</v>
      </c>
      <c r="F934" s="15">
        <v>6000</v>
      </c>
      <c r="G934">
        <v>12345</v>
      </c>
      <c r="L934" s="23">
        <f>VLOOKUP(B934,IF({1,0},卡牌基础配置!$B$7:$B$117,卡牌基础配置!$F$7:$F$117),2,0)</f>
        <v>5</v>
      </c>
      <c r="M934" s="23">
        <v>10</v>
      </c>
      <c r="N934" s="34" t="str">
        <f t="array" ref="N934">VLOOKUP(L934&amp;M934,IF({1,0},$K$514:$K$824&amp;$C$514:$C$824,$D$514:$D$824),2,0)</f>
        <v>{{type=4,value=28600},{type=5,value=7150},{type=6,value=7150},{type=2,value=456500}}</v>
      </c>
    </row>
    <row r="935" spans="2:14">
      <c r="B935">
        <v>108</v>
      </c>
      <c r="C935">
        <v>0</v>
      </c>
      <c r="D935" t="s">
        <v>461</v>
      </c>
      <c r="E935">
        <v>260108</v>
      </c>
      <c r="F935" s="15">
        <v>3000</v>
      </c>
      <c r="G935">
        <v>12345</v>
      </c>
      <c r="L935" s="23">
        <f>VLOOKUP(B935,IF({1,0},卡牌基础配置!$B$7:$B$117,卡牌基础配置!$F$7:$F$117),2,0)</f>
        <v>5</v>
      </c>
      <c r="M935" s="23">
        <v>0</v>
      </c>
      <c r="N935" s="34" t="str">
        <f t="array" ref="N935">VLOOKUP(L935&amp;M935,IF({1,0},$K$514:$K$824&amp;$C$514:$C$824,$D$514:$D$824),2,0)</f>
        <v>{{type=4,value=2600},{type=5,value=650},{type=6,value=650},{type=2,value=41500}}</v>
      </c>
    </row>
    <row r="936" spans="2:14">
      <c r="B936">
        <v>108</v>
      </c>
      <c r="C936">
        <v>1</v>
      </c>
      <c r="D936" t="s">
        <v>462</v>
      </c>
      <c r="E936">
        <v>260108</v>
      </c>
      <c r="F936" s="15">
        <v>3000</v>
      </c>
      <c r="G936">
        <v>12345</v>
      </c>
      <c r="L936" s="23">
        <f>VLOOKUP(B936,IF({1,0},卡牌基础配置!$B$7:$B$117,卡牌基础配置!$F$7:$F$117),2,0)</f>
        <v>5</v>
      </c>
      <c r="M936" s="23">
        <v>1</v>
      </c>
      <c r="N936" s="34" t="str">
        <f t="array" ref="N936">VLOOKUP(L936&amp;M936,IF({1,0},$K$514:$K$824&amp;$C$514:$C$824,$D$514:$D$824),2,0)</f>
        <v>{{type=4,value=5200},{type=5,value=1300},{type=6,value=1300},{type=2,value=83000}}</v>
      </c>
    </row>
    <row r="937" spans="2:14">
      <c r="B937">
        <v>108</v>
      </c>
      <c r="C937">
        <v>2</v>
      </c>
      <c r="D937" t="s">
        <v>463</v>
      </c>
      <c r="E937">
        <v>260108</v>
      </c>
      <c r="F937" s="15">
        <v>3000</v>
      </c>
      <c r="G937">
        <v>12345</v>
      </c>
      <c r="L937" s="23">
        <f>VLOOKUP(B937,IF({1,0},卡牌基础配置!$B$7:$B$117,卡牌基础配置!$F$7:$F$117),2,0)</f>
        <v>5</v>
      </c>
      <c r="M937" s="23">
        <v>2</v>
      </c>
      <c r="N937" s="34" t="str">
        <f t="array" ref="N937">VLOOKUP(L937&amp;M937,IF({1,0},$K$514:$K$824&amp;$C$514:$C$824,$D$514:$D$824),2,0)</f>
        <v>{{type=4,value=7800},{type=5,value=1950},{type=6,value=1950},{type=2,value=124500}}</v>
      </c>
    </row>
    <row r="938" spans="2:14">
      <c r="B938">
        <v>108</v>
      </c>
      <c r="C938">
        <v>3</v>
      </c>
      <c r="D938" t="s">
        <v>464</v>
      </c>
      <c r="E938">
        <v>260108</v>
      </c>
      <c r="F938" s="15">
        <v>3000</v>
      </c>
      <c r="G938">
        <v>12345</v>
      </c>
      <c r="L938" s="23">
        <f>VLOOKUP(B938,IF({1,0},卡牌基础配置!$B$7:$B$117,卡牌基础配置!$F$7:$F$117),2,0)</f>
        <v>5</v>
      </c>
      <c r="M938" s="23">
        <v>3</v>
      </c>
      <c r="N938" s="34" t="str">
        <f t="array" ref="N938">VLOOKUP(L938&amp;M938,IF({1,0},$K$514:$K$824&amp;$C$514:$C$824,$D$514:$D$824),2,0)</f>
        <v>{{type=4,value=10400},{type=5,value=2600},{type=6,value=2600},{type=2,value=166000}}</v>
      </c>
    </row>
    <row r="939" spans="2:14">
      <c r="B939">
        <v>108</v>
      </c>
      <c r="C939">
        <v>4</v>
      </c>
      <c r="D939" t="s">
        <v>465</v>
      </c>
      <c r="E939">
        <v>260108</v>
      </c>
      <c r="F939" s="15">
        <v>3600</v>
      </c>
      <c r="G939">
        <v>12345</v>
      </c>
      <c r="L939" s="23">
        <f>VLOOKUP(B939,IF({1,0},卡牌基础配置!$B$7:$B$117,卡牌基础配置!$F$7:$F$117),2,0)</f>
        <v>5</v>
      </c>
      <c r="M939" s="23">
        <v>4</v>
      </c>
      <c r="N939" s="34" t="str">
        <f t="array" ref="N939">VLOOKUP(L939&amp;M939,IF({1,0},$K$514:$K$824&amp;$C$514:$C$824,$D$514:$D$824),2,0)</f>
        <v>{{type=4,value=13000},{type=5,value=3250},{type=6,value=3250},{type=2,value=207500}}</v>
      </c>
    </row>
    <row r="940" spans="2:14">
      <c r="B940">
        <v>108</v>
      </c>
      <c r="C940">
        <v>5</v>
      </c>
      <c r="D940" t="s">
        <v>466</v>
      </c>
      <c r="E940">
        <v>260108</v>
      </c>
      <c r="F940" s="15">
        <v>4500</v>
      </c>
      <c r="G940">
        <v>12345</v>
      </c>
      <c r="L940" s="23">
        <f>VLOOKUP(B940,IF({1,0},卡牌基础配置!$B$7:$B$117,卡牌基础配置!$F$7:$F$117),2,0)</f>
        <v>5</v>
      </c>
      <c r="M940" s="23">
        <v>5</v>
      </c>
      <c r="N940" s="34" t="str">
        <f t="array" ref="N940">VLOOKUP(L940&amp;M940,IF({1,0},$K$514:$K$824&amp;$C$514:$C$824,$D$514:$D$824),2,0)</f>
        <v>{{type=4,value=15600},{type=5,value=3900},{type=6,value=3900},{type=2,value=249000}}</v>
      </c>
    </row>
    <row r="941" spans="2:14">
      <c r="B941">
        <v>108</v>
      </c>
      <c r="C941">
        <v>6</v>
      </c>
      <c r="D941" t="s">
        <v>467</v>
      </c>
      <c r="E941">
        <v>260108</v>
      </c>
      <c r="F941" s="15">
        <v>5400</v>
      </c>
      <c r="G941">
        <v>12345</v>
      </c>
      <c r="L941" s="23">
        <f>VLOOKUP(B941,IF({1,0},卡牌基础配置!$B$7:$B$117,卡牌基础配置!$F$7:$F$117),2,0)</f>
        <v>5</v>
      </c>
      <c r="M941" s="23">
        <v>6</v>
      </c>
      <c r="N941" s="34" t="str">
        <f t="array" ref="N941">VLOOKUP(L941&amp;M941,IF({1,0},$K$514:$K$824&amp;$C$514:$C$824,$D$514:$D$824),2,0)</f>
        <v>{{type=4,value=18200},{type=5,value=4550},{type=6,value=4550},{type=2,value=290500}}</v>
      </c>
    </row>
    <row r="942" spans="2:14">
      <c r="B942">
        <v>108</v>
      </c>
      <c r="C942">
        <v>7</v>
      </c>
      <c r="D942" t="s">
        <v>468</v>
      </c>
      <c r="E942">
        <v>260108</v>
      </c>
      <c r="F942" s="15">
        <v>6000</v>
      </c>
      <c r="G942">
        <v>12345</v>
      </c>
      <c r="L942" s="23">
        <f>VLOOKUP(B942,IF({1,0},卡牌基础配置!$B$7:$B$117,卡牌基础配置!$F$7:$F$117),2,0)</f>
        <v>5</v>
      </c>
      <c r="M942" s="23">
        <v>7</v>
      </c>
      <c r="N942" s="34" t="str">
        <f t="array" ref="N942">VLOOKUP(L942&amp;M942,IF({1,0},$K$514:$K$824&amp;$C$514:$C$824,$D$514:$D$824),2,0)</f>
        <v>{{type=4,value=20800},{type=5,value=5200},{type=6,value=5200},{type=2,value=332000}}</v>
      </c>
    </row>
    <row r="943" spans="2:14">
      <c r="B943">
        <v>108</v>
      </c>
      <c r="C943">
        <v>8</v>
      </c>
      <c r="D943" t="s">
        <v>469</v>
      </c>
      <c r="E943">
        <v>260108</v>
      </c>
      <c r="F943" s="15">
        <v>6000</v>
      </c>
      <c r="G943">
        <v>12345</v>
      </c>
      <c r="L943" s="23">
        <f>VLOOKUP(B943,IF({1,0},卡牌基础配置!$B$7:$B$117,卡牌基础配置!$F$7:$F$117),2,0)</f>
        <v>5</v>
      </c>
      <c r="M943" s="23">
        <v>8</v>
      </c>
      <c r="N943" s="34" t="str">
        <f t="array" ref="N943">VLOOKUP(L943&amp;M943,IF({1,0},$K$514:$K$824&amp;$C$514:$C$824,$D$514:$D$824),2,0)</f>
        <v>{{type=4,value=23400},{type=5,value=5850},{type=6,value=5850},{type=2,value=373500}}</v>
      </c>
    </row>
    <row r="944" spans="2:14">
      <c r="B944">
        <v>108</v>
      </c>
      <c r="C944">
        <v>9</v>
      </c>
      <c r="D944" t="s">
        <v>470</v>
      </c>
      <c r="E944">
        <v>260108</v>
      </c>
      <c r="F944" s="15">
        <v>6000</v>
      </c>
      <c r="G944">
        <v>12345</v>
      </c>
      <c r="L944" s="23">
        <f>VLOOKUP(B944,IF({1,0},卡牌基础配置!$B$7:$B$117,卡牌基础配置!$F$7:$F$117),2,0)</f>
        <v>5</v>
      </c>
      <c r="M944" s="23">
        <v>9</v>
      </c>
      <c r="N944" s="34" t="str">
        <f t="array" ref="N944">VLOOKUP(L944&amp;M944,IF({1,0},$K$514:$K$824&amp;$C$514:$C$824,$D$514:$D$824),2,0)</f>
        <v>{{type=4,value=26000},{type=5,value=6500},{type=6,value=6500},{type=2,value=415000}}</v>
      </c>
    </row>
    <row r="945" spans="2:14">
      <c r="B945">
        <v>108</v>
      </c>
      <c r="C945">
        <v>10</v>
      </c>
      <c r="D945" t="s">
        <v>471</v>
      </c>
      <c r="E945">
        <v>260108</v>
      </c>
      <c r="F945" s="15">
        <v>6000</v>
      </c>
      <c r="G945">
        <v>12345</v>
      </c>
      <c r="L945" s="23">
        <f>VLOOKUP(B945,IF({1,0},卡牌基础配置!$B$7:$B$117,卡牌基础配置!$F$7:$F$117),2,0)</f>
        <v>5</v>
      </c>
      <c r="M945" s="23">
        <v>10</v>
      </c>
      <c r="N945" s="34" t="str">
        <f t="array" ref="N945">VLOOKUP(L945&amp;M945,IF({1,0},$K$514:$K$824&amp;$C$514:$C$824,$D$514:$D$824),2,0)</f>
        <v>{{type=4,value=28600},{type=5,value=7150},{type=6,value=7150},{type=2,value=456500}}</v>
      </c>
    </row>
    <row r="946" spans="2:14">
      <c r="B946">
        <v>109</v>
      </c>
      <c r="C946">
        <v>0</v>
      </c>
      <c r="D946" t="s">
        <v>461</v>
      </c>
      <c r="E946">
        <v>260109</v>
      </c>
      <c r="F946" s="15">
        <v>3000</v>
      </c>
      <c r="G946">
        <v>12345</v>
      </c>
      <c r="L946" s="23">
        <f>VLOOKUP(B946,IF({1,0},卡牌基础配置!$B$7:$B$117,卡牌基础配置!$F$7:$F$117),2,0)</f>
        <v>5</v>
      </c>
      <c r="M946" s="23">
        <v>0</v>
      </c>
      <c r="N946" s="34" t="str">
        <f t="array" ref="N946">VLOOKUP(L946&amp;M946,IF({1,0},$K$514:$K$824&amp;$C$514:$C$824,$D$514:$D$824),2,0)</f>
        <v>{{type=4,value=2600},{type=5,value=650},{type=6,value=650},{type=2,value=41500}}</v>
      </c>
    </row>
    <row r="947" spans="2:14">
      <c r="B947">
        <v>109</v>
      </c>
      <c r="C947">
        <v>1</v>
      </c>
      <c r="D947" t="s">
        <v>462</v>
      </c>
      <c r="E947">
        <v>260109</v>
      </c>
      <c r="F947" s="15">
        <v>3000</v>
      </c>
      <c r="G947">
        <v>12345</v>
      </c>
      <c r="L947" s="23">
        <f>VLOOKUP(B947,IF({1,0},卡牌基础配置!$B$7:$B$117,卡牌基础配置!$F$7:$F$117),2,0)</f>
        <v>5</v>
      </c>
      <c r="M947" s="23">
        <v>1</v>
      </c>
      <c r="N947" s="34" t="str">
        <f t="array" ref="N947">VLOOKUP(L947&amp;M947,IF({1,0},$K$514:$K$824&amp;$C$514:$C$824,$D$514:$D$824),2,0)</f>
        <v>{{type=4,value=5200},{type=5,value=1300},{type=6,value=1300},{type=2,value=83000}}</v>
      </c>
    </row>
    <row r="948" spans="2:14">
      <c r="B948">
        <v>109</v>
      </c>
      <c r="C948">
        <v>2</v>
      </c>
      <c r="D948" t="s">
        <v>463</v>
      </c>
      <c r="E948">
        <v>260109</v>
      </c>
      <c r="F948" s="15">
        <v>3000</v>
      </c>
      <c r="G948">
        <v>12345</v>
      </c>
      <c r="L948" s="23">
        <f>VLOOKUP(B948,IF({1,0},卡牌基础配置!$B$7:$B$117,卡牌基础配置!$F$7:$F$117),2,0)</f>
        <v>5</v>
      </c>
      <c r="M948" s="23">
        <v>2</v>
      </c>
      <c r="N948" s="34" t="str">
        <f t="array" ref="N948">VLOOKUP(L948&amp;M948,IF({1,0},$K$514:$K$824&amp;$C$514:$C$824,$D$514:$D$824),2,0)</f>
        <v>{{type=4,value=7800},{type=5,value=1950},{type=6,value=1950},{type=2,value=124500}}</v>
      </c>
    </row>
    <row r="949" spans="2:14">
      <c r="B949">
        <v>109</v>
      </c>
      <c r="C949">
        <v>3</v>
      </c>
      <c r="D949" t="s">
        <v>464</v>
      </c>
      <c r="E949">
        <v>260109</v>
      </c>
      <c r="F949" s="15">
        <v>3000</v>
      </c>
      <c r="G949">
        <v>12345</v>
      </c>
      <c r="L949" s="23">
        <f>VLOOKUP(B949,IF({1,0},卡牌基础配置!$B$7:$B$117,卡牌基础配置!$F$7:$F$117),2,0)</f>
        <v>5</v>
      </c>
      <c r="M949" s="23">
        <v>3</v>
      </c>
      <c r="N949" s="34" t="str">
        <f t="array" ref="N949">VLOOKUP(L949&amp;M949,IF({1,0},$K$514:$K$824&amp;$C$514:$C$824,$D$514:$D$824),2,0)</f>
        <v>{{type=4,value=10400},{type=5,value=2600},{type=6,value=2600},{type=2,value=166000}}</v>
      </c>
    </row>
    <row r="950" spans="2:14">
      <c r="B950">
        <v>109</v>
      </c>
      <c r="C950">
        <v>4</v>
      </c>
      <c r="D950" t="s">
        <v>465</v>
      </c>
      <c r="E950">
        <v>260109</v>
      </c>
      <c r="F950" s="15">
        <v>3600</v>
      </c>
      <c r="G950">
        <v>12345</v>
      </c>
      <c r="L950" s="23">
        <f>VLOOKUP(B950,IF({1,0},卡牌基础配置!$B$7:$B$117,卡牌基础配置!$F$7:$F$117),2,0)</f>
        <v>5</v>
      </c>
      <c r="M950" s="23">
        <v>4</v>
      </c>
      <c r="N950" s="34" t="str">
        <f t="array" ref="N950">VLOOKUP(L950&amp;M950,IF({1,0},$K$514:$K$824&amp;$C$514:$C$824,$D$514:$D$824),2,0)</f>
        <v>{{type=4,value=13000},{type=5,value=3250},{type=6,value=3250},{type=2,value=207500}}</v>
      </c>
    </row>
    <row r="951" spans="2:14">
      <c r="B951">
        <v>109</v>
      </c>
      <c r="C951">
        <v>5</v>
      </c>
      <c r="D951" t="s">
        <v>466</v>
      </c>
      <c r="E951">
        <v>260109</v>
      </c>
      <c r="F951" s="15">
        <v>4500</v>
      </c>
      <c r="G951">
        <v>12345</v>
      </c>
      <c r="L951" s="23">
        <f>VLOOKUP(B951,IF({1,0},卡牌基础配置!$B$7:$B$117,卡牌基础配置!$F$7:$F$117),2,0)</f>
        <v>5</v>
      </c>
      <c r="M951" s="23">
        <v>5</v>
      </c>
      <c r="N951" s="34" t="str">
        <f t="array" ref="N951">VLOOKUP(L951&amp;M951,IF({1,0},$K$514:$K$824&amp;$C$514:$C$824,$D$514:$D$824),2,0)</f>
        <v>{{type=4,value=15600},{type=5,value=3900},{type=6,value=3900},{type=2,value=249000}}</v>
      </c>
    </row>
    <row r="952" spans="2:14">
      <c r="B952">
        <v>109</v>
      </c>
      <c r="C952">
        <v>6</v>
      </c>
      <c r="D952" t="s">
        <v>467</v>
      </c>
      <c r="E952">
        <v>260109</v>
      </c>
      <c r="F952" s="15">
        <v>5400</v>
      </c>
      <c r="G952">
        <v>12345</v>
      </c>
      <c r="L952" s="23">
        <f>VLOOKUP(B952,IF({1,0},卡牌基础配置!$B$7:$B$117,卡牌基础配置!$F$7:$F$117),2,0)</f>
        <v>5</v>
      </c>
      <c r="M952" s="23">
        <v>6</v>
      </c>
      <c r="N952" s="34" t="str">
        <f t="array" ref="N952">VLOOKUP(L952&amp;M952,IF({1,0},$K$514:$K$824&amp;$C$514:$C$824,$D$514:$D$824),2,0)</f>
        <v>{{type=4,value=18200},{type=5,value=4550},{type=6,value=4550},{type=2,value=290500}}</v>
      </c>
    </row>
    <row r="953" spans="2:14">
      <c r="B953">
        <v>109</v>
      </c>
      <c r="C953">
        <v>7</v>
      </c>
      <c r="D953" t="s">
        <v>468</v>
      </c>
      <c r="E953">
        <v>260109</v>
      </c>
      <c r="F953" s="15">
        <v>6000</v>
      </c>
      <c r="G953">
        <v>12345</v>
      </c>
      <c r="L953" s="23">
        <f>VLOOKUP(B953,IF({1,0},卡牌基础配置!$B$7:$B$117,卡牌基础配置!$F$7:$F$117),2,0)</f>
        <v>5</v>
      </c>
      <c r="M953" s="23">
        <v>7</v>
      </c>
      <c r="N953" s="34" t="str">
        <f t="array" ref="N953">VLOOKUP(L953&amp;M953,IF({1,0},$K$514:$K$824&amp;$C$514:$C$824,$D$514:$D$824),2,0)</f>
        <v>{{type=4,value=20800},{type=5,value=5200},{type=6,value=5200},{type=2,value=332000}}</v>
      </c>
    </row>
    <row r="954" spans="2:14">
      <c r="B954">
        <v>109</v>
      </c>
      <c r="C954">
        <v>8</v>
      </c>
      <c r="D954" t="s">
        <v>469</v>
      </c>
      <c r="E954">
        <v>260109</v>
      </c>
      <c r="F954" s="15">
        <v>6000</v>
      </c>
      <c r="G954">
        <v>12345</v>
      </c>
      <c r="L954" s="23">
        <f>VLOOKUP(B954,IF({1,0},卡牌基础配置!$B$7:$B$117,卡牌基础配置!$F$7:$F$117),2,0)</f>
        <v>5</v>
      </c>
      <c r="M954" s="23">
        <v>8</v>
      </c>
      <c r="N954" s="34" t="str">
        <f t="array" ref="N954">VLOOKUP(L954&amp;M954,IF({1,0},$K$514:$K$824&amp;$C$514:$C$824,$D$514:$D$824),2,0)</f>
        <v>{{type=4,value=23400},{type=5,value=5850},{type=6,value=5850},{type=2,value=373500}}</v>
      </c>
    </row>
    <row r="955" spans="2:14">
      <c r="B955">
        <v>109</v>
      </c>
      <c r="C955">
        <v>9</v>
      </c>
      <c r="D955" t="s">
        <v>470</v>
      </c>
      <c r="E955">
        <v>260109</v>
      </c>
      <c r="F955" s="15">
        <v>6000</v>
      </c>
      <c r="G955">
        <v>12345</v>
      </c>
      <c r="L955" s="23">
        <f>VLOOKUP(B955,IF({1,0},卡牌基础配置!$B$7:$B$117,卡牌基础配置!$F$7:$F$117),2,0)</f>
        <v>5</v>
      </c>
      <c r="M955" s="23">
        <v>9</v>
      </c>
      <c r="N955" s="34" t="str">
        <f t="array" ref="N955">VLOOKUP(L955&amp;M955,IF({1,0},$K$514:$K$824&amp;$C$514:$C$824,$D$514:$D$824),2,0)</f>
        <v>{{type=4,value=26000},{type=5,value=6500},{type=6,value=6500},{type=2,value=415000}}</v>
      </c>
    </row>
    <row r="956" spans="2:14">
      <c r="B956">
        <v>109</v>
      </c>
      <c r="C956">
        <v>10</v>
      </c>
      <c r="D956" t="s">
        <v>471</v>
      </c>
      <c r="E956">
        <v>260109</v>
      </c>
      <c r="F956" s="15">
        <v>6000</v>
      </c>
      <c r="G956">
        <v>12345</v>
      </c>
      <c r="L956" s="23">
        <f>VLOOKUP(B956,IF({1,0},卡牌基础配置!$B$7:$B$117,卡牌基础配置!$F$7:$F$117),2,0)</f>
        <v>5</v>
      </c>
      <c r="M956" s="23">
        <v>10</v>
      </c>
      <c r="N956" s="34" t="str">
        <f t="array" ref="N956">VLOOKUP(L956&amp;M956,IF({1,0},$K$514:$K$824&amp;$C$514:$C$824,$D$514:$D$824),2,0)</f>
        <v>{{type=4,value=28600},{type=5,value=7150},{type=6,value=7150},{type=2,value=456500}}</v>
      </c>
    </row>
    <row r="957" spans="2:14">
      <c r="B957">
        <v>110</v>
      </c>
      <c r="C957">
        <v>0</v>
      </c>
      <c r="D957" t="s">
        <v>461</v>
      </c>
      <c r="E957">
        <v>260110</v>
      </c>
      <c r="F957" s="15">
        <v>3000</v>
      </c>
      <c r="G957">
        <v>12345</v>
      </c>
      <c r="L957" s="23">
        <f>VLOOKUP(B957,IF({1,0},卡牌基础配置!$B$7:$B$117,卡牌基础配置!$F$7:$F$117),2,0)</f>
        <v>5</v>
      </c>
      <c r="M957" s="23">
        <v>0</v>
      </c>
      <c r="N957" s="34" t="str">
        <f t="array" ref="N957">VLOOKUP(L957&amp;M957,IF({1,0},$K$514:$K$824&amp;$C$514:$C$824,$D$514:$D$824),2,0)</f>
        <v>{{type=4,value=2600},{type=5,value=650},{type=6,value=650},{type=2,value=41500}}</v>
      </c>
    </row>
    <row r="958" spans="2:14">
      <c r="B958">
        <v>110</v>
      </c>
      <c r="C958">
        <v>1</v>
      </c>
      <c r="D958" t="s">
        <v>462</v>
      </c>
      <c r="E958">
        <v>260110</v>
      </c>
      <c r="F958" s="15">
        <v>3000</v>
      </c>
      <c r="G958">
        <v>12345</v>
      </c>
      <c r="L958" s="23">
        <f>VLOOKUP(B958,IF({1,0},卡牌基础配置!$B$7:$B$117,卡牌基础配置!$F$7:$F$117),2,0)</f>
        <v>5</v>
      </c>
      <c r="M958" s="23">
        <v>1</v>
      </c>
      <c r="N958" s="34" t="str">
        <f t="array" ref="N958">VLOOKUP(L958&amp;M958,IF({1,0},$K$514:$K$824&amp;$C$514:$C$824,$D$514:$D$824),2,0)</f>
        <v>{{type=4,value=5200},{type=5,value=1300},{type=6,value=1300},{type=2,value=83000}}</v>
      </c>
    </row>
    <row r="959" spans="2:14">
      <c r="B959">
        <v>110</v>
      </c>
      <c r="C959">
        <v>2</v>
      </c>
      <c r="D959" t="s">
        <v>463</v>
      </c>
      <c r="E959">
        <v>260110</v>
      </c>
      <c r="F959" s="15">
        <v>3000</v>
      </c>
      <c r="G959">
        <v>12345</v>
      </c>
      <c r="L959" s="23">
        <f>VLOOKUP(B959,IF({1,0},卡牌基础配置!$B$7:$B$117,卡牌基础配置!$F$7:$F$117),2,0)</f>
        <v>5</v>
      </c>
      <c r="M959" s="23">
        <v>2</v>
      </c>
      <c r="N959" s="34" t="str">
        <f t="array" ref="N959">VLOOKUP(L959&amp;M959,IF({1,0},$K$514:$K$824&amp;$C$514:$C$824,$D$514:$D$824),2,0)</f>
        <v>{{type=4,value=7800},{type=5,value=1950},{type=6,value=1950},{type=2,value=124500}}</v>
      </c>
    </row>
    <row r="960" spans="2:14">
      <c r="B960">
        <v>110</v>
      </c>
      <c r="C960">
        <v>3</v>
      </c>
      <c r="D960" t="s">
        <v>464</v>
      </c>
      <c r="E960">
        <v>260110</v>
      </c>
      <c r="F960" s="15">
        <v>3000</v>
      </c>
      <c r="G960">
        <v>12345</v>
      </c>
      <c r="L960" s="23">
        <f>VLOOKUP(B960,IF({1,0},卡牌基础配置!$B$7:$B$117,卡牌基础配置!$F$7:$F$117),2,0)</f>
        <v>5</v>
      </c>
      <c r="M960" s="23">
        <v>3</v>
      </c>
      <c r="N960" s="34" t="str">
        <f t="array" ref="N960">VLOOKUP(L960&amp;M960,IF({1,0},$K$514:$K$824&amp;$C$514:$C$824,$D$514:$D$824),2,0)</f>
        <v>{{type=4,value=10400},{type=5,value=2600},{type=6,value=2600},{type=2,value=166000}}</v>
      </c>
    </row>
    <row r="961" spans="2:14">
      <c r="B961">
        <v>110</v>
      </c>
      <c r="C961">
        <v>4</v>
      </c>
      <c r="D961" t="s">
        <v>465</v>
      </c>
      <c r="E961">
        <v>260110</v>
      </c>
      <c r="F961" s="15">
        <v>3600</v>
      </c>
      <c r="G961">
        <v>12345</v>
      </c>
      <c r="L961" s="23">
        <f>VLOOKUP(B961,IF({1,0},卡牌基础配置!$B$7:$B$117,卡牌基础配置!$F$7:$F$117),2,0)</f>
        <v>5</v>
      </c>
      <c r="M961" s="23">
        <v>4</v>
      </c>
      <c r="N961" s="34" t="str">
        <f t="array" ref="N961">VLOOKUP(L961&amp;M961,IF({1,0},$K$514:$K$824&amp;$C$514:$C$824,$D$514:$D$824),2,0)</f>
        <v>{{type=4,value=13000},{type=5,value=3250},{type=6,value=3250},{type=2,value=207500}}</v>
      </c>
    </row>
    <row r="962" spans="2:14">
      <c r="B962">
        <v>110</v>
      </c>
      <c r="C962">
        <v>5</v>
      </c>
      <c r="D962" t="s">
        <v>466</v>
      </c>
      <c r="E962">
        <v>260110</v>
      </c>
      <c r="F962" s="15">
        <v>4500</v>
      </c>
      <c r="G962">
        <v>12345</v>
      </c>
      <c r="L962" s="23">
        <f>VLOOKUP(B962,IF({1,0},卡牌基础配置!$B$7:$B$117,卡牌基础配置!$F$7:$F$117),2,0)</f>
        <v>5</v>
      </c>
      <c r="M962" s="23">
        <v>5</v>
      </c>
      <c r="N962" s="34" t="str">
        <f t="array" ref="N962">VLOOKUP(L962&amp;M962,IF({1,0},$K$514:$K$824&amp;$C$514:$C$824,$D$514:$D$824),2,0)</f>
        <v>{{type=4,value=15600},{type=5,value=3900},{type=6,value=3900},{type=2,value=249000}}</v>
      </c>
    </row>
    <row r="963" spans="2:14">
      <c r="B963">
        <v>110</v>
      </c>
      <c r="C963">
        <v>6</v>
      </c>
      <c r="D963" t="s">
        <v>467</v>
      </c>
      <c r="E963">
        <v>260110</v>
      </c>
      <c r="F963" s="15">
        <v>5400</v>
      </c>
      <c r="G963">
        <v>12345</v>
      </c>
      <c r="L963" s="23">
        <f>VLOOKUP(B963,IF({1,0},卡牌基础配置!$B$7:$B$117,卡牌基础配置!$F$7:$F$117),2,0)</f>
        <v>5</v>
      </c>
      <c r="M963" s="23">
        <v>6</v>
      </c>
      <c r="N963" s="34" t="str">
        <f t="array" ref="N963">VLOOKUP(L963&amp;M963,IF({1,0},$K$514:$K$824&amp;$C$514:$C$824,$D$514:$D$824),2,0)</f>
        <v>{{type=4,value=18200},{type=5,value=4550},{type=6,value=4550},{type=2,value=290500}}</v>
      </c>
    </row>
    <row r="964" spans="2:14">
      <c r="B964">
        <v>110</v>
      </c>
      <c r="C964">
        <v>7</v>
      </c>
      <c r="D964" t="s">
        <v>468</v>
      </c>
      <c r="E964">
        <v>260110</v>
      </c>
      <c r="F964" s="15">
        <v>6000</v>
      </c>
      <c r="G964">
        <v>12345</v>
      </c>
      <c r="L964" s="23">
        <f>VLOOKUP(B964,IF({1,0},卡牌基础配置!$B$7:$B$117,卡牌基础配置!$F$7:$F$117),2,0)</f>
        <v>5</v>
      </c>
      <c r="M964" s="23">
        <v>7</v>
      </c>
      <c r="N964" s="34" t="str">
        <f t="array" ref="N964">VLOOKUP(L964&amp;M964,IF({1,0},$K$514:$K$824&amp;$C$514:$C$824,$D$514:$D$824),2,0)</f>
        <v>{{type=4,value=20800},{type=5,value=5200},{type=6,value=5200},{type=2,value=332000}}</v>
      </c>
    </row>
    <row r="965" spans="2:14">
      <c r="B965">
        <v>110</v>
      </c>
      <c r="C965">
        <v>8</v>
      </c>
      <c r="D965" t="s">
        <v>469</v>
      </c>
      <c r="E965">
        <v>260110</v>
      </c>
      <c r="F965" s="15">
        <v>6000</v>
      </c>
      <c r="G965">
        <v>12345</v>
      </c>
      <c r="L965" s="23">
        <f>VLOOKUP(B965,IF({1,0},卡牌基础配置!$B$7:$B$117,卡牌基础配置!$F$7:$F$117),2,0)</f>
        <v>5</v>
      </c>
      <c r="M965" s="23">
        <v>8</v>
      </c>
      <c r="N965" s="34" t="str">
        <f t="array" ref="N965">VLOOKUP(L965&amp;M965,IF({1,0},$K$514:$K$824&amp;$C$514:$C$824,$D$514:$D$824),2,0)</f>
        <v>{{type=4,value=23400},{type=5,value=5850},{type=6,value=5850},{type=2,value=373500}}</v>
      </c>
    </row>
    <row r="966" spans="2:14">
      <c r="B966">
        <v>110</v>
      </c>
      <c r="C966">
        <v>9</v>
      </c>
      <c r="D966" t="s">
        <v>470</v>
      </c>
      <c r="E966">
        <v>260110</v>
      </c>
      <c r="F966" s="15">
        <v>6000</v>
      </c>
      <c r="G966">
        <v>12345</v>
      </c>
      <c r="L966" s="23">
        <f>VLOOKUP(B966,IF({1,0},卡牌基础配置!$B$7:$B$117,卡牌基础配置!$F$7:$F$117),2,0)</f>
        <v>5</v>
      </c>
      <c r="M966" s="23">
        <v>9</v>
      </c>
      <c r="N966" s="34" t="str">
        <f t="array" ref="N966">VLOOKUP(L966&amp;M966,IF({1,0},$K$514:$K$824&amp;$C$514:$C$824,$D$514:$D$824),2,0)</f>
        <v>{{type=4,value=26000},{type=5,value=6500},{type=6,value=6500},{type=2,value=415000}}</v>
      </c>
    </row>
    <row r="967" spans="2:14">
      <c r="B967">
        <v>110</v>
      </c>
      <c r="C967">
        <v>10</v>
      </c>
      <c r="D967" t="s">
        <v>471</v>
      </c>
      <c r="E967">
        <v>260110</v>
      </c>
      <c r="F967" s="15">
        <v>6000</v>
      </c>
      <c r="G967">
        <v>12345</v>
      </c>
      <c r="L967" s="23">
        <f>VLOOKUP(B967,IF({1,0},卡牌基础配置!$B$7:$B$117,卡牌基础配置!$F$7:$F$117),2,0)</f>
        <v>5</v>
      </c>
      <c r="M967" s="23">
        <v>10</v>
      </c>
      <c r="N967" s="34" t="str">
        <f t="array" ref="N967">VLOOKUP(L967&amp;M967,IF({1,0},$K$514:$K$824&amp;$C$514:$C$824,$D$514:$D$824),2,0)</f>
        <v>{{type=4,value=28600},{type=5,value=7150},{type=6,value=7150},{type=2,value=456500}}</v>
      </c>
    </row>
    <row r="968" spans="2:14">
      <c r="B968">
        <v>111</v>
      </c>
      <c r="C968">
        <v>0</v>
      </c>
      <c r="D968" t="s">
        <v>461</v>
      </c>
      <c r="E968">
        <v>260111</v>
      </c>
      <c r="F968" s="15">
        <v>3000</v>
      </c>
      <c r="G968">
        <v>12345</v>
      </c>
      <c r="L968" s="23">
        <f>VLOOKUP(B968,IF({1,0},卡牌基础配置!$B$7:$B$117,卡牌基础配置!$F$7:$F$117),2,0)</f>
        <v>5</v>
      </c>
      <c r="M968" s="23">
        <v>0</v>
      </c>
      <c r="N968" s="34" t="str">
        <f t="array" ref="N968">VLOOKUP(L968&amp;M968,IF({1,0},$K$514:$K$824&amp;$C$514:$C$824,$D$514:$D$824),2,0)</f>
        <v>{{type=4,value=2600},{type=5,value=650},{type=6,value=650},{type=2,value=41500}}</v>
      </c>
    </row>
    <row r="969" spans="2:14">
      <c r="B969">
        <v>111</v>
      </c>
      <c r="C969">
        <v>1</v>
      </c>
      <c r="D969" t="s">
        <v>462</v>
      </c>
      <c r="E969">
        <v>260111</v>
      </c>
      <c r="F969" s="15">
        <v>3000</v>
      </c>
      <c r="G969">
        <v>12345</v>
      </c>
      <c r="L969" s="23">
        <f>VLOOKUP(B969,IF({1,0},卡牌基础配置!$B$7:$B$117,卡牌基础配置!$F$7:$F$117),2,0)</f>
        <v>5</v>
      </c>
      <c r="M969" s="23">
        <v>1</v>
      </c>
      <c r="N969" s="34" t="str">
        <f t="array" ref="N969">VLOOKUP(L969&amp;M969,IF({1,0},$K$514:$K$824&amp;$C$514:$C$824,$D$514:$D$824),2,0)</f>
        <v>{{type=4,value=5200},{type=5,value=1300},{type=6,value=1300},{type=2,value=83000}}</v>
      </c>
    </row>
    <row r="970" spans="2:14">
      <c r="B970">
        <v>111</v>
      </c>
      <c r="C970">
        <v>2</v>
      </c>
      <c r="D970" t="s">
        <v>463</v>
      </c>
      <c r="E970">
        <v>260111</v>
      </c>
      <c r="F970" s="15">
        <v>3000</v>
      </c>
      <c r="G970">
        <v>12345</v>
      </c>
      <c r="L970" s="23">
        <f>VLOOKUP(B970,IF({1,0},卡牌基础配置!$B$7:$B$117,卡牌基础配置!$F$7:$F$117),2,0)</f>
        <v>5</v>
      </c>
      <c r="M970" s="23">
        <v>2</v>
      </c>
      <c r="N970" s="34" t="str">
        <f t="array" ref="N970">VLOOKUP(L970&amp;M970,IF({1,0},$K$514:$K$824&amp;$C$514:$C$824,$D$514:$D$824),2,0)</f>
        <v>{{type=4,value=7800},{type=5,value=1950},{type=6,value=1950},{type=2,value=124500}}</v>
      </c>
    </row>
    <row r="971" spans="2:14">
      <c r="B971">
        <v>111</v>
      </c>
      <c r="C971">
        <v>3</v>
      </c>
      <c r="D971" t="s">
        <v>464</v>
      </c>
      <c r="E971">
        <v>260111</v>
      </c>
      <c r="F971" s="15">
        <v>3000</v>
      </c>
      <c r="G971">
        <v>12345</v>
      </c>
      <c r="L971" s="23">
        <f>VLOOKUP(B971,IF({1,0},卡牌基础配置!$B$7:$B$117,卡牌基础配置!$F$7:$F$117),2,0)</f>
        <v>5</v>
      </c>
      <c r="M971" s="23">
        <v>3</v>
      </c>
      <c r="N971" s="34" t="str">
        <f t="array" ref="N971">VLOOKUP(L971&amp;M971,IF({1,0},$K$514:$K$824&amp;$C$514:$C$824,$D$514:$D$824),2,0)</f>
        <v>{{type=4,value=10400},{type=5,value=2600},{type=6,value=2600},{type=2,value=166000}}</v>
      </c>
    </row>
    <row r="972" spans="2:14">
      <c r="B972">
        <v>111</v>
      </c>
      <c r="C972">
        <v>4</v>
      </c>
      <c r="D972" t="s">
        <v>465</v>
      </c>
      <c r="E972">
        <v>260111</v>
      </c>
      <c r="F972" s="15">
        <v>3600</v>
      </c>
      <c r="G972">
        <v>12345</v>
      </c>
      <c r="L972" s="23">
        <f>VLOOKUP(B972,IF({1,0},卡牌基础配置!$B$7:$B$117,卡牌基础配置!$F$7:$F$117),2,0)</f>
        <v>5</v>
      </c>
      <c r="M972" s="23">
        <v>4</v>
      </c>
      <c r="N972" s="34" t="str">
        <f t="array" ref="N972">VLOOKUP(L972&amp;M972,IF({1,0},$K$514:$K$824&amp;$C$514:$C$824,$D$514:$D$824),2,0)</f>
        <v>{{type=4,value=13000},{type=5,value=3250},{type=6,value=3250},{type=2,value=207500}}</v>
      </c>
    </row>
    <row r="973" spans="2:14">
      <c r="B973">
        <v>111</v>
      </c>
      <c r="C973">
        <v>5</v>
      </c>
      <c r="D973" t="s">
        <v>466</v>
      </c>
      <c r="E973">
        <v>260111</v>
      </c>
      <c r="F973" s="15">
        <v>4500</v>
      </c>
      <c r="G973">
        <v>12345</v>
      </c>
      <c r="L973" s="23">
        <f>VLOOKUP(B973,IF({1,0},卡牌基础配置!$B$7:$B$117,卡牌基础配置!$F$7:$F$117),2,0)</f>
        <v>5</v>
      </c>
      <c r="M973" s="23">
        <v>5</v>
      </c>
      <c r="N973" s="34" t="str">
        <f t="array" ref="N973">VLOOKUP(L973&amp;M973,IF({1,0},$K$514:$K$824&amp;$C$514:$C$824,$D$514:$D$824),2,0)</f>
        <v>{{type=4,value=15600},{type=5,value=3900},{type=6,value=3900},{type=2,value=249000}}</v>
      </c>
    </row>
    <row r="974" spans="2:14">
      <c r="B974">
        <v>111</v>
      </c>
      <c r="C974">
        <v>6</v>
      </c>
      <c r="D974" t="s">
        <v>467</v>
      </c>
      <c r="E974">
        <v>260111</v>
      </c>
      <c r="F974" s="15">
        <v>5400</v>
      </c>
      <c r="G974">
        <v>12345</v>
      </c>
      <c r="L974" s="23">
        <f>VLOOKUP(B974,IF({1,0},卡牌基础配置!$B$7:$B$117,卡牌基础配置!$F$7:$F$117),2,0)</f>
        <v>5</v>
      </c>
      <c r="M974" s="23">
        <v>6</v>
      </c>
      <c r="N974" s="34" t="str">
        <f t="array" ref="N974">VLOOKUP(L974&amp;M974,IF({1,0},$K$514:$K$824&amp;$C$514:$C$824,$D$514:$D$824),2,0)</f>
        <v>{{type=4,value=18200},{type=5,value=4550},{type=6,value=4550},{type=2,value=290500}}</v>
      </c>
    </row>
    <row r="975" spans="2:14">
      <c r="B975">
        <v>111</v>
      </c>
      <c r="C975">
        <v>7</v>
      </c>
      <c r="D975" t="s">
        <v>468</v>
      </c>
      <c r="E975">
        <v>260111</v>
      </c>
      <c r="F975" s="15">
        <v>6000</v>
      </c>
      <c r="G975">
        <v>12345</v>
      </c>
      <c r="L975" s="23">
        <f>VLOOKUP(B975,IF({1,0},卡牌基础配置!$B$7:$B$117,卡牌基础配置!$F$7:$F$117),2,0)</f>
        <v>5</v>
      </c>
      <c r="M975" s="23">
        <v>7</v>
      </c>
      <c r="N975" s="34" t="str">
        <f t="array" ref="N975">VLOOKUP(L975&amp;M975,IF({1,0},$K$514:$K$824&amp;$C$514:$C$824,$D$514:$D$824),2,0)</f>
        <v>{{type=4,value=20800},{type=5,value=5200},{type=6,value=5200},{type=2,value=332000}}</v>
      </c>
    </row>
    <row r="976" spans="2:14">
      <c r="B976">
        <v>111</v>
      </c>
      <c r="C976">
        <v>8</v>
      </c>
      <c r="D976" t="s">
        <v>469</v>
      </c>
      <c r="E976">
        <v>260111</v>
      </c>
      <c r="F976" s="15">
        <v>6000</v>
      </c>
      <c r="G976">
        <v>12345</v>
      </c>
      <c r="L976" s="23">
        <f>VLOOKUP(B976,IF({1,0},卡牌基础配置!$B$7:$B$117,卡牌基础配置!$F$7:$F$117),2,0)</f>
        <v>5</v>
      </c>
      <c r="M976" s="23">
        <v>8</v>
      </c>
      <c r="N976" s="34" t="str">
        <f t="array" ref="N976">VLOOKUP(L976&amp;M976,IF({1,0},$K$514:$K$824&amp;$C$514:$C$824,$D$514:$D$824),2,0)</f>
        <v>{{type=4,value=23400},{type=5,value=5850},{type=6,value=5850},{type=2,value=373500}}</v>
      </c>
    </row>
    <row r="977" spans="2:14">
      <c r="B977">
        <v>111</v>
      </c>
      <c r="C977">
        <v>9</v>
      </c>
      <c r="D977" t="s">
        <v>470</v>
      </c>
      <c r="E977">
        <v>260111</v>
      </c>
      <c r="F977" s="15">
        <v>6000</v>
      </c>
      <c r="G977">
        <v>12345</v>
      </c>
      <c r="L977" s="23">
        <f>VLOOKUP(B977,IF({1,0},卡牌基础配置!$B$7:$B$117,卡牌基础配置!$F$7:$F$117),2,0)</f>
        <v>5</v>
      </c>
      <c r="M977" s="23">
        <v>9</v>
      </c>
      <c r="N977" s="34" t="str">
        <f t="array" ref="N977">VLOOKUP(L977&amp;M977,IF({1,0},$K$514:$K$824&amp;$C$514:$C$824,$D$514:$D$824),2,0)</f>
        <v>{{type=4,value=26000},{type=5,value=6500},{type=6,value=6500},{type=2,value=415000}}</v>
      </c>
    </row>
    <row r="978" spans="2:14">
      <c r="B978">
        <v>111</v>
      </c>
      <c r="C978">
        <v>10</v>
      </c>
      <c r="D978" t="s">
        <v>471</v>
      </c>
      <c r="E978">
        <v>260111</v>
      </c>
      <c r="F978" s="15">
        <v>6000</v>
      </c>
      <c r="G978">
        <v>12345</v>
      </c>
      <c r="L978" s="23">
        <f>VLOOKUP(B978,IF({1,0},卡牌基础配置!$B$7:$B$117,卡牌基础配置!$F$7:$F$117),2,0)</f>
        <v>5</v>
      </c>
      <c r="M978" s="23">
        <v>10</v>
      </c>
      <c r="N978" s="34" t="str">
        <f t="array" ref="N978">VLOOKUP(L978&amp;M978,IF({1,0},$K$514:$K$824&amp;$C$514:$C$824,$D$514:$D$824),2,0)</f>
        <v>{{type=4,value=28600},{type=5,value=7150},{type=6,value=7150},{type=2,value=456500}}</v>
      </c>
    </row>
  </sheetData>
  <conditionalFormatting sqref="E5:E7">
    <cfRule type="duplicateValues" dxfId="1" priority="24"/>
  </conditionalFormatting>
  <conditionalFormatting sqref="E173:E190">
    <cfRule type="duplicateValues" dxfId="1" priority="14"/>
  </conditionalFormatting>
  <conditionalFormatting sqref="E191:E208">
    <cfRule type="duplicateValues" dxfId="1" priority="13"/>
  </conditionalFormatting>
  <conditionalFormatting sqref="E209:E226">
    <cfRule type="duplicateValues" dxfId="1" priority="12"/>
  </conditionalFormatting>
  <conditionalFormatting sqref="E227:E244">
    <cfRule type="duplicateValues" dxfId="1" priority="11"/>
  </conditionalFormatting>
  <conditionalFormatting sqref="E245:E262">
    <cfRule type="duplicateValues" dxfId="1" priority="10"/>
  </conditionalFormatting>
  <conditionalFormatting sqref="E263:E280">
    <cfRule type="duplicateValues" dxfId="1" priority="9"/>
  </conditionalFormatting>
  <conditionalFormatting sqref="E281:E298">
    <cfRule type="duplicateValues" dxfId="1" priority="8"/>
  </conditionalFormatting>
  <conditionalFormatting sqref="E299:E316">
    <cfRule type="duplicateValues" dxfId="1" priority="7"/>
  </conditionalFormatting>
  <conditionalFormatting sqref="E317:E334">
    <cfRule type="duplicateValues" dxfId="1" priority="6"/>
  </conditionalFormatting>
  <conditionalFormatting sqref="E335:E352">
    <cfRule type="duplicateValues" dxfId="1" priority="5"/>
  </conditionalFormatting>
  <conditionalFormatting sqref="E353:E370">
    <cfRule type="duplicateValues" dxfId="1" priority="4"/>
  </conditionalFormatting>
  <conditionalFormatting sqref="H5:H7">
    <cfRule type="duplicateValues" dxfId="1" priority="1"/>
  </conditionalFormatting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selection activeCell="B5" sqref="B5"/>
    </sheetView>
  </sheetViews>
  <sheetFormatPr defaultColWidth="9" defaultRowHeight="16.5" outlineLevelCol="6"/>
  <cols>
    <col min="4" max="4" width="55" customWidth="1"/>
    <col min="5" max="5" width="11.25" customWidth="1"/>
    <col min="6" max="6" width="72.75" customWidth="1"/>
    <col min="7" max="7" width="11.25" customWidth="1"/>
  </cols>
  <sheetData>
    <row r="1" spans="1:6">
      <c r="A1" s="3" t="s">
        <v>0</v>
      </c>
      <c r="B1" s="4" t="s">
        <v>1</v>
      </c>
      <c r="C1" s="5"/>
      <c r="D1" s="6" t="s">
        <v>2</v>
      </c>
      <c r="E1" s="7" t="s">
        <v>484</v>
      </c>
      <c r="F1" s="7"/>
    </row>
    <row r="2" spans="1:6">
      <c r="A2" s="3" t="s">
        <v>4</v>
      </c>
      <c r="B2" s="7" t="s">
        <v>485</v>
      </c>
      <c r="C2" s="5"/>
      <c r="D2" s="6" t="s">
        <v>6</v>
      </c>
      <c r="E2" s="8" t="s">
        <v>7</v>
      </c>
      <c r="F2" s="8"/>
    </row>
    <row r="3" spans="1:6">
      <c r="A3" s="3" t="s">
        <v>8</v>
      </c>
      <c r="B3" s="7">
        <v>2</v>
      </c>
      <c r="C3" s="5"/>
      <c r="D3" s="9"/>
      <c r="E3" s="10"/>
      <c r="F3" s="11"/>
    </row>
    <row r="5" spans="1:7">
      <c r="A5" s="12" t="s">
        <v>9</v>
      </c>
      <c r="B5" s="12" t="s">
        <v>10</v>
      </c>
      <c r="C5" s="12" t="s">
        <v>483</v>
      </c>
      <c r="D5" s="12" t="s">
        <v>486</v>
      </c>
      <c r="E5" s="12" t="s">
        <v>487</v>
      </c>
      <c r="F5" s="12" t="s">
        <v>370</v>
      </c>
      <c r="G5" s="12" t="s">
        <v>488</v>
      </c>
    </row>
    <row r="6" spans="1:7">
      <c r="A6" s="13" t="s">
        <v>21</v>
      </c>
      <c r="B6" s="13" t="s">
        <v>22</v>
      </c>
      <c r="C6" s="13" t="s">
        <v>22</v>
      </c>
      <c r="D6" s="13" t="s">
        <v>22</v>
      </c>
      <c r="E6" s="13" t="s">
        <v>22</v>
      </c>
      <c r="F6" s="13" t="s">
        <v>22</v>
      </c>
      <c r="G6" s="13" t="s">
        <v>24</v>
      </c>
    </row>
    <row r="7" spans="1:7">
      <c r="A7" s="14" t="s">
        <v>25</v>
      </c>
      <c r="B7" s="14" t="s">
        <v>26</v>
      </c>
      <c r="C7" s="14" t="s">
        <v>374</v>
      </c>
      <c r="D7" s="14" t="s">
        <v>489</v>
      </c>
      <c r="E7" s="14" t="s">
        <v>490</v>
      </c>
      <c r="F7" s="14" t="s">
        <v>375</v>
      </c>
      <c r="G7" s="14" t="s">
        <v>34</v>
      </c>
    </row>
    <row r="8" spans="2:7">
      <c r="B8">
        <v>1</v>
      </c>
      <c r="C8" s="15">
        <v>1</v>
      </c>
      <c r="D8" s="15" t="s">
        <v>491</v>
      </c>
      <c r="E8" s="15">
        <v>3</v>
      </c>
      <c r="F8" s="16" t="s">
        <v>492</v>
      </c>
      <c r="G8" s="15"/>
    </row>
    <row r="9" spans="2:7">
      <c r="B9">
        <v>1</v>
      </c>
      <c r="C9">
        <v>2</v>
      </c>
      <c r="D9" s="15" t="s">
        <v>491</v>
      </c>
      <c r="E9">
        <v>7</v>
      </c>
      <c r="F9" s="16" t="s">
        <v>493</v>
      </c>
      <c r="G9" s="15"/>
    </row>
    <row r="10" spans="2:7">
      <c r="B10">
        <v>1</v>
      </c>
      <c r="C10">
        <v>3</v>
      </c>
      <c r="D10" s="15" t="s">
        <v>491</v>
      </c>
      <c r="E10">
        <v>11</v>
      </c>
      <c r="F10" s="15" t="s">
        <v>494</v>
      </c>
      <c r="G10" s="15"/>
    </row>
    <row r="11" spans="2:7">
      <c r="B11">
        <v>1</v>
      </c>
      <c r="C11">
        <v>4</v>
      </c>
      <c r="D11" s="15" t="s">
        <v>491</v>
      </c>
      <c r="E11">
        <v>15</v>
      </c>
      <c r="F11" s="15" t="s">
        <v>495</v>
      </c>
      <c r="G11" s="15"/>
    </row>
    <row r="12" spans="2:6">
      <c r="B12">
        <v>2</v>
      </c>
      <c r="C12">
        <v>1</v>
      </c>
      <c r="D12" s="15" t="s">
        <v>496</v>
      </c>
      <c r="E12">
        <v>3</v>
      </c>
      <c r="F12" s="16" t="s">
        <v>492</v>
      </c>
    </row>
    <row r="13" spans="2:6">
      <c r="B13">
        <v>2</v>
      </c>
      <c r="C13">
        <v>2</v>
      </c>
      <c r="D13" s="15" t="s">
        <v>496</v>
      </c>
      <c r="E13">
        <v>6</v>
      </c>
      <c r="F13" t="s">
        <v>493</v>
      </c>
    </row>
    <row r="14" spans="2:6">
      <c r="B14">
        <v>2</v>
      </c>
      <c r="C14">
        <v>3</v>
      </c>
      <c r="D14" s="15" t="s">
        <v>496</v>
      </c>
      <c r="E14" s="15">
        <v>9</v>
      </c>
      <c r="F14" t="s">
        <v>494</v>
      </c>
    </row>
    <row r="15" spans="2:6">
      <c r="B15">
        <v>2</v>
      </c>
      <c r="C15">
        <v>4</v>
      </c>
      <c r="D15" s="15" t="s">
        <v>496</v>
      </c>
      <c r="E15">
        <v>13</v>
      </c>
      <c r="F15" s="15" t="s">
        <v>495</v>
      </c>
    </row>
    <row r="16" spans="2:6">
      <c r="B16">
        <v>2</v>
      </c>
      <c r="C16">
        <v>5</v>
      </c>
      <c r="D16" s="15" t="s">
        <v>496</v>
      </c>
      <c r="E16">
        <v>18</v>
      </c>
      <c r="F16" s="15" t="s">
        <v>497</v>
      </c>
    </row>
    <row r="17" spans="2:7">
      <c r="B17">
        <v>3</v>
      </c>
      <c r="C17">
        <v>1</v>
      </c>
      <c r="D17" s="15" t="s">
        <v>498</v>
      </c>
      <c r="E17">
        <v>3</v>
      </c>
      <c r="F17" s="15" t="s">
        <v>499</v>
      </c>
      <c r="G17" s="15"/>
    </row>
    <row r="18" spans="2:7">
      <c r="B18">
        <v>3</v>
      </c>
      <c r="C18">
        <v>2</v>
      </c>
      <c r="D18" s="15" t="s">
        <v>498</v>
      </c>
      <c r="E18">
        <v>4</v>
      </c>
      <c r="F18" s="16" t="s">
        <v>494</v>
      </c>
      <c r="G18" s="15"/>
    </row>
    <row r="19" spans="2:7">
      <c r="B19">
        <v>3</v>
      </c>
      <c r="C19" s="15">
        <v>3</v>
      </c>
      <c r="D19" s="15" t="s">
        <v>498</v>
      </c>
      <c r="E19" s="15">
        <v>10</v>
      </c>
      <c r="F19" s="15" t="s">
        <v>500</v>
      </c>
      <c r="G19" s="15"/>
    </row>
    <row r="20" spans="2:7">
      <c r="B20">
        <v>3</v>
      </c>
      <c r="C20" s="15">
        <v>4</v>
      </c>
      <c r="D20" s="15" t="s">
        <v>498</v>
      </c>
      <c r="E20" s="15">
        <v>14</v>
      </c>
      <c r="F20" s="15" t="s">
        <v>501</v>
      </c>
      <c r="G20" s="15"/>
    </row>
    <row r="21" spans="2:7">
      <c r="B21">
        <v>4</v>
      </c>
      <c r="C21">
        <v>1</v>
      </c>
      <c r="D21" s="15" t="s">
        <v>502</v>
      </c>
      <c r="E21">
        <v>3</v>
      </c>
      <c r="F21" s="15" t="s">
        <v>492</v>
      </c>
      <c r="G21" s="15"/>
    </row>
    <row r="22" spans="2:7">
      <c r="B22">
        <v>4</v>
      </c>
      <c r="C22">
        <v>2</v>
      </c>
      <c r="D22" s="15" t="s">
        <v>502</v>
      </c>
      <c r="E22">
        <v>6</v>
      </c>
      <c r="F22" s="15" t="s">
        <v>493</v>
      </c>
      <c r="G22" s="15"/>
    </row>
    <row r="23" spans="2:7">
      <c r="B23">
        <v>4</v>
      </c>
      <c r="C23">
        <v>3</v>
      </c>
      <c r="D23" s="15" t="s">
        <v>502</v>
      </c>
      <c r="E23">
        <v>9</v>
      </c>
      <c r="F23" s="15" t="s">
        <v>494</v>
      </c>
      <c r="G23" s="15"/>
    </row>
    <row r="24" spans="2:7">
      <c r="B24">
        <v>4</v>
      </c>
      <c r="C24">
        <v>4</v>
      </c>
      <c r="D24" s="15" t="s">
        <v>502</v>
      </c>
      <c r="E24">
        <v>13</v>
      </c>
      <c r="F24" s="15" t="s">
        <v>495</v>
      </c>
      <c r="G24" s="15"/>
    </row>
    <row r="25" spans="2:7">
      <c r="B25">
        <v>4</v>
      </c>
      <c r="C25">
        <v>5</v>
      </c>
      <c r="D25" s="15" t="s">
        <v>502</v>
      </c>
      <c r="E25">
        <v>18</v>
      </c>
      <c r="F25" s="15" t="s">
        <v>497</v>
      </c>
      <c r="G25" s="15"/>
    </row>
    <row r="26" spans="2:6">
      <c r="B26">
        <v>5</v>
      </c>
      <c r="C26">
        <v>1</v>
      </c>
      <c r="D26" t="s">
        <v>503</v>
      </c>
      <c r="E26">
        <v>3</v>
      </c>
      <c r="F26" s="16" t="s">
        <v>494</v>
      </c>
    </row>
    <row r="27" spans="2:6">
      <c r="B27">
        <v>5</v>
      </c>
      <c r="C27">
        <v>2</v>
      </c>
      <c r="D27" t="s">
        <v>503</v>
      </c>
      <c r="E27">
        <v>5</v>
      </c>
      <c r="F27" s="15" t="s">
        <v>500</v>
      </c>
    </row>
    <row r="28" spans="2:6">
      <c r="B28">
        <v>5</v>
      </c>
      <c r="C28">
        <v>3</v>
      </c>
      <c r="D28" t="s">
        <v>503</v>
      </c>
      <c r="E28">
        <v>7</v>
      </c>
      <c r="F28" s="15" t="s">
        <v>501</v>
      </c>
    </row>
    <row r="29" s="1" customFormat="1" spans="2:6">
      <c r="B29" s="1">
        <v>6</v>
      </c>
      <c r="C29" s="1">
        <v>1</v>
      </c>
      <c r="D29" s="1" t="s">
        <v>504</v>
      </c>
      <c r="E29" s="1">
        <v>4</v>
      </c>
      <c r="F29" s="19" t="s">
        <v>505</v>
      </c>
    </row>
    <row r="30" s="1" customFormat="1" spans="2:6">
      <c r="B30" s="1">
        <v>6</v>
      </c>
      <c r="C30" s="1">
        <v>2</v>
      </c>
      <c r="D30" s="1" t="s">
        <v>504</v>
      </c>
      <c r="E30" s="1">
        <v>8</v>
      </c>
      <c r="F30" s="20" t="s">
        <v>497</v>
      </c>
    </row>
    <row r="31" s="1" customFormat="1" spans="2:6">
      <c r="B31" s="1">
        <v>7</v>
      </c>
      <c r="C31" s="1">
        <v>1</v>
      </c>
      <c r="D31" s="1" t="s">
        <v>506</v>
      </c>
      <c r="E31" s="1">
        <v>4</v>
      </c>
      <c r="F31" s="19" t="s">
        <v>505</v>
      </c>
    </row>
    <row r="32" s="1" customFormat="1" spans="2:6">
      <c r="B32" s="1">
        <v>7</v>
      </c>
      <c r="C32" s="1">
        <v>2</v>
      </c>
      <c r="D32" s="1" t="s">
        <v>506</v>
      </c>
      <c r="E32" s="1">
        <v>8</v>
      </c>
      <c r="F32" s="20" t="s">
        <v>497</v>
      </c>
    </row>
    <row r="33" s="1" customFormat="1" spans="2:6">
      <c r="B33" s="1">
        <v>8</v>
      </c>
      <c r="C33" s="1">
        <v>1</v>
      </c>
      <c r="D33" s="1" t="s">
        <v>507</v>
      </c>
      <c r="E33" s="1">
        <v>4</v>
      </c>
      <c r="F33" s="19" t="s">
        <v>505</v>
      </c>
    </row>
    <row r="34" s="18" customFormat="1" ht="17.25" spans="2:6">
      <c r="B34" s="18">
        <v>8</v>
      </c>
      <c r="C34" s="18">
        <v>2</v>
      </c>
      <c r="D34" s="18" t="s">
        <v>507</v>
      </c>
      <c r="E34" s="18">
        <v>8</v>
      </c>
      <c r="F34" s="21" t="s">
        <v>497</v>
      </c>
    </row>
    <row r="35" spans="2:6">
      <c r="B35">
        <v>9</v>
      </c>
      <c r="C35">
        <v>1</v>
      </c>
      <c r="D35" t="s">
        <v>508</v>
      </c>
      <c r="E35">
        <v>3</v>
      </c>
      <c r="F35" s="15" t="s">
        <v>499</v>
      </c>
    </row>
    <row r="36" spans="2:6">
      <c r="B36">
        <v>9</v>
      </c>
      <c r="C36">
        <v>2</v>
      </c>
      <c r="D36" t="s">
        <v>508</v>
      </c>
      <c r="E36">
        <v>4</v>
      </c>
      <c r="F36" s="16" t="s">
        <v>494</v>
      </c>
    </row>
    <row r="37" spans="2:6">
      <c r="B37">
        <v>9</v>
      </c>
      <c r="C37">
        <v>3</v>
      </c>
      <c r="D37" t="s">
        <v>508</v>
      </c>
      <c r="E37" s="15">
        <v>10</v>
      </c>
      <c r="F37" s="15" t="s">
        <v>500</v>
      </c>
    </row>
    <row r="38" spans="2:6">
      <c r="B38">
        <v>9</v>
      </c>
      <c r="C38">
        <v>4</v>
      </c>
      <c r="D38" t="s">
        <v>508</v>
      </c>
      <c r="E38" s="15">
        <v>14</v>
      </c>
      <c r="F38" s="15" t="s">
        <v>501</v>
      </c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F18" sqref="F18"/>
    </sheetView>
  </sheetViews>
  <sheetFormatPr defaultColWidth="9" defaultRowHeight="16.5" outlineLevelCol="7"/>
  <cols>
    <col min="2" max="2" width="16.25" customWidth="1"/>
    <col min="3" max="3" width="19.5" customWidth="1"/>
    <col min="4" max="4" width="12.125" customWidth="1"/>
    <col min="5" max="5" width="24.625" customWidth="1"/>
    <col min="6" max="6" width="15.625" customWidth="1"/>
  </cols>
  <sheetData>
    <row r="1" spans="1:6">
      <c r="A1" s="3" t="s">
        <v>0</v>
      </c>
      <c r="B1" s="4" t="s">
        <v>1</v>
      </c>
      <c r="C1" s="5"/>
      <c r="D1" s="6" t="s">
        <v>2</v>
      </c>
      <c r="E1" s="7" t="s">
        <v>509</v>
      </c>
      <c r="F1" s="7"/>
    </row>
    <row r="2" spans="1:6">
      <c r="A2" s="3" t="s">
        <v>4</v>
      </c>
      <c r="B2" s="7" t="s">
        <v>510</v>
      </c>
      <c r="C2" s="5"/>
      <c r="D2" s="6" t="s">
        <v>6</v>
      </c>
      <c r="E2" s="8" t="s">
        <v>7</v>
      </c>
      <c r="F2" s="8"/>
    </row>
    <row r="3" spans="1:6">
      <c r="A3" s="3" t="s">
        <v>8</v>
      </c>
      <c r="B3" s="7">
        <v>1</v>
      </c>
      <c r="C3" s="5"/>
      <c r="D3" s="9"/>
      <c r="E3" s="10"/>
      <c r="F3" s="11"/>
    </row>
    <row r="5" spans="1:7">
      <c r="A5" s="12" t="s">
        <v>9</v>
      </c>
      <c r="B5" s="12" t="s">
        <v>511</v>
      </c>
      <c r="C5" s="12" t="s">
        <v>486</v>
      </c>
      <c r="D5" s="12" t="s">
        <v>512</v>
      </c>
      <c r="E5" s="12" t="s">
        <v>513</v>
      </c>
      <c r="F5" s="12" t="s">
        <v>514</v>
      </c>
      <c r="G5" s="12" t="s">
        <v>515</v>
      </c>
    </row>
    <row r="6" spans="1:7">
      <c r="A6" s="13" t="s">
        <v>21</v>
      </c>
      <c r="B6" s="13" t="s">
        <v>24</v>
      </c>
      <c r="C6" s="13" t="s">
        <v>24</v>
      </c>
      <c r="D6" s="13" t="s">
        <v>24</v>
      </c>
      <c r="E6" s="13" t="s">
        <v>24</v>
      </c>
      <c r="F6" s="13" t="s">
        <v>24</v>
      </c>
      <c r="G6" s="13" t="s">
        <v>24</v>
      </c>
    </row>
    <row r="7" spans="1:7">
      <c r="A7" s="14" t="s">
        <v>25</v>
      </c>
      <c r="B7" t="s">
        <v>26</v>
      </c>
      <c r="C7" t="s">
        <v>489</v>
      </c>
      <c r="D7" t="s">
        <v>34</v>
      </c>
      <c r="E7" t="s">
        <v>516</v>
      </c>
      <c r="F7" t="s">
        <v>517</v>
      </c>
      <c r="G7" t="s">
        <v>518</v>
      </c>
    </row>
    <row r="8" spans="2:7">
      <c r="B8">
        <v>1</v>
      </c>
      <c r="C8" s="15" t="s">
        <v>519</v>
      </c>
      <c r="D8" s="15" t="s">
        <v>520</v>
      </c>
      <c r="E8" t="s">
        <v>521</v>
      </c>
      <c r="F8" t="s">
        <v>522</v>
      </c>
      <c r="G8">
        <v>1</v>
      </c>
    </row>
    <row r="9" spans="2:7">
      <c r="B9">
        <v>2</v>
      </c>
      <c r="C9" t="s">
        <v>523</v>
      </c>
      <c r="D9" t="s">
        <v>524</v>
      </c>
      <c r="E9" t="s">
        <v>525</v>
      </c>
      <c r="F9" t="s">
        <v>526</v>
      </c>
      <c r="G9">
        <v>2</v>
      </c>
    </row>
    <row r="10" spans="2:7">
      <c r="B10">
        <v>3</v>
      </c>
      <c r="C10" s="16" t="s">
        <v>527</v>
      </c>
      <c r="D10" t="s">
        <v>528</v>
      </c>
      <c r="E10" t="s">
        <v>529</v>
      </c>
      <c r="F10" t="s">
        <v>530</v>
      </c>
      <c r="G10">
        <v>3</v>
      </c>
    </row>
    <row r="11" s="1" customFormat="1" spans="2:8">
      <c r="B11" s="1">
        <v>4</v>
      </c>
      <c r="C11" s="1" t="s">
        <v>531</v>
      </c>
      <c r="D11" s="1" t="s">
        <v>532</v>
      </c>
      <c r="E11" s="1" t="s">
        <v>533</v>
      </c>
      <c r="F11" s="1" t="s">
        <v>534</v>
      </c>
      <c r="G11" s="1">
        <v>5</v>
      </c>
      <c r="H11"/>
    </row>
    <row r="12" s="1" customFormat="1" spans="2:8">
      <c r="B12" s="1">
        <v>5</v>
      </c>
      <c r="C12" s="1" t="s">
        <v>535</v>
      </c>
      <c r="D12" s="1" t="s">
        <v>536</v>
      </c>
      <c r="E12" s="1" t="s">
        <v>537</v>
      </c>
      <c r="F12" s="1" t="s">
        <v>538</v>
      </c>
      <c r="G12" s="1">
        <v>6</v>
      </c>
      <c r="H12"/>
    </row>
    <row r="13" s="2" customFormat="1" spans="2:8">
      <c r="B13" s="2">
        <v>6</v>
      </c>
      <c r="C13" s="2" t="s">
        <v>539</v>
      </c>
      <c r="D13" s="2" t="s">
        <v>540</v>
      </c>
      <c r="E13" s="2" t="s">
        <v>541</v>
      </c>
      <c r="F13" s="2" t="s">
        <v>542</v>
      </c>
      <c r="G13" s="2">
        <v>7</v>
      </c>
      <c r="H13"/>
    </row>
    <row r="14" spans="2:7">
      <c r="B14">
        <v>7</v>
      </c>
      <c r="C14" s="16" t="s">
        <v>543</v>
      </c>
      <c r="D14" t="s">
        <v>544</v>
      </c>
      <c r="E14" t="s">
        <v>545</v>
      </c>
      <c r="F14" t="s">
        <v>546</v>
      </c>
      <c r="G14">
        <v>4</v>
      </c>
    </row>
    <row r="15" spans="2:7">
      <c r="B15">
        <v>8</v>
      </c>
      <c r="C15" t="s">
        <v>547</v>
      </c>
      <c r="D15" t="s">
        <v>548</v>
      </c>
      <c r="E15" s="17" t="s">
        <v>549</v>
      </c>
      <c r="F15" s="17" t="s">
        <v>550</v>
      </c>
      <c r="G15">
        <v>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卡牌基础配置</vt:lpstr>
      <vt:lpstr>卡牌配置</vt:lpstr>
      <vt:lpstr>套装配置</vt:lpstr>
      <vt:lpstr>列表配置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七1381160849</cp:lastModifiedBy>
  <dcterms:created xsi:type="dcterms:W3CDTF">2006-09-13T11:21:00Z</dcterms:created>
  <dcterms:modified xsi:type="dcterms:W3CDTF">2018-09-26T09:41:52Z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