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21840" windowHeight="13020" tabRatio="801" activeTab="3"/>
  </bookViews>
  <sheets>
    <sheet name="常量配置" sheetId="1" r:id="rId1"/>
    <sheet name="段位表" sheetId="2" r:id="rId2"/>
    <sheet name="排名奖励" sheetId="3" r:id="rId3"/>
    <sheet name="机器人表" sheetId="4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5621"/>
</workbook>
</file>

<file path=xl/calcChain.xml><?xml version="1.0" encoding="utf-8"?>
<calcChain xmlns="http://schemas.openxmlformats.org/spreadsheetml/2006/main">
  <c r="J37" i="2" l="1"/>
  <c r="J39" i="2" s="1"/>
  <c r="J41" i="2" s="1"/>
  <c r="J36" i="2"/>
  <c r="J38" i="2" s="1"/>
  <c r="J40" i="2" s="1"/>
  <c r="J42" i="2" s="1"/>
  <c r="J35" i="2"/>
  <c r="J32" i="2"/>
</calcChain>
</file>

<file path=xl/sharedStrings.xml><?xml version="1.0" encoding="utf-8"?>
<sst xmlns="http://schemas.openxmlformats.org/spreadsheetml/2006/main" count="352" uniqueCount="146">
  <si>
    <t>导出类型</t>
  </si>
  <si>
    <t>tiny</t>
  </si>
  <si>
    <t>导出文件头</t>
  </si>
  <si>
    <t>TianTiConstConfig={</t>
  </si>
  <si>
    <t>导出文件</t>
  </si>
  <si>
    <t>tianti/tianticonst.config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</si>
  <si>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</si>
  <si>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</si>
  <si>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</si>
  <si>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</si>
  <si>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</si>
  <si>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</si>
  <si>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</si>
  <si>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开启等级</t>
  </si>
  <si>
    <t>sc</t>
  </si>
  <si>
    <t>openLevel</t>
  </si>
  <si>
    <t>挑战次数cd(秒)</t>
  </si>
  <si>
    <t>challengesCountCd</t>
  </si>
  <si>
    <t>购买挑战次数元宝</t>
  </si>
  <si>
    <t>buyChallengesCountYuanBao</t>
  </si>
  <si>
    <t>最大购买挑战次数</t>
  </si>
  <si>
    <t>maxBuyChallengesCount</t>
  </si>
  <si>
    <t>最多恢复的挑战次数</t>
  </si>
  <si>
    <t>maxRestoreChallengesCount</t>
  </si>
  <si>
    <t>钻石级别</t>
  </si>
  <si>
    <t>diamond</t>
  </si>
  <si>
    <r>
      <rPr>
        <sz val="9"/>
        <color rgb="FF000000"/>
        <rFont val="宋体"/>
        <family val="3"/>
        <charset val="134"/>
      </rPr>
      <t xml:space="preserve">{level = </t>
    </r>
    <r>
      <rPr>
        <sz val="9"/>
        <color rgb="FF000000"/>
        <rFont val="宋体"/>
        <family val="3"/>
        <charset val="134"/>
      </rPr>
      <t>4</t>
    </r>
    <r>
      <rPr>
        <sz val="9"/>
        <color rgb="FF000000"/>
        <rFont val="宋体"/>
        <family val="3"/>
        <charset val="134"/>
      </rPr>
      <t xml:space="preserve">,id = </t>
    </r>
    <r>
      <rPr>
        <sz val="9"/>
        <color rgb="FF000000"/>
        <rFont val="宋体"/>
        <family val="3"/>
        <charset val="134"/>
      </rPr>
      <t>0</t>
    </r>
    <r>
      <rPr>
        <sz val="9"/>
        <color rgb="FF000000"/>
        <rFont val="宋体"/>
        <family val="3"/>
        <charset val="134"/>
      </rPr>
      <t>}</t>
    </r>
  </si>
  <si>
    <t>排名奖励邮件标题</t>
  </si>
  <si>
    <t>s</t>
  </si>
  <si>
    <t>rankMailHead</t>
  </si>
  <si>
    <t>"王者争霸钻石排名奖励"</t>
  </si>
  <si>
    <t>排名字奖励邮件正文</t>
  </si>
  <si>
    <t>rankMailContext</t>
  </si>
  <si>
    <t>"你在王者争霸排名第%d，可喜可贺"</t>
  </si>
  <si>
    <t>副本</t>
  </si>
  <si>
    <t>fuBen</t>
  </si>
  <si>
    <t>最大排名</t>
  </si>
  <si>
    <t>maxRankCount</t>
  </si>
  <si>
    <t>显示排名</t>
  </si>
  <si>
    <t>showRankCount</t>
  </si>
  <si>
    <t>开始级别</t>
  </si>
  <si>
    <t>beginLevel</t>
  </si>
  <si>
    <t>开始显示段</t>
  </si>
  <si>
    <t>beginShowDan</t>
  </si>
  <si>
    <t>天梯开启广播</t>
  </si>
  <si>
    <t>openBroadcastNotice</t>
  </si>
  <si>
    <t>天梯结束广播</t>
  </si>
  <si>
    <t>closeBroadcastNotice</t>
  </si>
  <si>
    <t>{32,33}</t>
  </si>
  <si>
    <t>天梯失败成功奖励公告</t>
  </si>
  <si>
    <t>awardNotice</t>
  </si>
  <si>
    <t>段位奖励邮件标题</t>
  </si>
  <si>
    <t>danMailHead</t>
  </si>
  <si>
    <t>"王者争霸段位奖励"</t>
  </si>
  <si>
    <t>段位奖励邮件正文</t>
  </si>
  <si>
    <t>danMailContext</t>
  </si>
  <si>
    <t>"以下为您本周王者争霸的奖励，请注意查收"</t>
  </si>
  <si>
    <t>王者争霸第一次的奖励</t>
  </si>
  <si>
    <t>firstReward</t>
  </si>
  <si>
    <t>base</t>
  </si>
  <si>
    <t>TianTiDanConfig={</t>
  </si>
  <si>
    <t>tianti/tiantidan.config</t>
  </si>
  <si>
    <t>导出文件尾</t>
  </si>
  <si>
    <t>级</t>
  </si>
  <si>
    <t>id</t>
  </si>
  <si>
    <t>显示星</t>
  </si>
  <si>
    <t>显示段</t>
  </si>
  <si>
    <t>显示级</t>
  </si>
  <si>
    <t>是否掉星</t>
  </si>
  <si>
    <t>胜利奖励（掉落库）</t>
  </si>
  <si>
    <t>段位奖励</t>
  </si>
  <si>
    <t>升级公告</t>
  </si>
  <si>
    <t>匹配机器人</t>
  </si>
  <si>
    <t>连胜加星</t>
  </si>
  <si>
    <t>c</t>
  </si>
  <si>
    <t>level</t>
  </si>
  <si>
    <t>showStar</t>
  </si>
  <si>
    <t>showDan</t>
  </si>
  <si>
    <t>showLevel</t>
  </si>
  <si>
    <t>isDropStar</t>
  </si>
  <si>
    <t>winAward</t>
  </si>
  <si>
    <t>danAward</t>
  </si>
  <si>
    <t>notice</t>
  </si>
  <si>
    <t>MatchingRobot</t>
  </si>
  <si>
    <t>WinningStreak</t>
  </si>
  <si>
    <t>"青铜"</t>
  </si>
  <si>
    <t>{{type=1,id=220001,count=1}}</t>
  </si>
  <si>
    <t>"白银"</t>
  </si>
  <si>
    <t>{{type=1,id=220002,count=1}}</t>
  </si>
  <si>
    <t>"黄金"</t>
  </si>
  <si>
    <t>{{type=1,id=220003,count=1}}</t>
  </si>
  <si>
    <t>"钻石"</t>
  </si>
  <si>
    <t>{{type=1,id=220004,count=1}}</t>
  </si>
  <si>
    <t>TianTiRankAwardConfig={</t>
  </si>
  <si>
    <t>tianti/tiantirankaward.config</t>
  </si>
  <si>
    <t>排名</t>
  </si>
  <si>
    <t>奖励</t>
  </si>
  <si>
    <t>rank</t>
  </si>
  <si>
    <t>award</t>
  </si>
  <si>
    <t>{{type=1,id=220005,count=1}}</t>
  </si>
  <si>
    <t>{{type=1,id=220006,count=1}}</t>
  </si>
  <si>
    <t>{{type=1,id=220007,count=1}}</t>
  </si>
  <si>
    <t>{{type=1,id=220008,count=1}}</t>
  </si>
  <si>
    <t>{{type=1,id=220009,count=1}}</t>
  </si>
  <si>
    <t>TianTiRobotConfig={</t>
  </si>
  <si>
    <t>tianti/tiantirobot.config</t>
  </si>
  <si>
    <t>子角色</t>
  </si>
  <si>
    <t>名字</t>
  </si>
  <si>
    <t>等级</t>
  </si>
  <si>
    <t>职业</t>
  </si>
  <si>
    <t>性别</t>
  </si>
  <si>
    <t>衣服id</t>
  </si>
  <si>
    <t>武器</t>
  </si>
  <si>
    <t>翅膀开启状态</t>
  </si>
  <si>
    <t>翅膀等级</t>
  </si>
  <si>
    <t>属性</t>
  </si>
  <si>
    <t>技能</t>
  </si>
  <si>
    <t>天梯level</t>
  </si>
  <si>
    <t>天梯段</t>
  </si>
  <si>
    <t>roleId</t>
  </si>
  <si>
    <t>name</t>
  </si>
  <si>
    <t>job</t>
  </si>
  <si>
    <t>sex</t>
  </si>
  <si>
    <t>clothesId</t>
  </si>
  <si>
    <t>weaponId</t>
  </si>
  <si>
    <t>wingOpenState</t>
  </si>
  <si>
    <t>wingLevel</t>
  </si>
  <si>
    <t>attrs</t>
  </si>
  <si>
    <t>skills</t>
  </si>
  <si>
    <t>TianTiLevel</t>
  </si>
  <si>
    <t>TianTiDan</t>
  </si>
  <si>
    <t>LAN.CHAR.laddername1</t>
  </si>
  <si>
    <r>
      <rPr>
        <sz val="10"/>
        <color indexed="8"/>
        <rFont val="微软雅黑"/>
        <family val="2"/>
        <charset val="134"/>
      </rPr>
      <t>{1</t>
    </r>
    <r>
      <rPr>
        <sz val="10"/>
        <color indexed="8"/>
        <rFont val="微软雅黑"/>
        <family val="2"/>
        <charset val="134"/>
      </rPr>
      <t>1001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1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1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1</t>
    </r>
    <r>
      <rPr>
        <sz val="10"/>
        <color indexed="8"/>
        <rFont val="微软雅黑"/>
        <family val="2"/>
        <charset val="134"/>
      </rPr>
      <t>4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1</t>
    </r>
    <r>
      <rPr>
        <sz val="10"/>
        <color indexed="8"/>
        <rFont val="微软雅黑"/>
        <family val="2"/>
        <charset val="134"/>
      </rPr>
      <t>5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}</t>
    </r>
  </si>
  <si>
    <r>
      <rPr>
        <sz val="10"/>
        <color indexed="8"/>
        <rFont val="微软雅黑"/>
        <family val="2"/>
        <charset val="134"/>
      </rPr>
      <t>{21001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4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5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}</t>
    </r>
  </si>
  <si>
    <t>LAN.CHAR.laddername2</t>
  </si>
  <si>
    <t>LAN.CHAR.laddername3</t>
  </si>
  <si>
    <r>
      <rPr>
        <sz val="10"/>
        <color indexed="8"/>
        <rFont val="微软雅黑"/>
        <family val="2"/>
        <charset val="134"/>
      </rPr>
      <t>{31001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2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4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,</t>
    </r>
    <r>
      <rPr>
        <sz val="10"/>
        <color indexed="8"/>
        <rFont val="微软雅黑"/>
        <family val="2"/>
        <charset val="134"/>
      </rPr>
      <t>3</t>
    </r>
    <r>
      <rPr>
        <sz val="10"/>
        <color indexed="8"/>
        <rFont val="微软雅黑"/>
        <family val="2"/>
        <charset val="134"/>
      </rPr>
      <t>5</t>
    </r>
    <r>
      <rPr>
        <sz val="10"/>
        <color indexed="8"/>
        <rFont val="微软雅黑"/>
        <family val="2"/>
        <charset val="134"/>
      </rPr>
      <t>001</t>
    </r>
    <r>
      <rPr>
        <sz val="10"/>
        <color indexed="8"/>
        <rFont val="微软雅黑"/>
        <family val="2"/>
        <charset val="134"/>
      </rPr>
      <t>}</t>
    </r>
  </si>
  <si>
    <t>LAN.CHAR.laddername4</t>
  </si>
  <si>
    <t>LAN.CHAR.laddername5</t>
  </si>
  <si>
    <t>LAN.CHAR.laddername6</t>
  </si>
  <si>
    <r>
      <t>{</t>
    </r>
    <r>
      <rPr>
        <sz val="9"/>
        <color rgb="FF000000"/>
        <rFont val="宋体"/>
        <family val="3"/>
        <charset val="134"/>
      </rPr>
      <t>30,31}</t>
    </r>
    <phoneticPr fontId="13" type="noConversion"/>
  </si>
  <si>
    <t>{fuBen = 26001,self_x = 4,self_y = 12 ,target_x = 25,target_y = 12}</t>
    <phoneticPr fontId="13" type="noConversion"/>
  </si>
  <si>
    <r>
      <t>{{type =2,value =</t>
    </r>
    <r>
      <rPr>
        <sz val="10"/>
        <color indexed="8"/>
        <rFont val="微软雅黑"/>
        <family val="2"/>
        <charset val="134"/>
      </rPr>
      <t>395632</t>
    </r>
    <r>
      <rPr>
        <sz val="10"/>
        <color indexed="8"/>
        <rFont val="微软雅黑"/>
        <charset val="134"/>
      </rPr>
      <t>},{type =3,value =50000},{type =4,value =49450},{type =5,value =24725},{type =6,value =24725},{type =7,value =0},{type =8,value=0},{type =9,value =3750},{type =10,value =1000}}</t>
    </r>
    <phoneticPr fontId="13" type="noConversion"/>
  </si>
  <si>
    <r>
      <t>{{type =2,value =</t>
    </r>
    <r>
      <rPr>
        <sz val="10"/>
        <color indexed="8"/>
        <rFont val="微软雅黑"/>
        <family val="2"/>
        <charset val="134"/>
      </rPr>
      <t>395632</t>
    </r>
    <r>
      <rPr>
        <sz val="10"/>
        <color indexed="8"/>
        <rFont val="微软雅黑"/>
        <charset val="134"/>
      </rPr>
      <t>},{type =3,value =50000},{type =4,value =49450},{type =5,value =24725},{type =6,value =24725},{type =7,value =0},{type =8,value=0},{type =9,value =3750},{type =10,value =1000}}</t>
    </r>
    <phoneticPr fontId="13" type="noConversion"/>
  </si>
  <si>
    <r>
      <t>{{type =2,value =</t>
    </r>
    <r>
      <rPr>
        <sz val="10"/>
        <color indexed="8"/>
        <rFont val="微软雅黑"/>
        <family val="2"/>
        <charset val="134"/>
      </rPr>
      <t>395632</t>
    </r>
    <r>
      <rPr>
        <sz val="10"/>
        <color indexed="8"/>
        <rFont val="微软雅黑"/>
        <charset val="134"/>
      </rPr>
      <t>},{type =3,value =50000},{type =4,value =49450},{type =5,value =24725},{type =6,value =24725},{type =7,value =0},{type =8,value=0},{type =9,value =3750},{type =10,value =1000}}</t>
    </r>
    <phoneticPr fontId="13" type="noConversion"/>
  </si>
  <si>
    <r>
      <t>{{type =2,value =</t>
    </r>
    <r>
      <rPr>
        <sz val="10"/>
        <color indexed="8"/>
        <rFont val="微软雅黑"/>
        <family val="2"/>
        <charset val="134"/>
      </rPr>
      <t>395632</t>
    </r>
    <r>
      <rPr>
        <sz val="10"/>
        <color indexed="8"/>
        <rFont val="微软雅黑"/>
        <charset val="134"/>
      </rPr>
      <t>},{type =3,value =50000},{type =4,value =49450},{type =5,value =24725},{type =6,value =24725},{type =7,value =0},{type =8,value=0},{type =9,value =3750},{type =10,value =1000}}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</si>
</sst>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indexed="8"/>
      <name val="微软雅黑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7375408185064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 applyFill="0" applyBorder="0" applyProtection="0">
      <alignment horizontal="center" vertical="center"/>
    </xf>
  </cellStyleXfs>
  <cellXfs count="30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0" fillId="0" borderId="5" xfId="0" applyBorder="1">
      <alignment horizontal="center" vertical="center"/>
    </xf>
    <xf numFmtId="0" fontId="0" fillId="0" borderId="6" xfId="0" applyBorder="1">
      <alignment horizontal="center" vertical="center"/>
    </xf>
    <xf numFmtId="0" fontId="0" fillId="0" borderId="7" xfId="0" applyBorder="1">
      <alignment horizontal="center" vertical="center"/>
    </xf>
    <xf numFmtId="0" fontId="0" fillId="0" borderId="8" xfId="0" applyBorder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B13" workbookViewId="0">
      <selection activeCell="D19" sqref="D19"/>
    </sheetView>
  </sheetViews>
  <sheetFormatPr defaultColWidth="9" defaultRowHeight="16.5" x14ac:dyDescent="0.35"/>
  <cols>
    <col min="1" max="1" width="39.75" customWidth="1"/>
    <col min="2" max="2" width="19.625" customWidth="1"/>
    <col min="3" max="3" width="29.25" customWidth="1"/>
    <col min="4" max="4" width="77.5" customWidth="1"/>
    <col min="5" max="5" width="22.875" customWidth="1"/>
  </cols>
  <sheetData>
    <row r="1" spans="1:5" x14ac:dyDescent="0.35">
      <c r="A1" s="1" t="s">
        <v>0</v>
      </c>
      <c r="B1" s="2" t="s">
        <v>1</v>
      </c>
      <c r="C1" s="3"/>
      <c r="D1" s="20" t="s">
        <v>2</v>
      </c>
      <c r="E1" s="5" t="s">
        <v>3</v>
      </c>
    </row>
    <row r="2" spans="1:5" x14ac:dyDescent="0.35">
      <c r="A2" s="1" t="s">
        <v>4</v>
      </c>
      <c r="B2" s="21" t="s">
        <v>5</v>
      </c>
      <c r="C2" s="3"/>
      <c r="D2" s="20" t="s">
        <v>6</v>
      </c>
      <c r="E2" s="7" t="s">
        <v>7</v>
      </c>
    </row>
    <row r="3" spans="1:5" x14ac:dyDescent="0.35">
      <c r="A3" s="1" t="s">
        <v>8</v>
      </c>
      <c r="B3" s="7">
        <v>0</v>
      </c>
      <c r="C3" s="3"/>
      <c r="D3" s="22"/>
      <c r="E3" s="9"/>
    </row>
    <row r="5" spans="1:5" x14ac:dyDescent="0.35">
      <c r="A5" s="10" t="s">
        <v>9</v>
      </c>
      <c r="B5" s="10" t="s">
        <v>10</v>
      </c>
      <c r="C5" s="10" t="s">
        <v>11</v>
      </c>
      <c r="D5" s="10" t="s">
        <v>12</v>
      </c>
    </row>
    <row r="6" spans="1:5" x14ac:dyDescent="0.35">
      <c r="A6" s="23" t="s">
        <v>13</v>
      </c>
      <c r="B6" s="24" t="s">
        <v>14</v>
      </c>
      <c r="C6" s="25" t="s">
        <v>15</v>
      </c>
      <c r="D6" s="24">
        <v>80</v>
      </c>
    </row>
    <row r="7" spans="1:5" x14ac:dyDescent="0.35">
      <c r="A7" s="23" t="s">
        <v>16</v>
      </c>
      <c r="B7" s="24" t="s">
        <v>14</v>
      </c>
      <c r="C7" s="25" t="s">
        <v>17</v>
      </c>
      <c r="D7" s="23">
        <v>7200</v>
      </c>
    </row>
    <row r="8" spans="1:5" x14ac:dyDescent="0.35">
      <c r="A8" s="23" t="s">
        <v>18</v>
      </c>
      <c r="B8" s="24" t="s">
        <v>14</v>
      </c>
      <c r="C8" s="25" t="s">
        <v>19</v>
      </c>
      <c r="D8" s="23">
        <v>500</v>
      </c>
    </row>
    <row r="9" spans="1:5" x14ac:dyDescent="0.35">
      <c r="A9" s="24" t="s">
        <v>20</v>
      </c>
      <c r="B9" s="24" t="s">
        <v>14</v>
      </c>
      <c r="C9" s="24" t="s">
        <v>21</v>
      </c>
      <c r="D9" s="24">
        <v>12</v>
      </c>
    </row>
    <row r="10" spans="1:5" x14ac:dyDescent="0.35">
      <c r="A10" s="24" t="s">
        <v>22</v>
      </c>
      <c r="B10" s="24" t="s">
        <v>14</v>
      </c>
      <c r="C10" s="24" t="s">
        <v>23</v>
      </c>
      <c r="D10" s="24">
        <v>6</v>
      </c>
    </row>
    <row r="11" spans="1:5" x14ac:dyDescent="0.35">
      <c r="A11" s="24" t="s">
        <v>24</v>
      </c>
      <c r="B11" s="24" t="s">
        <v>14</v>
      </c>
      <c r="C11" s="24" t="s">
        <v>25</v>
      </c>
      <c r="D11" s="24" t="s">
        <v>26</v>
      </c>
    </row>
    <row r="12" spans="1:5" x14ac:dyDescent="0.35">
      <c r="A12" s="24" t="s">
        <v>27</v>
      </c>
      <c r="B12" s="24" t="s">
        <v>28</v>
      </c>
      <c r="C12" s="24" t="s">
        <v>29</v>
      </c>
      <c r="D12" s="24" t="s">
        <v>30</v>
      </c>
    </row>
    <row r="13" spans="1:5" x14ac:dyDescent="0.35">
      <c r="A13" s="24" t="s">
        <v>31</v>
      </c>
      <c r="B13" s="24" t="s">
        <v>28</v>
      </c>
      <c r="C13" s="24" t="s">
        <v>32</v>
      </c>
      <c r="D13" s="24" t="s">
        <v>33</v>
      </c>
    </row>
    <row r="14" spans="1:5" x14ac:dyDescent="0.35">
      <c r="A14" s="24" t="s">
        <v>34</v>
      </c>
      <c r="B14" s="24" t="s">
        <v>28</v>
      </c>
      <c r="C14" s="24" t="s">
        <v>35</v>
      </c>
      <c r="D14" s="24" t="s">
        <v>141</v>
      </c>
    </row>
    <row r="15" spans="1:5" x14ac:dyDescent="0.35">
      <c r="A15" s="24" t="s">
        <v>36</v>
      </c>
      <c r="B15" s="24" t="s">
        <v>28</v>
      </c>
      <c r="C15" s="24" t="s">
        <v>37</v>
      </c>
      <c r="D15" s="24">
        <v>100</v>
      </c>
    </row>
    <row r="16" spans="1:5" x14ac:dyDescent="0.35">
      <c r="A16" s="24" t="s">
        <v>38</v>
      </c>
      <c r="B16" s="24" t="s">
        <v>28</v>
      </c>
      <c r="C16" s="24" t="s">
        <v>39</v>
      </c>
      <c r="D16" s="24">
        <v>20</v>
      </c>
    </row>
    <row r="17" spans="1:4" x14ac:dyDescent="0.35">
      <c r="A17" s="24" t="s">
        <v>40</v>
      </c>
      <c r="B17" s="24" t="s">
        <v>28</v>
      </c>
      <c r="C17" s="24" t="s">
        <v>41</v>
      </c>
      <c r="D17" s="24">
        <v>1</v>
      </c>
    </row>
    <row r="18" spans="1:4" x14ac:dyDescent="0.35">
      <c r="A18" s="24" t="s">
        <v>42</v>
      </c>
      <c r="B18" s="24" t="s">
        <v>28</v>
      </c>
      <c r="C18" s="24" t="s">
        <v>43</v>
      </c>
      <c r="D18" s="24">
        <v>5</v>
      </c>
    </row>
    <row r="19" spans="1:4" x14ac:dyDescent="0.35">
      <c r="A19" s="24" t="s">
        <v>44</v>
      </c>
      <c r="B19" s="24" t="s">
        <v>28</v>
      </c>
      <c r="C19" s="24" t="s">
        <v>45</v>
      </c>
      <c r="D19" s="24" t="s">
        <v>140</v>
      </c>
    </row>
    <row r="20" spans="1:4" x14ac:dyDescent="0.35">
      <c r="A20" s="24" t="s">
        <v>46</v>
      </c>
      <c r="B20" s="24" t="s">
        <v>28</v>
      </c>
      <c r="C20" s="24" t="s">
        <v>47</v>
      </c>
      <c r="D20" s="24" t="s">
        <v>48</v>
      </c>
    </row>
    <row r="21" spans="1:4" x14ac:dyDescent="0.35">
      <c r="A21" s="24" t="s">
        <v>49</v>
      </c>
      <c r="B21" s="24" t="s">
        <v>28</v>
      </c>
      <c r="C21" s="24" t="s">
        <v>50</v>
      </c>
      <c r="D21" s="24">
        <v>38</v>
      </c>
    </row>
    <row r="22" spans="1:4" x14ac:dyDescent="0.35">
      <c r="A22" s="26" t="s">
        <v>51</v>
      </c>
      <c r="B22" s="26" t="s">
        <v>28</v>
      </c>
      <c r="C22" s="26" t="s">
        <v>52</v>
      </c>
      <c r="D22" s="26" t="s">
        <v>53</v>
      </c>
    </row>
    <row r="23" spans="1:4" x14ac:dyDescent="0.35">
      <c r="A23" s="27" t="s">
        <v>54</v>
      </c>
      <c r="B23" s="27" t="s">
        <v>28</v>
      </c>
      <c r="C23" s="27" t="s">
        <v>55</v>
      </c>
      <c r="D23" s="27" t="s">
        <v>56</v>
      </c>
    </row>
    <row r="24" spans="1:4" x14ac:dyDescent="0.35">
      <c r="A24" s="27" t="s">
        <v>57</v>
      </c>
      <c r="B24" s="27" t="s">
        <v>28</v>
      </c>
      <c r="C24" s="27" t="s">
        <v>58</v>
      </c>
      <c r="D24" s="28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B26" sqref="B26:L26"/>
    </sheetView>
  </sheetViews>
  <sheetFormatPr defaultColWidth="9" defaultRowHeight="16.5" x14ac:dyDescent="0.35"/>
  <cols>
    <col min="1" max="1" width="8" customWidth="1"/>
    <col min="2" max="2" width="22.875" customWidth="1"/>
    <col min="3" max="3" width="3.5" customWidth="1"/>
    <col min="4" max="4" width="9.625" customWidth="1"/>
    <col min="5" max="5" width="17.125" customWidth="1"/>
    <col min="6" max="6" width="8.25" customWidth="1"/>
    <col min="7" max="7" width="9" customWidth="1"/>
    <col min="8" max="8" width="7.5" customWidth="1"/>
    <col min="9" max="9" width="28" customWidth="1"/>
    <col min="10" max="10" width="9.625" customWidth="1"/>
    <col min="11" max="11" width="41.125" customWidth="1"/>
    <col min="12" max="12" width="25" customWidth="1"/>
  </cols>
  <sheetData>
    <row r="1" spans="1:12" x14ac:dyDescent="0.35">
      <c r="A1" s="1" t="s">
        <v>0</v>
      </c>
      <c r="B1" s="2" t="s">
        <v>59</v>
      </c>
      <c r="C1" s="3"/>
      <c r="D1" s="4" t="s">
        <v>2</v>
      </c>
      <c r="E1" s="5" t="s">
        <v>60</v>
      </c>
    </row>
    <row r="2" spans="1:12" x14ac:dyDescent="0.35">
      <c r="A2" s="1" t="s">
        <v>4</v>
      </c>
      <c r="B2" s="5" t="s">
        <v>61</v>
      </c>
      <c r="C2" s="3"/>
      <c r="D2" s="4" t="s">
        <v>62</v>
      </c>
      <c r="E2" s="6" t="s">
        <v>7</v>
      </c>
    </row>
    <row r="3" spans="1:12" x14ac:dyDescent="0.35">
      <c r="A3" s="1" t="s">
        <v>8</v>
      </c>
      <c r="B3" s="7">
        <v>2</v>
      </c>
      <c r="C3" s="3"/>
      <c r="D3" s="8"/>
      <c r="E3" s="9"/>
    </row>
    <row r="5" spans="1:12" x14ac:dyDescent="0.35">
      <c r="A5" s="10" t="s">
        <v>9</v>
      </c>
      <c r="B5" s="10" t="s">
        <v>63</v>
      </c>
      <c r="C5" s="10" t="s">
        <v>64</v>
      </c>
      <c r="D5" s="10" t="s">
        <v>65</v>
      </c>
      <c r="E5" s="10" t="s">
        <v>66</v>
      </c>
      <c r="F5" s="10" t="s">
        <v>67</v>
      </c>
      <c r="G5" s="10" t="s">
        <v>68</v>
      </c>
      <c r="H5" s="10" t="s">
        <v>69</v>
      </c>
      <c r="I5" s="10" t="s">
        <v>70</v>
      </c>
      <c r="J5" s="10" t="s">
        <v>71</v>
      </c>
      <c r="K5" s="10" t="s">
        <v>72</v>
      </c>
      <c r="L5" s="10" t="s">
        <v>73</v>
      </c>
    </row>
    <row r="6" spans="1:12" x14ac:dyDescent="0.35">
      <c r="A6" s="11"/>
      <c r="B6" s="11" t="s">
        <v>14</v>
      </c>
      <c r="C6" s="11" t="s">
        <v>14</v>
      </c>
      <c r="D6" s="11" t="s">
        <v>14</v>
      </c>
      <c r="E6" s="11" t="s">
        <v>14</v>
      </c>
      <c r="F6" s="11" t="s">
        <v>74</v>
      </c>
      <c r="G6" s="11" t="s">
        <v>28</v>
      </c>
      <c r="H6" s="11" t="s">
        <v>14</v>
      </c>
      <c r="I6" s="11" t="s">
        <v>14</v>
      </c>
      <c r="J6" s="11" t="s">
        <v>28</v>
      </c>
      <c r="K6" s="11" t="s">
        <v>28</v>
      </c>
      <c r="L6" s="11" t="s">
        <v>28</v>
      </c>
    </row>
    <row r="7" spans="1:12" x14ac:dyDescent="0.35">
      <c r="A7" s="11"/>
      <c r="B7" s="11" t="s">
        <v>75</v>
      </c>
      <c r="C7" s="11" t="s">
        <v>64</v>
      </c>
      <c r="D7" s="11" t="s">
        <v>76</v>
      </c>
      <c r="E7" s="11" t="s">
        <v>77</v>
      </c>
      <c r="F7" s="11" t="s">
        <v>78</v>
      </c>
      <c r="G7" s="11" t="s">
        <v>79</v>
      </c>
      <c r="H7" s="11" t="s">
        <v>80</v>
      </c>
      <c r="I7" s="11" t="s">
        <v>81</v>
      </c>
      <c r="J7" s="11" t="s">
        <v>82</v>
      </c>
      <c r="K7" s="11" t="s">
        <v>83</v>
      </c>
      <c r="L7" s="11" t="s">
        <v>84</v>
      </c>
    </row>
    <row r="8" spans="1:12" x14ac:dyDescent="0.35">
      <c r="B8">
        <v>1</v>
      </c>
      <c r="C8">
        <v>0</v>
      </c>
      <c r="D8">
        <v>0</v>
      </c>
      <c r="E8">
        <v>5</v>
      </c>
      <c r="F8" s="13" t="s">
        <v>85</v>
      </c>
      <c r="G8">
        <v>0</v>
      </c>
      <c r="H8" s="19">
        <v>440001</v>
      </c>
      <c r="I8" s="13" t="s">
        <v>86</v>
      </c>
      <c r="J8">
        <v>0</v>
      </c>
      <c r="K8">
        <v>1</v>
      </c>
      <c r="L8">
        <v>2</v>
      </c>
    </row>
    <row r="9" spans="1:12" x14ac:dyDescent="0.35">
      <c r="B9">
        <v>1</v>
      </c>
      <c r="C9">
        <v>1</v>
      </c>
      <c r="D9">
        <v>1</v>
      </c>
      <c r="E9">
        <v>5</v>
      </c>
      <c r="F9" t="s">
        <v>85</v>
      </c>
      <c r="G9">
        <v>0</v>
      </c>
      <c r="H9" s="19">
        <v>440001</v>
      </c>
      <c r="I9" s="13" t="s">
        <v>86</v>
      </c>
      <c r="J9">
        <v>0</v>
      </c>
      <c r="K9">
        <v>1</v>
      </c>
      <c r="L9">
        <v>2</v>
      </c>
    </row>
    <row r="10" spans="1:12" x14ac:dyDescent="0.35">
      <c r="B10">
        <v>1</v>
      </c>
      <c r="C10">
        <v>2</v>
      </c>
      <c r="D10">
        <v>2</v>
      </c>
      <c r="E10">
        <v>5</v>
      </c>
      <c r="F10" t="s">
        <v>85</v>
      </c>
      <c r="G10">
        <v>0</v>
      </c>
      <c r="H10" s="19">
        <v>440001</v>
      </c>
      <c r="I10" s="13" t="s">
        <v>86</v>
      </c>
      <c r="J10">
        <v>0</v>
      </c>
      <c r="K10">
        <v>1</v>
      </c>
      <c r="L10">
        <v>2</v>
      </c>
    </row>
    <row r="11" spans="1:12" x14ac:dyDescent="0.35">
      <c r="B11">
        <v>1</v>
      </c>
      <c r="C11">
        <v>3</v>
      </c>
      <c r="D11">
        <v>0</v>
      </c>
      <c r="E11">
        <v>4</v>
      </c>
      <c r="F11" t="s">
        <v>85</v>
      </c>
      <c r="G11">
        <v>0</v>
      </c>
      <c r="H11" s="19">
        <v>440002</v>
      </c>
      <c r="I11" s="13" t="s">
        <v>86</v>
      </c>
      <c r="J11">
        <v>0</v>
      </c>
      <c r="K11">
        <v>1</v>
      </c>
      <c r="L11">
        <v>2</v>
      </c>
    </row>
    <row r="12" spans="1:12" x14ac:dyDescent="0.35">
      <c r="B12">
        <v>1</v>
      </c>
      <c r="C12">
        <v>4</v>
      </c>
      <c r="D12">
        <v>1</v>
      </c>
      <c r="E12">
        <v>4</v>
      </c>
      <c r="F12" t="s">
        <v>85</v>
      </c>
      <c r="G12">
        <v>0</v>
      </c>
      <c r="H12" s="19">
        <v>440002</v>
      </c>
      <c r="I12" s="13" t="s">
        <v>86</v>
      </c>
      <c r="J12">
        <v>0</v>
      </c>
      <c r="K12">
        <v>1</v>
      </c>
      <c r="L12">
        <v>2</v>
      </c>
    </row>
    <row r="13" spans="1:12" x14ac:dyDescent="0.35">
      <c r="B13">
        <v>1</v>
      </c>
      <c r="C13">
        <v>5</v>
      </c>
      <c r="D13">
        <v>2</v>
      </c>
      <c r="E13">
        <v>4</v>
      </c>
      <c r="F13" t="s">
        <v>85</v>
      </c>
      <c r="G13">
        <v>0</v>
      </c>
      <c r="H13" s="19">
        <v>440002</v>
      </c>
      <c r="I13" s="13" t="s">
        <v>86</v>
      </c>
      <c r="J13">
        <v>0</v>
      </c>
      <c r="K13">
        <v>1</v>
      </c>
      <c r="L13">
        <v>2</v>
      </c>
    </row>
    <row r="14" spans="1:12" x14ac:dyDescent="0.35">
      <c r="B14">
        <v>1</v>
      </c>
      <c r="C14">
        <v>6</v>
      </c>
      <c r="D14">
        <v>0</v>
      </c>
      <c r="E14">
        <v>3</v>
      </c>
      <c r="F14" t="s">
        <v>85</v>
      </c>
      <c r="G14">
        <v>0</v>
      </c>
      <c r="H14" s="19">
        <v>440003</v>
      </c>
      <c r="I14" s="13" t="s">
        <v>86</v>
      </c>
      <c r="J14">
        <v>0</v>
      </c>
      <c r="K14">
        <v>1</v>
      </c>
      <c r="L14">
        <v>2</v>
      </c>
    </row>
    <row r="15" spans="1:12" x14ac:dyDescent="0.35">
      <c r="B15">
        <v>1</v>
      </c>
      <c r="C15">
        <v>7</v>
      </c>
      <c r="D15">
        <v>1</v>
      </c>
      <c r="E15">
        <v>3</v>
      </c>
      <c r="F15" t="s">
        <v>85</v>
      </c>
      <c r="G15">
        <v>0</v>
      </c>
      <c r="H15" s="19">
        <v>440003</v>
      </c>
      <c r="I15" s="13" t="s">
        <v>86</v>
      </c>
      <c r="J15">
        <v>0</v>
      </c>
      <c r="K15">
        <v>1</v>
      </c>
      <c r="L15">
        <v>2</v>
      </c>
    </row>
    <row r="16" spans="1:12" x14ac:dyDescent="0.35">
      <c r="B16">
        <v>1</v>
      </c>
      <c r="C16">
        <v>8</v>
      </c>
      <c r="D16">
        <v>2</v>
      </c>
      <c r="E16">
        <v>3</v>
      </c>
      <c r="F16" t="s">
        <v>85</v>
      </c>
      <c r="G16">
        <v>0</v>
      </c>
      <c r="H16" s="19">
        <v>440003</v>
      </c>
      <c r="I16" s="13" t="s">
        <v>86</v>
      </c>
      <c r="J16">
        <v>0</v>
      </c>
      <c r="K16">
        <v>1</v>
      </c>
      <c r="L16">
        <v>2</v>
      </c>
    </row>
    <row r="17" spans="2:12" x14ac:dyDescent="0.35">
      <c r="B17">
        <v>1</v>
      </c>
      <c r="C17">
        <v>9</v>
      </c>
      <c r="D17">
        <v>0</v>
      </c>
      <c r="E17">
        <v>2</v>
      </c>
      <c r="F17" t="s">
        <v>85</v>
      </c>
      <c r="G17">
        <v>0</v>
      </c>
      <c r="H17" s="19">
        <v>440004</v>
      </c>
      <c r="I17" s="13" t="s">
        <v>86</v>
      </c>
      <c r="J17">
        <v>0</v>
      </c>
      <c r="K17">
        <v>1</v>
      </c>
      <c r="L17">
        <v>2</v>
      </c>
    </row>
    <row r="18" spans="2:12" x14ac:dyDescent="0.35">
      <c r="B18">
        <v>1</v>
      </c>
      <c r="C18">
        <v>10</v>
      </c>
      <c r="D18">
        <v>1</v>
      </c>
      <c r="E18">
        <v>2</v>
      </c>
      <c r="F18" t="s">
        <v>85</v>
      </c>
      <c r="G18">
        <v>0</v>
      </c>
      <c r="H18" s="19">
        <v>440004</v>
      </c>
      <c r="I18" s="13" t="s">
        <v>86</v>
      </c>
      <c r="J18">
        <v>0</v>
      </c>
      <c r="K18">
        <v>1</v>
      </c>
      <c r="L18">
        <v>2</v>
      </c>
    </row>
    <row r="19" spans="2:12" x14ac:dyDescent="0.35">
      <c r="B19">
        <v>1</v>
      </c>
      <c r="C19">
        <v>11</v>
      </c>
      <c r="D19">
        <v>2</v>
      </c>
      <c r="E19">
        <v>2</v>
      </c>
      <c r="F19" t="s">
        <v>85</v>
      </c>
      <c r="G19">
        <v>0</v>
      </c>
      <c r="H19" s="19">
        <v>440004</v>
      </c>
      <c r="I19" s="13" t="s">
        <v>86</v>
      </c>
      <c r="J19">
        <v>0</v>
      </c>
      <c r="K19">
        <v>1</v>
      </c>
      <c r="L19">
        <v>2</v>
      </c>
    </row>
    <row r="20" spans="2:12" x14ac:dyDescent="0.35">
      <c r="B20">
        <v>1</v>
      </c>
      <c r="C20">
        <v>12</v>
      </c>
      <c r="D20">
        <v>0</v>
      </c>
      <c r="E20">
        <v>1</v>
      </c>
      <c r="F20" t="s">
        <v>85</v>
      </c>
      <c r="G20">
        <v>0</v>
      </c>
      <c r="H20" s="19">
        <v>440005</v>
      </c>
      <c r="I20" s="13" t="s">
        <v>86</v>
      </c>
      <c r="J20">
        <v>0</v>
      </c>
      <c r="K20">
        <v>1</v>
      </c>
      <c r="L20">
        <v>2</v>
      </c>
    </row>
    <row r="21" spans="2:12" x14ac:dyDescent="0.35">
      <c r="B21">
        <v>1</v>
      </c>
      <c r="C21">
        <v>13</v>
      </c>
      <c r="D21">
        <v>1</v>
      </c>
      <c r="E21">
        <v>1</v>
      </c>
      <c r="F21" t="s">
        <v>85</v>
      </c>
      <c r="G21">
        <v>0</v>
      </c>
      <c r="H21" s="19">
        <v>440005</v>
      </c>
      <c r="I21" s="13" t="s">
        <v>86</v>
      </c>
      <c r="J21">
        <v>0</v>
      </c>
      <c r="K21">
        <v>1</v>
      </c>
      <c r="L21">
        <v>2</v>
      </c>
    </row>
    <row r="22" spans="2:12" x14ac:dyDescent="0.35">
      <c r="B22">
        <v>1</v>
      </c>
      <c r="C22">
        <v>14</v>
      </c>
      <c r="D22">
        <v>2</v>
      </c>
      <c r="E22">
        <v>1</v>
      </c>
      <c r="F22" t="s">
        <v>85</v>
      </c>
      <c r="G22">
        <v>0</v>
      </c>
      <c r="H22" s="19">
        <v>440005</v>
      </c>
      <c r="I22" s="13" t="s">
        <v>86</v>
      </c>
      <c r="J22">
        <v>0</v>
      </c>
      <c r="K22">
        <v>1</v>
      </c>
      <c r="L22">
        <v>2</v>
      </c>
    </row>
    <row r="23" spans="2:12" x14ac:dyDescent="0.35">
      <c r="B23">
        <v>2</v>
      </c>
      <c r="C23">
        <v>0</v>
      </c>
      <c r="D23">
        <v>0</v>
      </c>
      <c r="E23">
        <v>5</v>
      </c>
      <c r="F23" s="13" t="s">
        <v>87</v>
      </c>
      <c r="G23">
        <v>0</v>
      </c>
      <c r="H23" s="19">
        <v>440006</v>
      </c>
      <c r="I23" s="13" t="s">
        <v>88</v>
      </c>
      <c r="J23">
        <v>0</v>
      </c>
      <c r="K23">
        <v>0</v>
      </c>
      <c r="L23">
        <v>2</v>
      </c>
    </row>
    <row r="24" spans="2:12" x14ac:dyDescent="0.35">
      <c r="B24">
        <v>2</v>
      </c>
      <c r="C24">
        <v>1</v>
      </c>
      <c r="D24">
        <v>1</v>
      </c>
      <c r="E24">
        <v>5</v>
      </c>
      <c r="F24" s="13" t="s">
        <v>87</v>
      </c>
      <c r="G24">
        <v>0</v>
      </c>
      <c r="H24" s="19">
        <v>440006</v>
      </c>
      <c r="I24" s="13" t="s">
        <v>88</v>
      </c>
      <c r="J24">
        <v>0</v>
      </c>
      <c r="K24">
        <v>0</v>
      </c>
      <c r="L24">
        <v>2</v>
      </c>
    </row>
    <row r="25" spans="2:12" x14ac:dyDescent="0.35">
      <c r="B25">
        <v>2</v>
      </c>
      <c r="C25">
        <v>2</v>
      </c>
      <c r="D25">
        <v>2</v>
      </c>
      <c r="E25">
        <v>5</v>
      </c>
      <c r="F25" s="13" t="s">
        <v>87</v>
      </c>
      <c r="G25">
        <v>0</v>
      </c>
      <c r="H25" s="19">
        <v>440006</v>
      </c>
      <c r="I25" s="13" t="s">
        <v>88</v>
      </c>
      <c r="J25">
        <v>0</v>
      </c>
      <c r="K25">
        <v>0</v>
      </c>
      <c r="L25">
        <v>2</v>
      </c>
    </row>
    <row r="26" spans="2:12" x14ac:dyDescent="0.35">
      <c r="B26">
        <v>2</v>
      </c>
      <c r="C26">
        <v>3</v>
      </c>
      <c r="D26">
        <v>3</v>
      </c>
      <c r="E26">
        <v>5</v>
      </c>
      <c r="F26" s="13" t="s">
        <v>87</v>
      </c>
      <c r="G26">
        <v>0</v>
      </c>
      <c r="H26" s="19">
        <v>440006</v>
      </c>
      <c r="I26" s="13" t="s">
        <v>88</v>
      </c>
      <c r="J26">
        <v>0</v>
      </c>
      <c r="K26">
        <v>0</v>
      </c>
      <c r="L26">
        <v>2</v>
      </c>
    </row>
    <row r="27" spans="2:12" x14ac:dyDescent="0.35">
      <c r="B27">
        <v>2</v>
      </c>
      <c r="C27">
        <v>4</v>
      </c>
      <c r="D27">
        <v>0</v>
      </c>
      <c r="E27">
        <v>4</v>
      </c>
      <c r="F27" s="13" t="s">
        <v>87</v>
      </c>
      <c r="G27">
        <v>0</v>
      </c>
      <c r="H27" s="19">
        <v>440007</v>
      </c>
      <c r="I27" s="13" t="s">
        <v>88</v>
      </c>
      <c r="J27">
        <v>0</v>
      </c>
      <c r="K27">
        <v>0</v>
      </c>
      <c r="L27">
        <v>2</v>
      </c>
    </row>
    <row r="28" spans="2:12" x14ac:dyDescent="0.35">
      <c r="B28">
        <v>2</v>
      </c>
      <c r="C28">
        <v>5</v>
      </c>
      <c r="D28">
        <v>1</v>
      </c>
      <c r="E28">
        <v>4</v>
      </c>
      <c r="F28" s="13" t="s">
        <v>87</v>
      </c>
      <c r="G28">
        <v>0</v>
      </c>
      <c r="H28" s="19">
        <v>440007</v>
      </c>
      <c r="I28" s="13" t="s">
        <v>88</v>
      </c>
      <c r="J28">
        <v>0</v>
      </c>
      <c r="K28">
        <v>0</v>
      </c>
      <c r="L28">
        <v>2</v>
      </c>
    </row>
    <row r="29" spans="2:12" x14ac:dyDescent="0.35">
      <c r="B29">
        <v>2</v>
      </c>
      <c r="C29">
        <v>6</v>
      </c>
      <c r="D29">
        <v>2</v>
      </c>
      <c r="E29">
        <v>4</v>
      </c>
      <c r="F29" s="13" t="s">
        <v>87</v>
      </c>
      <c r="G29">
        <v>0</v>
      </c>
      <c r="H29" s="19">
        <v>440007</v>
      </c>
      <c r="I29" s="13" t="s">
        <v>88</v>
      </c>
      <c r="J29">
        <v>0</v>
      </c>
      <c r="K29">
        <v>0</v>
      </c>
      <c r="L29">
        <v>2</v>
      </c>
    </row>
    <row r="30" spans="2:12" x14ac:dyDescent="0.35">
      <c r="B30">
        <v>2</v>
      </c>
      <c r="C30">
        <v>7</v>
      </c>
      <c r="D30">
        <v>3</v>
      </c>
      <c r="E30">
        <v>4</v>
      </c>
      <c r="F30" s="13" t="s">
        <v>87</v>
      </c>
      <c r="G30">
        <v>0</v>
      </c>
      <c r="H30" s="19">
        <v>440007</v>
      </c>
      <c r="I30" s="13" t="s">
        <v>88</v>
      </c>
      <c r="J30">
        <v>0</v>
      </c>
      <c r="K30">
        <v>0</v>
      </c>
      <c r="L30">
        <v>2</v>
      </c>
    </row>
    <row r="31" spans="2:12" x14ac:dyDescent="0.35">
      <c r="B31">
        <v>2</v>
      </c>
      <c r="C31">
        <v>8</v>
      </c>
      <c r="D31">
        <v>0</v>
      </c>
      <c r="E31">
        <v>3</v>
      </c>
      <c r="F31" s="13" t="s">
        <v>87</v>
      </c>
      <c r="G31">
        <v>0</v>
      </c>
      <c r="H31" s="19">
        <v>440008</v>
      </c>
      <c r="I31" s="13" t="s">
        <v>88</v>
      </c>
      <c r="J31">
        <v>0</v>
      </c>
      <c r="K31">
        <v>0</v>
      </c>
      <c r="L31">
        <v>2</v>
      </c>
    </row>
    <row r="32" spans="2:12" x14ac:dyDescent="0.35">
      <c r="B32">
        <v>2</v>
      </c>
      <c r="C32">
        <v>9</v>
      </c>
      <c r="D32">
        <v>1</v>
      </c>
      <c r="E32">
        <v>3</v>
      </c>
      <c r="F32" s="13" t="s">
        <v>87</v>
      </c>
      <c r="G32">
        <v>0</v>
      </c>
      <c r="H32" s="19">
        <v>440008</v>
      </c>
      <c r="I32" s="13" t="s">
        <v>88</v>
      </c>
      <c r="J32">
        <f t="shared" ref="J32:J42" si="0">J30</f>
        <v>0</v>
      </c>
      <c r="K32">
        <v>0</v>
      </c>
      <c r="L32">
        <v>2</v>
      </c>
    </row>
    <row r="33" spans="2:12" x14ac:dyDescent="0.35">
      <c r="B33">
        <v>2</v>
      </c>
      <c r="C33">
        <v>10</v>
      </c>
      <c r="D33">
        <v>2</v>
      </c>
      <c r="E33">
        <v>3</v>
      </c>
      <c r="F33" s="13" t="s">
        <v>87</v>
      </c>
      <c r="G33">
        <v>0</v>
      </c>
      <c r="H33" s="19">
        <v>440008</v>
      </c>
      <c r="I33" s="13" t="s">
        <v>88</v>
      </c>
      <c r="J33">
        <v>0</v>
      </c>
      <c r="K33">
        <v>0</v>
      </c>
      <c r="L33">
        <v>2</v>
      </c>
    </row>
    <row r="34" spans="2:12" x14ac:dyDescent="0.35">
      <c r="B34">
        <v>2</v>
      </c>
      <c r="C34">
        <v>11</v>
      </c>
      <c r="D34">
        <v>3</v>
      </c>
      <c r="E34">
        <v>3</v>
      </c>
      <c r="F34" s="13" t="s">
        <v>87</v>
      </c>
      <c r="G34">
        <v>0</v>
      </c>
      <c r="H34" s="19">
        <v>440008</v>
      </c>
      <c r="I34" s="13" t="s">
        <v>88</v>
      </c>
      <c r="J34">
        <v>0</v>
      </c>
      <c r="K34">
        <v>0</v>
      </c>
      <c r="L34">
        <v>2</v>
      </c>
    </row>
    <row r="35" spans="2:12" x14ac:dyDescent="0.35">
      <c r="B35">
        <v>2</v>
      </c>
      <c r="C35">
        <v>12</v>
      </c>
      <c r="D35">
        <v>0</v>
      </c>
      <c r="E35">
        <v>2</v>
      </c>
      <c r="F35" s="13" t="s">
        <v>87</v>
      </c>
      <c r="G35">
        <v>0</v>
      </c>
      <c r="H35" s="19">
        <v>440009</v>
      </c>
      <c r="I35" s="13" t="s">
        <v>88</v>
      </c>
      <c r="J35">
        <f t="shared" si="0"/>
        <v>0</v>
      </c>
      <c r="K35">
        <v>0</v>
      </c>
      <c r="L35">
        <v>2</v>
      </c>
    </row>
    <row r="36" spans="2:12" x14ac:dyDescent="0.35">
      <c r="B36">
        <v>2</v>
      </c>
      <c r="C36">
        <v>13</v>
      </c>
      <c r="D36">
        <v>1</v>
      </c>
      <c r="E36">
        <v>2</v>
      </c>
      <c r="F36" s="13" t="s">
        <v>87</v>
      </c>
      <c r="G36">
        <v>0</v>
      </c>
      <c r="H36" s="19">
        <v>440009</v>
      </c>
      <c r="I36" s="13" t="s">
        <v>88</v>
      </c>
      <c r="J36">
        <f t="shared" si="0"/>
        <v>0</v>
      </c>
      <c r="K36">
        <v>0</v>
      </c>
      <c r="L36">
        <v>2</v>
      </c>
    </row>
    <row r="37" spans="2:12" x14ac:dyDescent="0.35">
      <c r="B37">
        <v>2</v>
      </c>
      <c r="C37">
        <v>14</v>
      </c>
      <c r="D37">
        <v>2</v>
      </c>
      <c r="E37">
        <v>2</v>
      </c>
      <c r="F37" s="13" t="s">
        <v>87</v>
      </c>
      <c r="G37">
        <v>0</v>
      </c>
      <c r="H37" s="19">
        <v>440009</v>
      </c>
      <c r="I37" s="13" t="s">
        <v>88</v>
      </c>
      <c r="J37">
        <f t="shared" si="0"/>
        <v>0</v>
      </c>
      <c r="K37">
        <v>0</v>
      </c>
      <c r="L37">
        <v>2</v>
      </c>
    </row>
    <row r="38" spans="2:12" x14ac:dyDescent="0.35">
      <c r="B38">
        <v>2</v>
      </c>
      <c r="C38">
        <v>15</v>
      </c>
      <c r="D38">
        <v>3</v>
      </c>
      <c r="E38">
        <v>2</v>
      </c>
      <c r="F38" s="13" t="s">
        <v>87</v>
      </c>
      <c r="G38">
        <v>0</v>
      </c>
      <c r="H38" s="19">
        <v>440009</v>
      </c>
      <c r="I38" s="13" t="s">
        <v>88</v>
      </c>
      <c r="J38">
        <f t="shared" si="0"/>
        <v>0</v>
      </c>
      <c r="K38">
        <v>0</v>
      </c>
      <c r="L38">
        <v>2</v>
      </c>
    </row>
    <row r="39" spans="2:12" x14ac:dyDescent="0.35">
      <c r="B39">
        <v>2</v>
      </c>
      <c r="C39">
        <v>16</v>
      </c>
      <c r="D39">
        <v>0</v>
      </c>
      <c r="E39">
        <v>1</v>
      </c>
      <c r="F39" s="13" t="s">
        <v>87</v>
      </c>
      <c r="G39">
        <v>0</v>
      </c>
      <c r="H39" s="19">
        <v>440010</v>
      </c>
      <c r="I39" s="13" t="s">
        <v>88</v>
      </c>
      <c r="J39">
        <f t="shared" si="0"/>
        <v>0</v>
      </c>
      <c r="K39">
        <v>0</v>
      </c>
      <c r="L39">
        <v>2</v>
      </c>
    </row>
    <row r="40" spans="2:12" x14ac:dyDescent="0.35">
      <c r="B40">
        <v>2</v>
      </c>
      <c r="C40">
        <v>17</v>
      </c>
      <c r="D40">
        <v>1</v>
      </c>
      <c r="E40">
        <v>1</v>
      </c>
      <c r="F40" s="13" t="s">
        <v>87</v>
      </c>
      <c r="G40">
        <v>0</v>
      </c>
      <c r="H40" s="19">
        <v>440010</v>
      </c>
      <c r="I40" s="13" t="s">
        <v>88</v>
      </c>
      <c r="J40">
        <f t="shared" si="0"/>
        <v>0</v>
      </c>
      <c r="K40">
        <v>0</v>
      </c>
      <c r="L40">
        <v>2</v>
      </c>
    </row>
    <row r="41" spans="2:12" x14ac:dyDescent="0.35">
      <c r="B41">
        <v>2</v>
      </c>
      <c r="C41">
        <v>18</v>
      </c>
      <c r="D41">
        <v>2</v>
      </c>
      <c r="E41">
        <v>1</v>
      </c>
      <c r="F41" s="13" t="s">
        <v>87</v>
      </c>
      <c r="G41">
        <v>0</v>
      </c>
      <c r="H41" s="19">
        <v>440010</v>
      </c>
      <c r="I41" s="13" t="s">
        <v>88</v>
      </c>
      <c r="J41">
        <f t="shared" si="0"/>
        <v>0</v>
      </c>
      <c r="K41">
        <v>0</v>
      </c>
      <c r="L41">
        <v>2</v>
      </c>
    </row>
    <row r="42" spans="2:12" x14ac:dyDescent="0.35">
      <c r="B42">
        <v>2</v>
      </c>
      <c r="C42">
        <v>19</v>
      </c>
      <c r="D42">
        <v>3</v>
      </c>
      <c r="E42">
        <v>1</v>
      </c>
      <c r="F42" s="13" t="s">
        <v>87</v>
      </c>
      <c r="G42">
        <v>0</v>
      </c>
      <c r="H42" s="19">
        <v>440010</v>
      </c>
      <c r="I42" s="13" t="s">
        <v>88</v>
      </c>
      <c r="J42">
        <f t="shared" si="0"/>
        <v>0</v>
      </c>
      <c r="K42">
        <v>0</v>
      </c>
      <c r="L42">
        <v>2</v>
      </c>
    </row>
    <row r="43" spans="2:12" x14ac:dyDescent="0.35">
      <c r="B43">
        <v>3</v>
      </c>
      <c r="C43">
        <v>0</v>
      </c>
      <c r="D43">
        <v>0</v>
      </c>
      <c r="E43">
        <v>5</v>
      </c>
      <c r="F43" s="13" t="s">
        <v>89</v>
      </c>
      <c r="G43" s="13">
        <v>0</v>
      </c>
      <c r="H43" s="19">
        <v>440011</v>
      </c>
      <c r="I43" s="13" t="s">
        <v>90</v>
      </c>
      <c r="J43">
        <v>34</v>
      </c>
      <c r="K43">
        <v>0</v>
      </c>
      <c r="L43">
        <v>1</v>
      </c>
    </row>
    <row r="44" spans="2:12" x14ac:dyDescent="0.35">
      <c r="B44">
        <v>3</v>
      </c>
      <c r="C44">
        <v>1</v>
      </c>
      <c r="D44">
        <v>1</v>
      </c>
      <c r="E44">
        <v>5</v>
      </c>
      <c r="F44" s="13" t="s">
        <v>89</v>
      </c>
      <c r="G44" s="13">
        <v>1</v>
      </c>
      <c r="H44" s="19">
        <v>440011</v>
      </c>
      <c r="I44" s="13" t="s">
        <v>90</v>
      </c>
      <c r="J44">
        <v>0</v>
      </c>
      <c r="K44">
        <v>0</v>
      </c>
      <c r="L44">
        <v>1</v>
      </c>
    </row>
    <row r="45" spans="2:12" x14ac:dyDescent="0.35">
      <c r="B45">
        <v>3</v>
      </c>
      <c r="C45">
        <v>2</v>
      </c>
      <c r="D45">
        <v>2</v>
      </c>
      <c r="E45">
        <v>5</v>
      </c>
      <c r="F45" s="13" t="s">
        <v>89</v>
      </c>
      <c r="G45" s="13">
        <v>1</v>
      </c>
      <c r="H45" s="19">
        <v>440011</v>
      </c>
      <c r="I45" s="13" t="s">
        <v>90</v>
      </c>
      <c r="J45">
        <v>0</v>
      </c>
      <c r="K45">
        <v>0</v>
      </c>
      <c r="L45">
        <v>1</v>
      </c>
    </row>
    <row r="46" spans="2:12" x14ac:dyDescent="0.35">
      <c r="B46">
        <v>3</v>
      </c>
      <c r="C46">
        <v>3</v>
      </c>
      <c r="D46">
        <v>3</v>
      </c>
      <c r="E46">
        <v>5</v>
      </c>
      <c r="F46" s="13" t="s">
        <v>89</v>
      </c>
      <c r="G46" s="13">
        <v>1</v>
      </c>
      <c r="H46" s="19">
        <v>440011</v>
      </c>
      <c r="I46" s="13" t="s">
        <v>90</v>
      </c>
      <c r="J46">
        <v>0</v>
      </c>
      <c r="K46">
        <v>0</v>
      </c>
      <c r="L46">
        <v>1</v>
      </c>
    </row>
    <row r="47" spans="2:12" x14ac:dyDescent="0.35">
      <c r="B47">
        <v>3</v>
      </c>
      <c r="C47">
        <v>4</v>
      </c>
      <c r="D47">
        <v>4</v>
      </c>
      <c r="E47">
        <v>5</v>
      </c>
      <c r="F47" s="13" t="s">
        <v>89</v>
      </c>
      <c r="G47" s="13">
        <v>1</v>
      </c>
      <c r="H47" s="19">
        <v>440011</v>
      </c>
      <c r="I47" s="13" t="s">
        <v>90</v>
      </c>
      <c r="J47">
        <v>0</v>
      </c>
      <c r="K47">
        <v>0</v>
      </c>
      <c r="L47">
        <v>1</v>
      </c>
    </row>
    <row r="48" spans="2:12" x14ac:dyDescent="0.35">
      <c r="B48">
        <v>3</v>
      </c>
      <c r="C48">
        <v>5</v>
      </c>
      <c r="D48">
        <v>0</v>
      </c>
      <c r="E48">
        <v>4</v>
      </c>
      <c r="F48" s="13" t="s">
        <v>89</v>
      </c>
      <c r="G48" s="13">
        <v>1</v>
      </c>
      <c r="H48" s="19">
        <v>440012</v>
      </c>
      <c r="I48" s="13" t="s">
        <v>90</v>
      </c>
      <c r="J48">
        <v>0</v>
      </c>
      <c r="K48">
        <v>0</v>
      </c>
      <c r="L48">
        <v>1</v>
      </c>
    </row>
    <row r="49" spans="2:12" x14ac:dyDescent="0.35">
      <c r="B49">
        <v>3</v>
      </c>
      <c r="C49">
        <v>6</v>
      </c>
      <c r="D49">
        <v>1</v>
      </c>
      <c r="E49">
        <v>4</v>
      </c>
      <c r="F49" s="13" t="s">
        <v>89</v>
      </c>
      <c r="G49" s="13">
        <v>1</v>
      </c>
      <c r="H49" s="19">
        <v>440012</v>
      </c>
      <c r="I49" s="13" t="s">
        <v>90</v>
      </c>
      <c r="J49">
        <v>0</v>
      </c>
      <c r="K49">
        <v>0</v>
      </c>
      <c r="L49">
        <v>1</v>
      </c>
    </row>
    <row r="50" spans="2:12" x14ac:dyDescent="0.35">
      <c r="B50">
        <v>3</v>
      </c>
      <c r="C50">
        <v>7</v>
      </c>
      <c r="D50">
        <v>2</v>
      </c>
      <c r="E50">
        <v>4</v>
      </c>
      <c r="F50" s="13" t="s">
        <v>89</v>
      </c>
      <c r="G50" s="13">
        <v>1</v>
      </c>
      <c r="H50" s="19">
        <v>440012</v>
      </c>
      <c r="I50" s="13" t="s">
        <v>90</v>
      </c>
      <c r="J50">
        <v>0</v>
      </c>
      <c r="K50">
        <v>0</v>
      </c>
      <c r="L50">
        <v>1</v>
      </c>
    </row>
    <row r="51" spans="2:12" x14ac:dyDescent="0.35">
      <c r="B51">
        <v>3</v>
      </c>
      <c r="C51">
        <v>8</v>
      </c>
      <c r="D51">
        <v>3</v>
      </c>
      <c r="E51">
        <v>4</v>
      </c>
      <c r="F51" s="13" t="s">
        <v>89</v>
      </c>
      <c r="G51" s="13">
        <v>1</v>
      </c>
      <c r="H51" s="19">
        <v>440012</v>
      </c>
      <c r="I51" s="13" t="s">
        <v>90</v>
      </c>
      <c r="J51">
        <v>0</v>
      </c>
      <c r="K51">
        <v>0</v>
      </c>
      <c r="L51">
        <v>1</v>
      </c>
    </row>
    <row r="52" spans="2:12" x14ac:dyDescent="0.35">
      <c r="B52">
        <v>3</v>
      </c>
      <c r="C52">
        <v>9</v>
      </c>
      <c r="D52">
        <v>4</v>
      </c>
      <c r="E52">
        <v>4</v>
      </c>
      <c r="F52" s="13" t="s">
        <v>89</v>
      </c>
      <c r="G52" s="13">
        <v>1</v>
      </c>
      <c r="H52" s="19">
        <v>440012</v>
      </c>
      <c r="I52" s="13" t="s">
        <v>90</v>
      </c>
      <c r="J52">
        <v>0</v>
      </c>
      <c r="K52">
        <v>0</v>
      </c>
      <c r="L52">
        <v>1</v>
      </c>
    </row>
    <row r="53" spans="2:12" x14ac:dyDescent="0.35">
      <c r="B53">
        <v>3</v>
      </c>
      <c r="C53">
        <v>10</v>
      </c>
      <c r="D53">
        <v>0</v>
      </c>
      <c r="E53">
        <v>3</v>
      </c>
      <c r="F53" s="13" t="s">
        <v>89</v>
      </c>
      <c r="G53" s="13">
        <v>1</v>
      </c>
      <c r="H53" s="19">
        <v>440013</v>
      </c>
      <c r="I53" s="13" t="s">
        <v>90</v>
      </c>
      <c r="J53">
        <v>0</v>
      </c>
      <c r="K53">
        <v>0</v>
      </c>
      <c r="L53">
        <v>1</v>
      </c>
    </row>
    <row r="54" spans="2:12" x14ac:dyDescent="0.35">
      <c r="B54">
        <v>3</v>
      </c>
      <c r="C54">
        <v>11</v>
      </c>
      <c r="D54">
        <v>1</v>
      </c>
      <c r="E54">
        <v>3</v>
      </c>
      <c r="F54" s="13" t="s">
        <v>89</v>
      </c>
      <c r="G54" s="13">
        <v>1</v>
      </c>
      <c r="H54" s="19">
        <v>440013</v>
      </c>
      <c r="I54" s="13" t="s">
        <v>90</v>
      </c>
      <c r="J54">
        <v>0</v>
      </c>
      <c r="K54">
        <v>0</v>
      </c>
      <c r="L54">
        <v>1</v>
      </c>
    </row>
    <row r="55" spans="2:12" x14ac:dyDescent="0.35">
      <c r="B55">
        <v>3</v>
      </c>
      <c r="C55">
        <v>12</v>
      </c>
      <c r="D55">
        <v>2</v>
      </c>
      <c r="E55">
        <v>3</v>
      </c>
      <c r="F55" s="13" t="s">
        <v>89</v>
      </c>
      <c r="G55" s="13">
        <v>1</v>
      </c>
      <c r="H55" s="19">
        <v>440013</v>
      </c>
      <c r="I55" s="13" t="s">
        <v>90</v>
      </c>
      <c r="J55">
        <v>0</v>
      </c>
      <c r="K55">
        <v>0</v>
      </c>
      <c r="L55">
        <v>1</v>
      </c>
    </row>
    <row r="56" spans="2:12" x14ac:dyDescent="0.35">
      <c r="B56">
        <v>3</v>
      </c>
      <c r="C56">
        <v>13</v>
      </c>
      <c r="D56">
        <v>3</v>
      </c>
      <c r="E56">
        <v>3</v>
      </c>
      <c r="F56" s="13" t="s">
        <v>89</v>
      </c>
      <c r="G56" s="13">
        <v>1</v>
      </c>
      <c r="H56" s="19">
        <v>440013</v>
      </c>
      <c r="I56" s="13" t="s">
        <v>90</v>
      </c>
      <c r="J56">
        <v>0</v>
      </c>
      <c r="K56">
        <v>0</v>
      </c>
      <c r="L56">
        <v>1</v>
      </c>
    </row>
    <row r="57" spans="2:12" x14ac:dyDescent="0.35">
      <c r="B57">
        <v>3</v>
      </c>
      <c r="C57">
        <v>14</v>
      </c>
      <c r="D57">
        <v>4</v>
      </c>
      <c r="E57">
        <v>3</v>
      </c>
      <c r="F57" s="13" t="s">
        <v>89</v>
      </c>
      <c r="G57" s="13">
        <v>1</v>
      </c>
      <c r="H57" s="19">
        <v>440013</v>
      </c>
      <c r="I57" s="13" t="s">
        <v>90</v>
      </c>
      <c r="J57">
        <v>0</v>
      </c>
      <c r="K57">
        <v>0</v>
      </c>
      <c r="L57">
        <v>1</v>
      </c>
    </row>
    <row r="58" spans="2:12" x14ac:dyDescent="0.35">
      <c r="B58">
        <v>3</v>
      </c>
      <c r="C58">
        <v>15</v>
      </c>
      <c r="D58">
        <v>0</v>
      </c>
      <c r="E58">
        <v>2</v>
      </c>
      <c r="F58" s="13" t="s">
        <v>89</v>
      </c>
      <c r="G58" s="13">
        <v>1</v>
      </c>
      <c r="H58" s="19">
        <v>440014</v>
      </c>
      <c r="I58" s="13" t="s">
        <v>90</v>
      </c>
      <c r="J58">
        <v>0</v>
      </c>
      <c r="K58">
        <v>0</v>
      </c>
      <c r="L58">
        <v>1</v>
      </c>
    </row>
    <row r="59" spans="2:12" x14ac:dyDescent="0.35">
      <c r="B59">
        <v>3</v>
      </c>
      <c r="C59">
        <v>16</v>
      </c>
      <c r="D59">
        <v>1</v>
      </c>
      <c r="E59">
        <v>2</v>
      </c>
      <c r="F59" s="13" t="s">
        <v>89</v>
      </c>
      <c r="G59" s="13">
        <v>1</v>
      </c>
      <c r="H59" s="19">
        <v>440014</v>
      </c>
      <c r="I59" s="13" t="s">
        <v>90</v>
      </c>
      <c r="J59">
        <v>0</v>
      </c>
      <c r="K59">
        <v>0</v>
      </c>
      <c r="L59">
        <v>1</v>
      </c>
    </row>
    <row r="60" spans="2:12" x14ac:dyDescent="0.35">
      <c r="B60">
        <v>3</v>
      </c>
      <c r="C60">
        <v>17</v>
      </c>
      <c r="D60">
        <v>2</v>
      </c>
      <c r="E60">
        <v>2</v>
      </c>
      <c r="F60" s="13" t="s">
        <v>89</v>
      </c>
      <c r="G60" s="13">
        <v>1</v>
      </c>
      <c r="H60" s="19">
        <v>440014</v>
      </c>
      <c r="I60" s="13" t="s">
        <v>90</v>
      </c>
      <c r="J60">
        <v>0</v>
      </c>
      <c r="K60">
        <v>0</v>
      </c>
      <c r="L60">
        <v>1</v>
      </c>
    </row>
    <row r="61" spans="2:12" x14ac:dyDescent="0.35">
      <c r="B61">
        <v>3</v>
      </c>
      <c r="C61">
        <v>18</v>
      </c>
      <c r="D61">
        <v>3</v>
      </c>
      <c r="E61">
        <v>2</v>
      </c>
      <c r="F61" s="13" t="s">
        <v>89</v>
      </c>
      <c r="G61" s="13">
        <v>1</v>
      </c>
      <c r="H61" s="19">
        <v>440014</v>
      </c>
      <c r="I61" s="13" t="s">
        <v>90</v>
      </c>
      <c r="J61">
        <v>0</v>
      </c>
      <c r="K61">
        <v>0</v>
      </c>
      <c r="L61">
        <v>1</v>
      </c>
    </row>
    <row r="62" spans="2:12" x14ac:dyDescent="0.35">
      <c r="B62">
        <v>3</v>
      </c>
      <c r="C62">
        <v>19</v>
      </c>
      <c r="D62">
        <v>4</v>
      </c>
      <c r="E62">
        <v>2</v>
      </c>
      <c r="F62" s="13" t="s">
        <v>89</v>
      </c>
      <c r="G62" s="13">
        <v>1</v>
      </c>
      <c r="H62" s="19">
        <v>440014</v>
      </c>
      <c r="I62" s="13" t="s">
        <v>90</v>
      </c>
      <c r="J62">
        <v>0</v>
      </c>
      <c r="K62">
        <v>0</v>
      </c>
      <c r="L62">
        <v>1</v>
      </c>
    </row>
    <row r="63" spans="2:12" x14ac:dyDescent="0.35">
      <c r="B63">
        <v>3</v>
      </c>
      <c r="C63">
        <v>20</v>
      </c>
      <c r="D63">
        <v>0</v>
      </c>
      <c r="E63">
        <v>1</v>
      </c>
      <c r="F63" s="13" t="s">
        <v>89</v>
      </c>
      <c r="G63" s="13">
        <v>1</v>
      </c>
      <c r="H63" s="19">
        <v>440015</v>
      </c>
      <c r="I63" s="13" t="s">
        <v>90</v>
      </c>
      <c r="J63">
        <v>0</v>
      </c>
      <c r="K63">
        <v>0</v>
      </c>
      <c r="L63">
        <v>1</v>
      </c>
    </row>
    <row r="64" spans="2:12" x14ac:dyDescent="0.35">
      <c r="B64">
        <v>3</v>
      </c>
      <c r="C64">
        <v>21</v>
      </c>
      <c r="D64">
        <v>1</v>
      </c>
      <c r="E64">
        <v>1</v>
      </c>
      <c r="F64" s="13" t="s">
        <v>89</v>
      </c>
      <c r="G64" s="13">
        <v>1</v>
      </c>
      <c r="H64" s="19">
        <v>440015</v>
      </c>
      <c r="I64" s="13" t="s">
        <v>90</v>
      </c>
      <c r="J64">
        <v>0</v>
      </c>
      <c r="K64">
        <v>0</v>
      </c>
      <c r="L64">
        <v>1</v>
      </c>
    </row>
    <row r="65" spans="2:12" x14ac:dyDescent="0.35">
      <c r="B65">
        <v>3</v>
      </c>
      <c r="C65">
        <v>22</v>
      </c>
      <c r="D65">
        <v>2</v>
      </c>
      <c r="E65">
        <v>1</v>
      </c>
      <c r="F65" s="13" t="s">
        <v>89</v>
      </c>
      <c r="G65" s="13">
        <v>1</v>
      </c>
      <c r="H65" s="19">
        <v>440015</v>
      </c>
      <c r="I65" s="13" t="s">
        <v>90</v>
      </c>
      <c r="J65">
        <v>0</v>
      </c>
      <c r="K65">
        <v>0</v>
      </c>
      <c r="L65">
        <v>1</v>
      </c>
    </row>
    <row r="66" spans="2:12" x14ac:dyDescent="0.35">
      <c r="B66">
        <v>3</v>
      </c>
      <c r="C66">
        <v>23</v>
      </c>
      <c r="D66">
        <v>3</v>
      </c>
      <c r="E66">
        <v>1</v>
      </c>
      <c r="F66" s="13" t="s">
        <v>89</v>
      </c>
      <c r="G66" s="13">
        <v>1</v>
      </c>
      <c r="H66" s="19">
        <v>440015</v>
      </c>
      <c r="I66" s="13" t="s">
        <v>90</v>
      </c>
      <c r="J66">
        <v>0</v>
      </c>
      <c r="K66">
        <v>0</v>
      </c>
      <c r="L66">
        <v>1</v>
      </c>
    </row>
    <row r="67" spans="2:12" x14ac:dyDescent="0.35">
      <c r="B67">
        <v>3</v>
      </c>
      <c r="C67">
        <v>24</v>
      </c>
      <c r="D67">
        <v>4</v>
      </c>
      <c r="E67">
        <v>1</v>
      </c>
      <c r="F67" s="13" t="s">
        <v>89</v>
      </c>
      <c r="G67" s="13">
        <v>1</v>
      </c>
      <c r="H67" s="19">
        <v>440015</v>
      </c>
      <c r="I67" s="13" t="s">
        <v>90</v>
      </c>
      <c r="J67">
        <v>0</v>
      </c>
      <c r="K67">
        <v>0</v>
      </c>
      <c r="L67">
        <v>1</v>
      </c>
    </row>
    <row r="68" spans="2:12" x14ac:dyDescent="0.35">
      <c r="B68">
        <v>4</v>
      </c>
      <c r="C68">
        <v>0</v>
      </c>
      <c r="D68">
        <v>0</v>
      </c>
      <c r="E68">
        <v>0</v>
      </c>
      <c r="F68" s="13" t="s">
        <v>91</v>
      </c>
      <c r="G68" s="13">
        <v>0</v>
      </c>
      <c r="H68" s="19">
        <v>440016</v>
      </c>
      <c r="I68" s="13" t="s">
        <v>92</v>
      </c>
      <c r="J68">
        <v>35</v>
      </c>
      <c r="K68">
        <v>0</v>
      </c>
      <c r="L68">
        <v>0</v>
      </c>
    </row>
  </sheetData>
  <phoneticPr fontId="1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36" sqref="B36"/>
    </sheetView>
  </sheetViews>
  <sheetFormatPr defaultColWidth="9" defaultRowHeight="16.5" x14ac:dyDescent="0.35"/>
  <cols>
    <col min="1" max="1" width="8" customWidth="1"/>
    <col min="2" max="2" width="28.75" customWidth="1"/>
    <col min="3" max="3" width="26.875" customWidth="1"/>
    <col min="4" max="4" width="9.625" customWidth="1"/>
    <col min="5" max="5" width="22.875" customWidth="1"/>
  </cols>
  <sheetData>
    <row r="1" spans="1:5" x14ac:dyDescent="0.35">
      <c r="A1" s="1" t="s">
        <v>0</v>
      </c>
      <c r="B1" s="2" t="s">
        <v>59</v>
      </c>
      <c r="C1" s="3"/>
      <c r="D1" s="4" t="s">
        <v>2</v>
      </c>
      <c r="E1" s="5" t="s">
        <v>93</v>
      </c>
    </row>
    <row r="2" spans="1:5" x14ac:dyDescent="0.35">
      <c r="A2" s="1" t="s">
        <v>4</v>
      </c>
      <c r="B2" s="5" t="s">
        <v>94</v>
      </c>
      <c r="C2" s="3"/>
      <c r="D2" s="4" t="s">
        <v>62</v>
      </c>
      <c r="E2" s="6" t="s">
        <v>7</v>
      </c>
    </row>
    <row r="3" spans="1:5" x14ac:dyDescent="0.35">
      <c r="A3" s="1" t="s">
        <v>8</v>
      </c>
      <c r="B3" s="7">
        <v>1</v>
      </c>
      <c r="C3" s="3"/>
      <c r="D3" s="8"/>
      <c r="E3" s="9"/>
    </row>
    <row r="5" spans="1:5" x14ac:dyDescent="0.35">
      <c r="A5" s="10" t="s">
        <v>9</v>
      </c>
      <c r="B5" s="10" t="s">
        <v>95</v>
      </c>
      <c r="C5" s="10" t="s">
        <v>96</v>
      </c>
    </row>
    <row r="6" spans="1:5" x14ac:dyDescent="0.35">
      <c r="A6" s="11"/>
      <c r="B6" s="11" t="s">
        <v>14</v>
      </c>
      <c r="C6" s="11" t="s">
        <v>14</v>
      </c>
    </row>
    <row r="7" spans="1:5" x14ac:dyDescent="0.35">
      <c r="A7" s="11"/>
      <c r="B7" s="11" t="s">
        <v>97</v>
      </c>
      <c r="C7" s="11" t="s">
        <v>98</v>
      </c>
    </row>
    <row r="8" spans="1:5" x14ac:dyDescent="0.35">
      <c r="B8">
        <v>1</v>
      </c>
      <c r="C8" s="13" t="s">
        <v>99</v>
      </c>
      <c r="E8" s="18"/>
    </row>
    <row r="9" spans="1:5" x14ac:dyDescent="0.35">
      <c r="B9">
        <v>2</v>
      </c>
      <c r="C9" s="13" t="s">
        <v>100</v>
      </c>
      <c r="E9" s="18"/>
    </row>
    <row r="10" spans="1:5" x14ac:dyDescent="0.35">
      <c r="B10">
        <v>3</v>
      </c>
      <c r="C10" s="13" t="s">
        <v>101</v>
      </c>
      <c r="E10" s="18"/>
    </row>
    <row r="11" spans="1:5" x14ac:dyDescent="0.35">
      <c r="B11">
        <v>4</v>
      </c>
      <c r="C11" s="13" t="s">
        <v>102</v>
      </c>
      <c r="E11" s="18"/>
    </row>
    <row r="12" spans="1:5" x14ac:dyDescent="0.35">
      <c r="B12">
        <v>5</v>
      </c>
      <c r="C12" s="13" t="s">
        <v>103</v>
      </c>
      <c r="E12" s="18"/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D16" sqref="D16"/>
    </sheetView>
  </sheetViews>
  <sheetFormatPr defaultColWidth="9" defaultRowHeight="16.5" x14ac:dyDescent="0.35"/>
  <cols>
    <col min="2" max="2" width="27.875" customWidth="1"/>
    <col min="3" max="3" width="12.125" customWidth="1"/>
    <col min="4" max="4" width="21.25" customWidth="1"/>
    <col min="5" max="5" width="57.75" customWidth="1"/>
    <col min="6" max="6" width="12.625" customWidth="1"/>
    <col min="7" max="7" width="9.625" customWidth="1"/>
    <col min="10" max="10" width="23.875" customWidth="1"/>
    <col min="11" max="11" width="13.5" customWidth="1"/>
    <col min="12" max="12" width="73.625" customWidth="1"/>
    <col min="13" max="13" width="34.125" customWidth="1"/>
    <col min="14" max="14" width="25.375" customWidth="1"/>
  </cols>
  <sheetData>
    <row r="1" spans="1:15" x14ac:dyDescent="0.35">
      <c r="A1" s="1" t="s">
        <v>0</v>
      </c>
      <c r="B1" s="2" t="s">
        <v>59</v>
      </c>
      <c r="C1" s="3"/>
      <c r="D1" s="4" t="s">
        <v>2</v>
      </c>
      <c r="E1" s="5" t="s">
        <v>104</v>
      </c>
    </row>
    <row r="2" spans="1:15" x14ac:dyDescent="0.35">
      <c r="A2" s="1" t="s">
        <v>4</v>
      </c>
      <c r="B2" s="5" t="s">
        <v>105</v>
      </c>
      <c r="C2" s="3"/>
      <c r="D2" s="4" t="s">
        <v>62</v>
      </c>
      <c r="E2" s="6" t="s">
        <v>7</v>
      </c>
    </row>
    <row r="3" spans="1:15" x14ac:dyDescent="0.35">
      <c r="A3" s="1" t="s">
        <v>8</v>
      </c>
      <c r="B3" s="7">
        <v>2</v>
      </c>
      <c r="C3" s="3"/>
      <c r="D3" s="8"/>
      <c r="E3" s="9"/>
    </row>
    <row r="5" spans="1:15" x14ac:dyDescent="0.35">
      <c r="A5" s="10" t="s">
        <v>9</v>
      </c>
      <c r="B5" s="10" t="s">
        <v>64</v>
      </c>
      <c r="C5" s="10" t="s">
        <v>106</v>
      </c>
      <c r="D5" s="10" t="s">
        <v>107</v>
      </c>
      <c r="E5" s="10" t="s">
        <v>108</v>
      </c>
      <c r="F5" s="10" t="s">
        <v>109</v>
      </c>
      <c r="G5" s="10" t="s">
        <v>110</v>
      </c>
      <c r="H5" s="10" t="s">
        <v>111</v>
      </c>
      <c r="I5" s="10" t="s">
        <v>112</v>
      </c>
      <c r="J5" s="10" t="s">
        <v>113</v>
      </c>
      <c r="K5" s="10" t="s">
        <v>114</v>
      </c>
      <c r="L5" s="10" t="s">
        <v>115</v>
      </c>
      <c r="M5" s="10" t="s">
        <v>116</v>
      </c>
      <c r="N5" s="10" t="s">
        <v>117</v>
      </c>
      <c r="O5" s="10" t="s">
        <v>118</v>
      </c>
    </row>
    <row r="6" spans="1:15" x14ac:dyDescent="0.35">
      <c r="A6" s="11"/>
      <c r="B6" s="11" t="s">
        <v>28</v>
      </c>
      <c r="C6" s="11" t="s">
        <v>28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28</v>
      </c>
      <c r="L6" s="11" t="s">
        <v>28</v>
      </c>
      <c r="M6" s="11" t="s">
        <v>28</v>
      </c>
      <c r="N6" s="11" t="s">
        <v>28</v>
      </c>
      <c r="O6" s="11" t="s">
        <v>28</v>
      </c>
    </row>
    <row r="7" spans="1:15" x14ac:dyDescent="0.35">
      <c r="A7" s="11"/>
      <c r="B7" s="11" t="s">
        <v>64</v>
      </c>
      <c r="C7" s="11" t="s">
        <v>119</v>
      </c>
      <c r="D7" s="11" t="s">
        <v>120</v>
      </c>
      <c r="E7" s="11" t="s">
        <v>75</v>
      </c>
      <c r="F7" s="12" t="s">
        <v>121</v>
      </c>
      <c r="G7" s="12" t="s">
        <v>122</v>
      </c>
      <c r="H7" s="11" t="s">
        <v>123</v>
      </c>
      <c r="I7" s="11" t="s">
        <v>124</v>
      </c>
      <c r="J7" s="11" t="s">
        <v>125</v>
      </c>
      <c r="K7" s="11" t="s">
        <v>126</v>
      </c>
      <c r="L7" s="11" t="s">
        <v>127</v>
      </c>
      <c r="M7" s="11" t="s">
        <v>128</v>
      </c>
      <c r="N7" s="11" t="s">
        <v>129</v>
      </c>
      <c r="O7" s="11" t="s">
        <v>130</v>
      </c>
    </row>
    <row r="8" spans="1:15" x14ac:dyDescent="0.35">
      <c r="B8">
        <v>1</v>
      </c>
      <c r="C8">
        <v>0</v>
      </c>
      <c r="D8" s="13" t="s">
        <v>131</v>
      </c>
      <c r="E8">
        <v>80</v>
      </c>
      <c r="F8" s="14">
        <v>1</v>
      </c>
      <c r="G8" s="15">
        <v>0</v>
      </c>
      <c r="H8">
        <v>121009</v>
      </c>
      <c r="I8">
        <v>101009</v>
      </c>
      <c r="J8">
        <v>1</v>
      </c>
      <c r="K8">
        <v>4</v>
      </c>
      <c r="L8" s="29" t="s">
        <v>142</v>
      </c>
      <c r="M8" s="13" t="s">
        <v>132</v>
      </c>
      <c r="N8">
        <v>1</v>
      </c>
      <c r="O8">
        <v>5</v>
      </c>
    </row>
    <row r="9" spans="1:15" x14ac:dyDescent="0.35">
      <c r="B9">
        <v>1</v>
      </c>
      <c r="C9">
        <v>1</v>
      </c>
      <c r="D9" s="13" t="s">
        <v>131</v>
      </c>
      <c r="E9">
        <v>80</v>
      </c>
      <c r="F9" s="16">
        <v>2</v>
      </c>
      <c r="G9" s="17">
        <v>0</v>
      </c>
      <c r="H9">
        <v>122009</v>
      </c>
      <c r="I9">
        <v>102009</v>
      </c>
      <c r="J9">
        <v>1</v>
      </c>
      <c r="K9">
        <v>3</v>
      </c>
      <c r="L9" s="29" t="s">
        <v>142</v>
      </c>
      <c r="M9" s="13" t="s">
        <v>133</v>
      </c>
      <c r="N9">
        <v>1</v>
      </c>
      <c r="O9">
        <v>5</v>
      </c>
    </row>
    <row r="10" spans="1:15" x14ac:dyDescent="0.35">
      <c r="B10">
        <v>2</v>
      </c>
      <c r="C10">
        <v>0</v>
      </c>
      <c r="D10" s="13" t="s">
        <v>134</v>
      </c>
      <c r="E10">
        <v>80</v>
      </c>
      <c r="F10" s="14">
        <v>1</v>
      </c>
      <c r="G10" s="15">
        <v>0</v>
      </c>
      <c r="H10">
        <v>121009</v>
      </c>
      <c r="I10">
        <v>101009</v>
      </c>
      <c r="J10">
        <v>1</v>
      </c>
      <c r="K10">
        <v>4</v>
      </c>
      <c r="L10" s="29" t="s">
        <v>142</v>
      </c>
      <c r="M10" s="13" t="s">
        <v>132</v>
      </c>
      <c r="N10">
        <v>1</v>
      </c>
      <c r="O10">
        <v>5</v>
      </c>
    </row>
    <row r="11" spans="1:15" x14ac:dyDescent="0.35">
      <c r="B11">
        <v>2</v>
      </c>
      <c r="C11">
        <v>1</v>
      </c>
      <c r="D11" s="13" t="s">
        <v>134</v>
      </c>
      <c r="E11">
        <v>80</v>
      </c>
      <c r="F11" s="16">
        <v>2</v>
      </c>
      <c r="G11" s="17">
        <v>1</v>
      </c>
      <c r="H11">
        <v>122009</v>
      </c>
      <c r="I11">
        <v>102009</v>
      </c>
      <c r="J11">
        <v>1</v>
      </c>
      <c r="K11">
        <v>3</v>
      </c>
      <c r="L11" s="29" t="s">
        <v>143</v>
      </c>
      <c r="M11" s="13" t="s">
        <v>133</v>
      </c>
      <c r="N11">
        <v>1</v>
      </c>
      <c r="O11">
        <v>5</v>
      </c>
    </row>
    <row r="12" spans="1:15" x14ac:dyDescent="0.35">
      <c r="B12">
        <v>3</v>
      </c>
      <c r="C12">
        <v>0</v>
      </c>
      <c r="D12" s="13" t="s">
        <v>135</v>
      </c>
      <c r="E12">
        <v>80</v>
      </c>
      <c r="F12" s="14">
        <v>1</v>
      </c>
      <c r="G12" s="15">
        <v>0</v>
      </c>
      <c r="H12">
        <v>121009</v>
      </c>
      <c r="I12">
        <v>101009</v>
      </c>
      <c r="J12">
        <v>1</v>
      </c>
      <c r="K12">
        <v>5</v>
      </c>
      <c r="L12" s="29" t="s">
        <v>143</v>
      </c>
      <c r="M12" s="13" t="s">
        <v>132</v>
      </c>
      <c r="N12">
        <v>1</v>
      </c>
      <c r="O12">
        <v>5</v>
      </c>
    </row>
    <row r="13" spans="1:15" x14ac:dyDescent="0.35">
      <c r="B13">
        <v>3</v>
      </c>
      <c r="C13">
        <v>1</v>
      </c>
      <c r="D13" s="13" t="s">
        <v>135</v>
      </c>
      <c r="E13">
        <v>80</v>
      </c>
      <c r="F13" s="16">
        <v>3</v>
      </c>
      <c r="G13" s="17">
        <v>0</v>
      </c>
      <c r="H13">
        <v>123009</v>
      </c>
      <c r="I13">
        <v>103009</v>
      </c>
      <c r="J13">
        <v>1</v>
      </c>
      <c r="K13">
        <v>4</v>
      </c>
      <c r="L13" s="29" t="s">
        <v>144</v>
      </c>
      <c r="M13" s="13" t="s">
        <v>136</v>
      </c>
      <c r="N13">
        <v>1</v>
      </c>
      <c r="O13">
        <v>5</v>
      </c>
    </row>
    <row r="14" spans="1:15" x14ac:dyDescent="0.35">
      <c r="B14">
        <v>4</v>
      </c>
      <c r="C14">
        <v>0</v>
      </c>
      <c r="D14" s="13" t="s">
        <v>137</v>
      </c>
      <c r="E14">
        <v>80</v>
      </c>
      <c r="F14" s="14">
        <v>1</v>
      </c>
      <c r="G14" s="15">
        <v>0</v>
      </c>
      <c r="H14">
        <v>121009</v>
      </c>
      <c r="I14">
        <v>101009</v>
      </c>
      <c r="J14">
        <v>1</v>
      </c>
      <c r="K14">
        <v>4</v>
      </c>
      <c r="L14" s="29" t="s">
        <v>145</v>
      </c>
      <c r="M14" s="13" t="s">
        <v>132</v>
      </c>
      <c r="N14">
        <v>1</v>
      </c>
      <c r="O14">
        <v>5</v>
      </c>
    </row>
    <row r="15" spans="1:15" x14ac:dyDescent="0.35">
      <c r="B15">
        <v>4</v>
      </c>
      <c r="C15">
        <v>1</v>
      </c>
      <c r="D15" s="13" t="s">
        <v>137</v>
      </c>
      <c r="E15">
        <v>80</v>
      </c>
      <c r="F15" s="16">
        <v>3</v>
      </c>
      <c r="G15" s="17">
        <v>1</v>
      </c>
      <c r="H15">
        <v>123009</v>
      </c>
      <c r="I15">
        <v>103009</v>
      </c>
      <c r="J15">
        <v>1</v>
      </c>
      <c r="K15">
        <v>3</v>
      </c>
      <c r="L15" s="29" t="s">
        <v>143</v>
      </c>
      <c r="M15" s="13" t="s">
        <v>136</v>
      </c>
      <c r="N15">
        <v>1</v>
      </c>
      <c r="O15">
        <v>5</v>
      </c>
    </row>
    <row r="16" spans="1:15" x14ac:dyDescent="0.35">
      <c r="B16">
        <v>5</v>
      </c>
      <c r="C16">
        <v>0</v>
      </c>
      <c r="D16" s="13" t="s">
        <v>138</v>
      </c>
      <c r="E16">
        <v>80</v>
      </c>
      <c r="F16" s="14">
        <v>2</v>
      </c>
      <c r="G16" s="15">
        <v>0</v>
      </c>
      <c r="H16">
        <v>122009</v>
      </c>
      <c r="I16">
        <v>102009</v>
      </c>
      <c r="J16">
        <v>1</v>
      </c>
      <c r="K16">
        <v>4</v>
      </c>
      <c r="L16" s="29" t="s">
        <v>143</v>
      </c>
      <c r="M16" s="13" t="s">
        <v>133</v>
      </c>
      <c r="N16">
        <v>1</v>
      </c>
      <c r="O16">
        <v>5</v>
      </c>
    </row>
    <row r="17" spans="2:15" x14ac:dyDescent="0.35">
      <c r="B17">
        <v>5</v>
      </c>
      <c r="C17">
        <v>1</v>
      </c>
      <c r="D17" s="13" t="s">
        <v>138</v>
      </c>
      <c r="E17">
        <v>80</v>
      </c>
      <c r="F17" s="16">
        <v>3</v>
      </c>
      <c r="G17" s="17">
        <v>0</v>
      </c>
      <c r="H17">
        <v>123009</v>
      </c>
      <c r="I17">
        <v>103009</v>
      </c>
      <c r="J17">
        <v>1</v>
      </c>
      <c r="K17">
        <v>3</v>
      </c>
      <c r="L17" s="29" t="s">
        <v>143</v>
      </c>
      <c r="M17" s="13" t="s">
        <v>136</v>
      </c>
      <c r="N17">
        <v>1</v>
      </c>
      <c r="O17">
        <v>5</v>
      </c>
    </row>
    <row r="18" spans="2:15" x14ac:dyDescent="0.35">
      <c r="B18">
        <v>6</v>
      </c>
      <c r="C18">
        <v>0</v>
      </c>
      <c r="D18" s="13" t="s">
        <v>139</v>
      </c>
      <c r="E18">
        <v>80</v>
      </c>
      <c r="F18" s="14">
        <v>2</v>
      </c>
      <c r="G18" s="15">
        <v>0</v>
      </c>
      <c r="H18">
        <v>122009</v>
      </c>
      <c r="I18">
        <v>102009</v>
      </c>
      <c r="J18">
        <v>1</v>
      </c>
      <c r="K18">
        <v>5</v>
      </c>
      <c r="L18" s="29" t="s">
        <v>145</v>
      </c>
      <c r="M18" s="13" t="s">
        <v>133</v>
      </c>
      <c r="N18">
        <v>1</v>
      </c>
      <c r="O18">
        <v>5</v>
      </c>
    </row>
    <row r="19" spans="2:15" x14ac:dyDescent="0.35">
      <c r="B19">
        <v>6</v>
      </c>
      <c r="C19">
        <v>1</v>
      </c>
      <c r="D19" s="13" t="s">
        <v>139</v>
      </c>
      <c r="E19">
        <v>80</v>
      </c>
      <c r="F19" s="16">
        <v>3</v>
      </c>
      <c r="G19" s="17">
        <v>1</v>
      </c>
      <c r="H19">
        <v>123009</v>
      </c>
      <c r="I19">
        <v>103009</v>
      </c>
      <c r="J19">
        <v>1</v>
      </c>
      <c r="K19">
        <v>4</v>
      </c>
      <c r="L19" s="29" t="s">
        <v>143</v>
      </c>
      <c r="M19" s="13" t="s">
        <v>136</v>
      </c>
      <c r="N19">
        <v>1</v>
      </c>
      <c r="O19">
        <v>5</v>
      </c>
    </row>
  </sheetData>
  <phoneticPr fontId="13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常量配置</vt:lpstr>
      <vt:lpstr>段位表</vt:lpstr>
      <vt:lpstr>排名奖励</vt:lpstr>
      <vt:lpstr>机器人表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2018-10-19T04:08:46Z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