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435" activeTab="1"/>
  </bookViews>
  <sheets>
    <sheet name="装扮配置" sheetId="1" r:id="rId1"/>
    <sheet name="装扮id" sheetId="4" r:id="rId2"/>
    <sheet name="装扮升级" sheetId="3" r:id="rId3"/>
  </sheets>
  <definedNames>
    <definedName name="_xlnm._FilterDatabase" localSheetId="1" hidden="1">装扮id!$A$7:$P$89</definedName>
  </definedNames>
  <calcPr calcId="144525"/>
</workbook>
</file>

<file path=xl/comments1.xml><?xml version="1.0" encoding="utf-8"?>
<comments xmlns="http://schemas.openxmlformats.org/spreadsheetml/2006/main">
  <authors>
    <author>A</author>
    <author>作者</author>
  </authors>
  <commentList>
    <comment ref="B5" authorId="0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需要从1开始连续</t>
        </r>
      </text>
    </comment>
    <comment ref="C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角色
2 武器
3 翅膀</t>
        </r>
      </text>
    </comment>
    <comment ref="E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不填表示没有时间限制</t>
        </r>
      </text>
    </comment>
  </commentList>
</comments>
</file>

<file path=xl/comments2.xml><?xml version="1.0" encoding="utf-8"?>
<comments xmlns="http://schemas.openxmlformats.org/spreadsheetml/2006/main">
  <authors>
    <author>A</author>
    <author>作者</author>
  </authors>
  <commentList>
    <comment ref="K5" authorId="0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需要从1开始连续</t>
        </r>
      </text>
    </comment>
    <comment ref="L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角色
2 武器
3 翅膀</t>
        </r>
      </text>
    </comment>
    <comment ref="N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不填表示没有时间限制</t>
        </r>
      </text>
    </comment>
  </commentList>
</comments>
</file>

<file path=xl/sharedStrings.xml><?xml version="1.0" encoding="utf-8"?>
<sst xmlns="http://schemas.openxmlformats.org/spreadsheetml/2006/main" count="3971" uniqueCount="372">
  <si>
    <t>导出类型</t>
  </si>
  <si>
    <t>tiny</t>
  </si>
  <si>
    <t>导出文件头</t>
  </si>
  <si>
    <t>ZhuangBanConfig={</t>
  </si>
  <si>
    <t>导出文件</t>
  </si>
  <si>
    <t>zhuangban/zhuangban.config</t>
  </si>
  <si>
    <t>导出文件尾</t>
  </si>
  <si>
    <t>}</t>
  </si>
  <si>
    <t>key数量</t>
  </si>
  <si>
    <t>配置备注</t>
  </si>
  <si>
    <t>导出参数</t>
  </si>
  <si>
    <t>字段名</t>
  </si>
  <si>
    <t>值</t>
  </si>
  <si>
    <t>装扮部位</t>
  </si>
  <si>
    <t>sc</t>
  </si>
  <si>
    <t>zhuangbanpos</t>
  </si>
  <si>
    <t>{"化形","幻武","仙羽","御器"}</t>
  </si>
  <si>
    <t>装扮失效邮件标题</t>
  </si>
  <si>
    <t>mailinvalidtitle</t>
  </si>
  <si>
    <t>"幻化形象过期失效提醒"</t>
  </si>
  <si>
    <t>装扮失效邮件内容</t>
  </si>
  <si>
    <t>mailinvalidcontext</t>
  </si>
  <si>
    <t>"尊敬的玩家，你的%s幻化形象%s已过期。形象过期后将不再享有特殊外观和额外属性加成"</t>
  </si>
  <si>
    <t>装扮激活公告内容</t>
  </si>
  <si>
    <t>activecontext</t>
  </si>
  <si>
    <r>
      <rPr>
        <sz val="9"/>
        <color rgb="FF000000"/>
        <rFont val="等线"/>
        <charset val="134"/>
      </rPr>
      <t>"|C:0x16b2ff&amp;T:%s|激活了|C:0xffb82a&amp;T:%s|形象-</t>
    </r>
    <r>
      <rPr>
        <sz val="11"/>
        <color theme="1"/>
        <rFont val="等线"/>
        <charset val="134"/>
      </rPr>
      <t>|C:0xffb82a&amp;T:%s|，真是美轮美奂！"</t>
    </r>
  </si>
  <si>
    <t>装扮激活公告id</t>
  </si>
  <si>
    <t>noticeid</t>
  </si>
  <si>
    <t>base</t>
  </si>
  <si>
    <t>ZhuangBanId={</t>
  </si>
  <si>
    <t>zhuangban/zhuangbanid.config</t>
  </si>
  <si>
    <t>装扮id</t>
  </si>
  <si>
    <t>位置</t>
  </si>
  <si>
    <t>增加属性</t>
  </si>
  <si>
    <t>有效时长(秒)</t>
  </si>
  <si>
    <t>部位属性加成</t>
  </si>
  <si>
    <t>翅膀属性加成</t>
  </si>
  <si>
    <t>激活消耗</t>
  </si>
  <si>
    <t>职业需求</t>
  </si>
  <si>
    <t>装扮关联形象</t>
  </si>
  <si>
    <t>装扮名称</t>
  </si>
  <si>
    <t>排序</t>
  </si>
  <si>
    <t>特殊属性加成描述</t>
  </si>
  <si>
    <t>时装名图片资源</t>
  </si>
  <si>
    <t>时装展示的图片资源</t>
  </si>
  <si>
    <t>c</t>
  </si>
  <si>
    <t>备注</t>
  </si>
  <si>
    <t>id</t>
  </si>
  <si>
    <t>pos</t>
  </si>
  <si>
    <t>attr</t>
  </si>
  <si>
    <t>invalidtime</t>
  </si>
  <si>
    <t>attr_precent</t>
  </si>
  <si>
    <t>wing_attr_per</t>
  </si>
  <si>
    <t>cost</t>
  </si>
  <si>
    <t>roletype</t>
  </si>
  <si>
    <t>res</t>
  </si>
  <si>
    <t>name</t>
  </si>
  <si>
    <t>exPower</t>
  </si>
  <si>
    <t>sort</t>
  </si>
  <si>
    <t>special_attr_desc</t>
  </si>
  <si>
    <t>dress_name</t>
  </si>
  <si>
    <t>show_img</t>
  </si>
  <si>
    <t>{{type=2,value=18950},{type=4,value=1380},{type=5,value=345},{type=6,value=345}}</t>
  </si>
  <si>
    <t>{itemId=900001, num=1}</t>
  </si>
  <si>
    <t>"631"</t>
  </si>
  <si>
    <t>"鬼武士"</t>
  </si>
  <si>
    <t>"dress_name_900001"</t>
  </si>
  <si>
    <t>"dress_show_body802_0_png"</t>
  </si>
  <si>
    <t>"633"</t>
  </si>
  <si>
    <t>"634"</t>
  </si>
  <si>
    <t>{{type=2,value=56400},{type=4,value=4160},{type=5,value=1040},{type=6,value=1040}}</t>
  </si>
  <si>
    <t>{itemId=900005, num=1}</t>
  </si>
  <si>
    <t>"641"</t>
  </si>
  <si>
    <t>"蓬莱金仙"</t>
  </si>
  <si>
    <t>"dress_name_900005"</t>
  </si>
  <si>
    <t>"dress_show_body805_0_png"</t>
  </si>
  <si>
    <t>"643"</t>
  </si>
  <si>
    <t>"644"</t>
  </si>
  <si>
    <t>{itemId=900007, num=1}</t>
  </si>
  <si>
    <t>"321"</t>
  </si>
  <si>
    <t>"仙宫帝尊"</t>
  </si>
  <si>
    <t>"dress_name_900007"</t>
  </si>
  <si>
    <t>"dress_show_body901_0_png"</t>
  </si>
  <si>
    <t>"323"</t>
  </si>
  <si>
    <t>"324"</t>
  </si>
  <si>
    <t>{itemId=200341,num=1}</t>
  </si>
  <si>
    <t>"151"</t>
  </si>
  <si>
    <t>"两仪真谛"</t>
  </si>
  <si>
    <t>"dress_name_200341"</t>
  </si>
  <si>
    <t>"dress_show_body915_0_png"</t>
  </si>
  <si>
    <t>"153"</t>
  </si>
  <si>
    <t>"154"</t>
  </si>
  <si>
    <t>{itemId=900030, num=1}</t>
  </si>
  <si>
    <t>"111"</t>
  </si>
  <si>
    <t>"玄昊仙君"</t>
  </si>
  <si>
    <t>"dress_name_900030"</t>
  </si>
  <si>
    <t>"113"</t>
  </si>
  <si>
    <t>"114"</t>
  </si>
  <si>
    <t>{{type=2,value=37800},{type=4,value=2800},{type=5,value=700},{type=6,value=700}}</t>
  </si>
  <si>
    <t>{itemId=200113, num=1}</t>
  </si>
  <si>
    <t>"鬼武血兵"</t>
  </si>
  <si>
    <t>"dress_name_204142"</t>
  </si>
  <si>
    <t>"dress_show_weapon9_0_png"</t>
  </si>
  <si>
    <t>{itemId=900004, num=1}</t>
  </si>
  <si>
    <t>"仙山真武"</t>
  </si>
  <si>
    <t>"dress_name_900004"</t>
  </si>
  <si>
    <t>"dress_show_weapon8_0_png"</t>
  </si>
  <si>
    <t>{itemId=900008, num=1}</t>
  </si>
  <si>
    <t>"351"</t>
  </si>
  <si>
    <t>"仙宫帝兵"</t>
  </si>
  <si>
    <t>"dress_name_900008"</t>
  </si>
  <si>
    <t>"353"</t>
  </si>
  <si>
    <t>"354"</t>
  </si>
  <si>
    <t>{itemId=900031, num=1}</t>
  </si>
  <si>
    <t>"131"</t>
  </si>
  <si>
    <t>"玄昊上器"</t>
  </si>
  <si>
    <t>"133"</t>
  </si>
  <si>
    <t>"134"</t>
  </si>
  <si>
    <t>{{type=2,value=29400},{type=4,value=2160},{type=5,value=540},{type=6,value=540}}</t>
  </si>
  <si>
    <t>{itemId=900010, num=1}</t>
  </si>
  <si>
    <t>"024"</t>
  </si>
  <si>
    <t>"藏兵负梅"</t>
  </si>
  <si>
    <t>"dress_name_900010"</t>
  </si>
  <si>
    <t>"dress_show_wing100_png"</t>
  </si>
  <si>
    <t>{{type=2,value=17100},{type=4,value=1240},{type=5,value=310},{type=6,value=310}}</t>
  </si>
  <si>
    <t>{itemId=900012, num=1}</t>
  </si>
  <si>
    <t>"027"</t>
  </si>
  <si>
    <t>"战天神帜"</t>
  </si>
  <si>
    <t>"dress_name_900012"</t>
  </si>
  <si>
    <t>"dress_show_wing102_png"</t>
  </si>
  <si>
    <t>{itemId=900027, num=1}</t>
  </si>
  <si>
    <t>"026"</t>
  </si>
  <si>
    <t>"万里花香"</t>
  </si>
  <si>
    <t>"dress_name_900027"</t>
  </si>
  <si>
    <t>{{type=2,value=22650},{type=4,value=1660},{type=5,value=415},{type=6,value=415}}</t>
  </si>
  <si>
    <t>{itemId=900025, num=1}</t>
  </si>
  <si>
    <t>"1001"</t>
  </si>
  <si>
    <t>"风生莲动"</t>
  </si>
  <si>
    <t>"dress_name_900025"</t>
  </si>
  <si>
    <t>{itemId=900026, num=1}</t>
  </si>
  <si>
    <t>"314"</t>
  </si>
  <si>
    <t>"腾霄焱龙"</t>
  </si>
  <si>
    <t>"dress_name_900026"</t>
  </si>
  <si>
    <t>{itemId=900029, num=1}</t>
  </si>
  <si>
    <t>"2001"</t>
  </si>
  <si>
    <t>"仙朔云车"</t>
  </si>
  <si>
    <t>"dress_name_900029"</t>
  </si>
  <si>
    <t>{itemId=900035,num=1}</t>
  </si>
  <si>
    <t>"033"</t>
  </si>
  <si>
    <t>"缤纷盛典"</t>
  </si>
  <si>
    <t>"dress_name_900035"</t>
  </si>
  <si>
    <t>dress_show_wing102_png</t>
  </si>
  <si>
    <t>{itemId=900036,num=1}</t>
  </si>
  <si>
    <t>"032"</t>
  </si>
  <si>
    <t>"文曲天册"</t>
  </si>
  <si>
    <t>"dress_name_900036"</t>
  </si>
  <si>
    <t>{itemId=900037,num=1}</t>
  </si>
  <si>
    <t>"910"</t>
  </si>
  <si>
    <t>"鸿运结"</t>
  </si>
  <si>
    <t>"dress_name_900037"</t>
  </si>
  <si>
    <t>{itemId=900038,num=1}</t>
  </si>
  <si>
    <t>"301"</t>
  </si>
  <si>
    <t>"盛夏狂欢"</t>
  </si>
  <si>
    <t>"dress_name_900038"</t>
  </si>
  <si>
    <t>"303"</t>
  </si>
  <si>
    <t>"304"</t>
  </si>
  <si>
    <t>{itemId=900039,num=1}</t>
  </si>
  <si>
    <t>"651"</t>
  </si>
  <si>
    <t>"太白仙尊"</t>
  </si>
  <si>
    <t>"dress_name_900039"</t>
  </si>
  <si>
    <t>"653"</t>
  </si>
  <si>
    <t>"654"</t>
  </si>
  <si>
    <t>{itemId=900040,num=1}</t>
  </si>
  <si>
    <t>"661"</t>
  </si>
  <si>
    <t>"冥武玄圣"</t>
  </si>
  <si>
    <t>"dress_name_900040"</t>
  </si>
  <si>
    <t>"663"</t>
  </si>
  <si>
    <t>"664"</t>
  </si>
  <si>
    <t>{itemId=900041,num=1}</t>
  </si>
  <si>
    <t>"191"</t>
  </si>
  <si>
    <t>"狂欢童趣"</t>
  </si>
  <si>
    <t>"dress_name_900041"</t>
  </si>
  <si>
    <t>"193"</t>
  </si>
  <si>
    <t>"194"</t>
  </si>
  <si>
    <t>{itemId=900042,num=1}</t>
  </si>
  <si>
    <t>"太白仙兵"</t>
  </si>
  <si>
    <t>"dress_name_900042"</t>
  </si>
  <si>
    <t>{itemId=900043,num=1}</t>
  </si>
  <si>
    <t>"冥武玄兵"</t>
  </si>
  <si>
    <t>"dress_name_900043"</t>
  </si>
  <si>
    <t>{itemId=900032,num=1}</t>
  </si>
  <si>
    <t>"001"</t>
  </si>
  <si>
    <t>"暗夜精灵"</t>
  </si>
  <si>
    <t>"dress_name_900032"</t>
  </si>
  <si>
    <t>{itemId=900033,num=1}</t>
  </si>
  <si>
    <t>"003"</t>
  </si>
  <si>
    <t>"未来之光"</t>
  </si>
  <si>
    <t>"dress_name_900033"</t>
  </si>
  <si>
    <t>{itemId=900034,num=1}</t>
  </si>
  <si>
    <t>"002"</t>
  </si>
  <si>
    <t>"灵鸟双飞"</t>
  </si>
  <si>
    <t>"dress_name_900034"</t>
  </si>
  <si>
    <t>{itemId=900028, num=1}</t>
  </si>
  <si>
    <t>"028"</t>
  </si>
  <si>
    <t>"玄天道旗"</t>
  </si>
  <si>
    <t>"dress_name_900028"</t>
  </si>
  <si>
    <t>"211"</t>
  </si>
  <si>
    <t>"狂欢舞会"</t>
  </si>
  <si>
    <t>"dress_name_200113"</t>
  </si>
  <si>
    <t>"dress_show_body801_0_png"</t>
  </si>
  <si>
    <t>"213"</t>
  </si>
  <si>
    <t>"214"</t>
  </si>
  <si>
    <t>{{type=2,value=62250},{type=4,value=3900},{type=5,value=975},{type=6,value=975}}</t>
  </si>
  <si>
    <t>{{pos=2,pre=500}}</t>
  </si>
  <si>
    <t>{itemId=204103, num=1}</t>
  </si>
  <si>
    <t>"271"</t>
  </si>
  <si>
    <t>"巅峰霸主"</t>
  </si>
  <si>
    <t>"|C:0xffff00&amp;T:衣服部位基础属性加成|C:0xff00ff&amp;T:5%|"</t>
  </si>
  <si>
    <t>"dress_name_204103"</t>
  </si>
  <si>
    <t>"dress_show_body904_0_png"</t>
  </si>
  <si>
    <t>"272"</t>
  </si>
  <si>
    <t>"274"</t>
  </si>
  <si>
    <t>{{type=2,value=39252},{type=4,value=2700},{type=5,value=675},{type=6,value=675}}</t>
  </si>
  <si>
    <t>{{pos=2,pre=300}}</t>
  </si>
  <si>
    <t>{itemId=204104, num=1}</t>
  </si>
  <si>
    <t>"281"</t>
  </si>
  <si>
    <t>"巅峰枭雄"</t>
  </si>
  <si>
    <t>"dress_name_204104"</t>
  </si>
  <si>
    <t>"dress_show_body906_0_png"</t>
  </si>
  <si>
    <t>"282"</t>
  </si>
  <si>
    <t>"284"</t>
  </si>
  <si>
    <t>{itemId=204141,num=1}</t>
  </si>
  <si>
    <t>"291"</t>
  </si>
  <si>
    <t>"时空刺客"</t>
  </si>
  <si>
    <t>"dress_name_204141"</t>
  </si>
  <si>
    <t>"dress_show_body907_0_png"</t>
  </si>
  <si>
    <t>"293"</t>
  </si>
  <si>
    <t>"294"</t>
  </si>
  <si>
    <t>{itemId=204164,num=1}</t>
  </si>
  <si>
    <t>"141"</t>
  </si>
  <si>
    <t>"青春岁月"</t>
  </si>
  <si>
    <t>"dress_name_204164"</t>
  </si>
  <si>
    <t>"dress_show_body910_0_png"</t>
  </si>
  <si>
    <t>"143"</t>
  </si>
  <si>
    <t>"144"</t>
  </si>
  <si>
    <t>{itemId=204165,num=1}</t>
  </si>
  <si>
    <t>"061"</t>
  </si>
  <si>
    <t>"玫瑰恋人"</t>
  </si>
  <si>
    <t>"dress_name_204165"</t>
  </si>
  <si>
    <t>"dress_show_body911_0_png"</t>
  </si>
  <si>
    <t>"063"</t>
  </si>
  <si>
    <t>"064"</t>
  </si>
  <si>
    <t>{itemId=900003, num=1}</t>
  </si>
  <si>
    <t>"121"</t>
  </si>
  <si>
    <t>"圣诞老人"</t>
  </si>
  <si>
    <t>"dress_name_900003"</t>
  </si>
  <si>
    <t>"dress_show_body803_0_png"</t>
  </si>
  <si>
    <t>"123"</t>
  </si>
  <si>
    <t>"124"</t>
  </si>
  <si>
    <t>{itemId=900006, num=1}</t>
  </si>
  <si>
    <t>"新春盛装"</t>
  </si>
  <si>
    <t>"dress_name_900006"</t>
  </si>
  <si>
    <t>"dress_show_body804_0_png"</t>
  </si>
  <si>
    <t>{itemId=200327, num=1}</t>
  </si>
  <si>
    <t>"201"</t>
  </si>
  <si>
    <t>"圣诞树"</t>
  </si>
  <si>
    <t>"dress_name_200327"</t>
  </si>
  <si>
    <t>"203"</t>
  </si>
  <si>
    <t>"204"</t>
  </si>
  <si>
    <t>{itemId=900023,num=1}</t>
  </si>
  <si>
    <t>"711"</t>
  </si>
  <si>
    <t>"冰糖葫芦"</t>
  </si>
  <si>
    <t>"dress_name_900023"</t>
  </si>
  <si>
    <t>"713"</t>
  </si>
  <si>
    <t>"714"</t>
  </si>
  <si>
    <t>{itemId=204142,num=1}</t>
  </si>
  <si>
    <t>"911"</t>
  </si>
  <si>
    <t>"时空之刃"</t>
  </si>
  <si>
    <t>"913"</t>
  </si>
  <si>
    <t>"914"</t>
  </si>
  <si>
    <t>{itemId=204166, num=1}</t>
  </si>
  <si>
    <t>"016"</t>
  </si>
  <si>
    <t>"龙翔九天"</t>
  </si>
  <si>
    <t>"|C:0xffff00&amp;T:翅膀基础属性加成|C:0xff00ff&amp;T:10%|"</t>
  </si>
  <si>
    <t>"dress_name_204166"</t>
  </si>
  <si>
    <t>"dress_show_wing105_png"</t>
  </si>
  <si>
    <t>{itemId=204167, num=1}</t>
  </si>
  <si>
    <t>"019"</t>
  </si>
  <si>
    <t>"梦幻金装"</t>
  </si>
  <si>
    <t>"dress_name_204167"</t>
  </si>
  <si>
    <t>"dress_show_wing106_png"</t>
  </si>
  <si>
    <t>{itemId=900011, num=1}</t>
  </si>
  <si>
    <t>"012"</t>
  </si>
  <si>
    <t>"蝶舞轻扬"</t>
  </si>
  <si>
    <t>"dress_name_900011"</t>
  </si>
  <si>
    <t>"dress_show_wing101_png"</t>
  </si>
  <si>
    <t>{itemId=900013, num=1}</t>
  </si>
  <si>
    <t>"014"</t>
  </si>
  <si>
    <t>"机甲战士"</t>
  </si>
  <si>
    <t>"dress_name_900013"</t>
  </si>
  <si>
    <t>"dress_show_wing103_png"</t>
  </si>
  <si>
    <t>{itemId=204107, num=1}</t>
  </si>
  <si>
    <t>"022"</t>
  </si>
  <si>
    <t>"赤血魔翼"</t>
  </si>
  <si>
    <t>"dress_name_204107"</t>
  </si>
  <si>
    <t>"dress_show_wing104_png"</t>
  </si>
  <si>
    <t>ZhuangBanLevelUp={</t>
  </si>
  <si>
    <t>zhuangban/zhuangbanlevelup.config</t>
  </si>
  <si>
    <t>等级</t>
  </si>
  <si>
    <t>属性</t>
  </si>
  <si>
    <t>升级消耗</t>
  </si>
  <si>
    <t>战力</t>
  </si>
  <si>
    <t>level</t>
  </si>
  <si>
    <t>ex_power</t>
  </si>
  <si>
    <t>"暗黑战神"</t>
  </si>
  <si>
    <t>{{type=2,value=37900},{type=4,value=2760},{type=5,value=690},{type=6,value=690}}</t>
  </si>
  <si>
    <t>{{type=2,value=56850},{type=4,value=4140},{type=5,value=1035},{type=6,value=1035}}</t>
  </si>
  <si>
    <t>{{type=2,value=75800},{type=4,value=5520},{type=5,value=1380},{type=6,value=1380}}</t>
  </si>
  <si>
    <t>"摸金校尉"</t>
  </si>
  <si>
    <t>{{type=2,value=94750},{type=4,value=6900},{type=5,value=1725},{type=6,value=1725}}</t>
  </si>
  <si>
    <t>{{type=2,value=113700},{type=4,value=8280},{type=5,value=2070},{type=6,value=2070}}</t>
  </si>
  <si>
    <t>{{type=2,value=132650},{type=4,value=9660},{type=5,value=2415},{type=6,value=2415}}</t>
  </si>
  <si>
    <t>{{type=2,value=151600},{type=4,value=11040},{type=5,value=2760},{type=6,value=2760}}</t>
  </si>
  <si>
    <t>{{type=2,value=170550},{type=4,value=12420},{type=5,value=3105},{type=6,value=3105}}</t>
  </si>
  <si>
    <t>"夏日狂欢"</t>
  </si>
  <si>
    <t>"清凉一夏"</t>
  </si>
  <si>
    <t>"城主金衣"</t>
  </si>
  <si>
    <t>"城主神剑"</t>
  </si>
  <si>
    <t>"恶魔之翼"</t>
  </si>
  <si>
    <t>{{type=2,value=112800},{type=4,value=8320},{type=5,value=2080},{type=6,value=2080}}</t>
  </si>
  <si>
    <t>{{type=2,value=169200},{type=4,value=12480},{type=5,value=3120},{type=6,value=3120}}</t>
  </si>
  <si>
    <t>{{type=2,value=225600},{type=4,value=16640},{type=5,value=4160},{type=6,value=4160}}</t>
  </si>
  <si>
    <t>"天使之翼"</t>
  </si>
  <si>
    <t>{{type=2,value=282000},{type=4,value=20800},{type=5,value=5200},{type=6,value=5200}}</t>
  </si>
  <si>
    <t>{{type=2,value=338400},{type=4,value=24960},{type=5,value=6240},{type=6,value=6240}}</t>
  </si>
  <si>
    <t>{{type=2,value=394800},{type=4,value=29120},{type=5,value=7280},{type=6,value=7280}}</t>
  </si>
  <si>
    <t>{{type=2,value=451200},{type=4,value=33280},{type=5,value=8320},{type=6,value=8320}}</t>
  </si>
  <si>
    <t>{{type=2,value=507600},{type=4,value=37440},{type=5,value=9360},{type=6,value=9360}}</t>
  </si>
  <si>
    <t>{{type=2,value=75600},{type=4,value=5600},{type=5,value=1400},{type=6,value=1400}}</t>
  </si>
  <si>
    <t>{{type=2,value=113400},{type=4,value=8400},{type=5,value=2100},{type=6,value=2100}}</t>
  </si>
  <si>
    <t>{{type=2,value=151200},{type=4,value=11200},{type=5,value=2800},{type=6,value=2800}}</t>
  </si>
  <si>
    <t>{{type=2,value=189000},{type=4,value=14000},{type=5,value=3500},{type=6,value=3500}}</t>
  </si>
  <si>
    <t>{{type=2,value=226800},{type=4,value=16800},{type=5,value=4200},{type=6,value=4200}}</t>
  </si>
  <si>
    <t>{{type=2,value=264600},{type=4,value=19600},{type=5,value=4900},{type=6,value=4900}}</t>
  </si>
  <si>
    <t>{{type=2,value=302400},{type=4,value=22400},{type=5,value=5600},{type=6,value=5600}}</t>
  </si>
  <si>
    <t>{{type=2,value=340200},{type=4,value=25200},{type=5,value=6300},{type=6,value=6300}}</t>
  </si>
  <si>
    <t>{{type=2,value=58800},{type=4,value=4320},{type=5,value=1080},{type=6,value=1080}}</t>
  </si>
  <si>
    <t>{{type=2,value=88200},{type=4,value=6480},{type=5,value=1620},{type=6,value=1620}}</t>
  </si>
  <si>
    <t>{{type=2,value=117600},{type=4,value=8640},{type=5,value=2160},{type=6,value=2160}}</t>
  </si>
  <si>
    <t>{{type=2,value=147000},{type=4,value=10800},{type=5,value=2700},{type=6,value=2700}}</t>
  </si>
  <si>
    <t>{{type=2,value=176400},{type=4,value=12960},{type=5,value=3240},{type=6,value=3240}}</t>
  </si>
  <si>
    <t>{{type=2,value=205800},{type=4,value=15120},{type=5,value=3780},{type=6,value=3780}}</t>
  </si>
  <si>
    <t>{{type=2,value=235200},{type=4,value=17280},{type=5,value=4320},{type=6,value=4320}}</t>
  </si>
  <si>
    <t>{{type=2,value=264600},{type=4,value=19440},{type=5,value=4860},{type=6,value=4860}}</t>
  </si>
  <si>
    <t>{{type=2,value=34200},{type=4,value=2480},{type=5,value=620},{type=6,value=620}}</t>
  </si>
  <si>
    <t>{{type=2,value=51300},{type=4,value=3720},{type=5,value=930},{type=6,value=930}}</t>
  </si>
  <si>
    <t>{{type=2,value=68400},{type=4,value=4960},{type=5,value=1240},{type=6,value=1240}}</t>
  </si>
  <si>
    <t>{{type=2,value=85500},{type=4,value=6200},{type=5,value=1550},{type=6,value=1550}}</t>
  </si>
  <si>
    <t>{{type=2,value=102600},{type=4,value=7440},{type=5,value=1860},{type=6,value=1860}}</t>
  </si>
  <si>
    <t>{{type=2,value=119700},{type=4,value=8680},{type=5,value=2170},{type=6,value=2170}}</t>
  </si>
  <si>
    <t>{{type=2,value=136800},{type=4,value=9920},{type=5,value=2480},{type=6,value=2480}}</t>
  </si>
  <si>
    <t>{{type=2,value=153900},{type=4,value=11160},{type=5,value=2790},{type=6,value=2790}}</t>
  </si>
  <si>
    <t>{{type=2,value=45300},{type=4,value=3320},{type=5,value=830},{type=6,value=830}}</t>
  </si>
  <si>
    <t>{{type=2,value=67950},{type=4,value=4980},{type=5,value=1245},{type=6,value=1245}}</t>
  </si>
  <si>
    <t>{{type=2,value=90600},{type=4,value=6640},{type=5,value=1660},{type=6,value=1660}}</t>
  </si>
  <si>
    <t>{{type=2,value=113250},{type=4,value=8300},{type=5,value=2075},{type=6,value=2075}}</t>
  </si>
  <si>
    <t>{{type=2,value=135900},{type=4,value=9960},{type=5,value=2490},{type=6,value=2490}}</t>
  </si>
  <si>
    <t>{{type=2,value=158550},{type=4,value=11620},{type=5,value=2905},{type=6,value=2905}}</t>
  </si>
  <si>
    <t>{{type=2,value=181200},{type=4,value=13280},{type=5,value=3320},{type=6,value=3320}}</t>
  </si>
  <si>
    <t>{{type=2,value=203850},{type=4,value=14940},{type=5,value=3735},{type=6,value=3735}}</t>
  </si>
  <si>
    <t>{itemId=204166,num=1}</t>
  </si>
  <si>
    <t>{itemId=204167,num=1}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</si>
</sst>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9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color theme="0" tint="-0.149845881527146"/>
      <name val="微软雅黑"/>
      <charset val="134"/>
    </font>
    <font>
      <b/>
      <sz val="10"/>
      <color indexed="8"/>
      <name val="微软雅黑"/>
      <charset val="134"/>
    </font>
    <font>
      <b/>
      <sz val="10"/>
      <color indexed="30"/>
      <name val="微软雅黑"/>
      <charset val="134"/>
    </font>
    <font>
      <sz val="10"/>
      <color indexed="9"/>
      <name val="微软雅黑"/>
      <charset val="134"/>
    </font>
    <font>
      <sz val="10"/>
      <color indexed="30"/>
      <name val="微软雅黑"/>
      <charset val="134"/>
    </font>
    <font>
      <sz val="9"/>
      <color theme="1"/>
      <name val="微软雅黑"/>
      <charset val="134"/>
    </font>
    <font>
      <sz val="9"/>
      <color theme="0" tint="-0.149845881527146"/>
      <name val="等线"/>
      <charset val="134"/>
      <scheme val="minor"/>
    </font>
    <font>
      <sz val="9"/>
      <color theme="0" tint="-0.149845881527146"/>
      <name val="微软雅黑"/>
      <charset val="134"/>
    </font>
    <font>
      <sz val="11"/>
      <color theme="0" tint="-0.149845881527146"/>
      <name val="等线"/>
      <charset val="134"/>
      <scheme val="minor"/>
    </font>
    <font>
      <sz val="10"/>
      <color theme="0" tint="-0.149845881527146"/>
      <name val="华文中宋"/>
      <charset val="134"/>
    </font>
    <font>
      <sz val="11"/>
      <color theme="0" tint="-0.149845881527146"/>
      <name val="华文中宋"/>
      <charset val="134"/>
    </font>
    <font>
      <sz val="11"/>
      <color rgb="FF000000"/>
      <name val="等线"/>
      <charset val="134"/>
      <scheme val="minor"/>
    </font>
    <font>
      <sz val="10"/>
      <color rgb="FF000000"/>
      <name val="微软雅黑"/>
      <charset val="134"/>
    </font>
    <font>
      <sz val="10"/>
      <color rgb="FF0066CC"/>
      <name val="微软雅黑"/>
      <charset val="134"/>
    </font>
    <font>
      <sz val="10"/>
      <color rgb="FFD9D9D9"/>
      <name val="微软雅黑"/>
      <charset val="134"/>
    </font>
    <font>
      <b/>
      <sz val="10"/>
      <color rgb="FF0070C0"/>
      <name val="微软雅黑"/>
      <charset val="134"/>
    </font>
    <font>
      <sz val="9"/>
      <name val="微软雅黑"/>
      <charset val="134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rgb="FF000000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70C0"/>
      <name val="华文中宋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4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" fillId="0" borderId="0" applyFill="0" applyBorder="0" applyProtection="0">
      <alignment horizontal="center" vertical="center"/>
    </xf>
    <xf numFmtId="0" fontId="33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5" fillId="19" borderId="18" applyNumberFormat="0" applyAlignment="0" applyProtection="0">
      <alignment vertical="center"/>
    </xf>
    <xf numFmtId="0" fontId="30" fillId="19" borderId="11" applyNumberFormat="0" applyAlignment="0" applyProtection="0">
      <alignment vertical="center"/>
    </xf>
    <xf numFmtId="0" fontId="40" fillId="33" borderId="16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" fillId="0" borderId="0" applyFill="0" applyBorder="0" applyProtection="0">
      <alignment horizontal="center" vertical="center"/>
    </xf>
    <xf numFmtId="0" fontId="27" fillId="2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" fillId="0" borderId="0" applyFill="0" applyBorder="0" applyProtection="0">
      <alignment horizontal="center" vertical="center"/>
    </xf>
  </cellStyleXfs>
  <cellXfs count="85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center"/>
    </xf>
    <xf numFmtId="0" fontId="7" fillId="0" borderId="0" xfId="5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3" borderId="3" xfId="0" applyFont="1" applyFill="1" applyBorder="1" applyAlignment="1">
      <alignment horizontal="left" vertical="top"/>
    </xf>
    <xf numFmtId="0" fontId="9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5" applyFont="1" applyBorder="1" applyAlignment="1"/>
    <xf numFmtId="0" fontId="11" fillId="0" borderId="0" xfId="0" applyFont="1"/>
    <xf numFmtId="0" fontId="13" fillId="0" borderId="1" xfId="5" applyFont="1" applyBorder="1" applyAlignment="1"/>
    <xf numFmtId="0" fontId="11" fillId="5" borderId="1" xfId="0" applyFont="1" applyFill="1" applyBorder="1"/>
    <xf numFmtId="0" fontId="12" fillId="5" borderId="1" xfId="5" applyFont="1" applyFill="1" applyBorder="1" applyAlignment="1"/>
    <xf numFmtId="0" fontId="13" fillId="5" borderId="1" xfId="5" applyFont="1" applyFill="1" applyBorder="1" applyAlignment="1"/>
    <xf numFmtId="0" fontId="11" fillId="5" borderId="0" xfId="0" applyFont="1" applyFill="1"/>
    <xf numFmtId="0" fontId="9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/>
    </xf>
    <xf numFmtId="0" fontId="11" fillId="0" borderId="1" xfId="0" applyFont="1" applyFill="1" applyBorder="1"/>
    <xf numFmtId="0" fontId="0" fillId="0" borderId="0" xfId="0" applyFill="1" applyAlignment="1">
      <alignment horizontal="center"/>
    </xf>
    <xf numFmtId="0" fontId="7" fillId="0" borderId="0" xfId="5" applyFont="1" applyAlignment="1">
      <alignment horizontal="left"/>
    </xf>
    <xf numFmtId="0" fontId="0" fillId="0" borderId="0" xfId="0" applyFill="1"/>
    <xf numFmtId="0" fontId="0" fillId="6" borderId="0" xfId="0" applyFill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4" fillId="0" borderId="0" xfId="0" applyFont="1" applyFill="1" applyAlignment="1">
      <alignment vertical="center"/>
    </xf>
    <xf numFmtId="0" fontId="0" fillId="0" borderId="10" xfId="0" applyFill="1" applyBorder="1" applyAlignment="1">
      <alignment vertical="center"/>
    </xf>
    <xf numFmtId="0" fontId="2" fillId="0" borderId="0" xfId="0" applyFont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0" borderId="0" xfId="0" applyFont="1" applyFill="1"/>
    <xf numFmtId="0" fontId="4" fillId="10" borderId="1" xfId="52" applyFont="1" applyFill="1" applyBorder="1" applyAlignment="1">
      <alignment horizontal="center" vertical="center"/>
    </xf>
    <xf numFmtId="0" fontId="4" fillId="11" borderId="1" xfId="52" applyFont="1" applyFill="1" applyBorder="1" applyAlignment="1">
      <alignment vertical="center"/>
    </xf>
    <xf numFmtId="0" fontId="4" fillId="11" borderId="1" xfId="52" applyFont="1" applyFill="1" applyBorder="1" applyAlignment="1">
      <alignment horizontal="right" vertical="center"/>
    </xf>
    <xf numFmtId="0" fontId="18" fillId="10" borderId="1" xfId="52" applyFont="1" applyFill="1" applyBorder="1" applyAlignment="1">
      <alignment horizontal="center" vertical="center"/>
    </xf>
    <xf numFmtId="0" fontId="4" fillId="11" borderId="1" xfId="52" applyFont="1" applyFill="1" applyBorder="1" applyAlignment="1">
      <alignment horizontal="left" vertical="center"/>
    </xf>
    <xf numFmtId="0" fontId="1" fillId="11" borderId="1" xfId="52" applyFont="1" applyFill="1" applyBorder="1" applyAlignment="1">
      <alignment horizontal="left" vertical="center"/>
    </xf>
    <xf numFmtId="0" fontId="1" fillId="0" borderId="1" xfId="52" applyFont="1" applyBorder="1">
      <alignment horizontal="center" vertical="center"/>
    </xf>
    <xf numFmtId="0" fontId="2" fillId="7" borderId="0" xfId="0" applyFont="1" applyFill="1" applyAlignment="1">
      <alignment horizontal="center"/>
    </xf>
    <xf numFmtId="0" fontId="19" fillId="7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19" fillId="8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19" fillId="9" borderId="0" xfId="0" applyFont="1" applyFill="1" applyBorder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0" fillId="10" borderId="1" xfId="52" applyFont="1" applyFill="1" applyBorder="1" applyAlignment="1">
      <alignment horizontal="center" vertical="center"/>
    </xf>
    <xf numFmtId="0" fontId="20" fillId="11" borderId="1" xfId="52" applyFont="1" applyFill="1" applyBorder="1" applyAlignment="1">
      <alignment vertical="center"/>
    </xf>
    <xf numFmtId="0" fontId="20" fillId="11" borderId="1" xfId="52" applyFont="1" applyFill="1" applyBorder="1" applyAlignment="1">
      <alignment horizontal="right" vertical="center"/>
    </xf>
    <xf numFmtId="0" fontId="21" fillId="10" borderId="1" xfId="52" applyFont="1" applyFill="1" applyBorder="1" applyAlignment="1">
      <alignment horizontal="center" vertical="center"/>
    </xf>
    <xf numFmtId="0" fontId="20" fillId="11" borderId="1" xfId="52" applyFont="1" applyFill="1" applyBorder="1" applyAlignment="1">
      <alignment horizontal="left" vertical="center"/>
    </xf>
    <xf numFmtId="0" fontId="22" fillId="11" borderId="1" xfId="52" applyFont="1" applyFill="1" applyBorder="1" applyAlignment="1">
      <alignment horizontal="left" vertical="center"/>
    </xf>
    <xf numFmtId="0" fontId="22" fillId="0" borderId="1" xfId="52" applyFont="1" applyBorder="1">
      <alignment horizontal="center" vertical="center"/>
    </xf>
    <xf numFmtId="0" fontId="23" fillId="0" borderId="0" xfId="0" applyFont="1"/>
    <xf numFmtId="0" fontId="24" fillId="4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4" borderId="4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3" xfId="52"/>
  </cellStyles>
  <dxfs count="1"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7" sqref="D17"/>
    </sheetView>
  </sheetViews>
  <sheetFormatPr defaultColWidth="9" defaultRowHeight="13.8" outlineLevelCol="4"/>
  <cols>
    <col min="1" max="1" width="18.8796296296296" customWidth="1"/>
    <col min="3" max="3" width="23.25" customWidth="1"/>
    <col min="4" max="4" width="70.8796296296296" customWidth="1"/>
    <col min="5" max="5" width="23.3796296296296" customWidth="1"/>
  </cols>
  <sheetData>
    <row r="1" spans="1:5">
      <c r="A1" s="71" t="s">
        <v>0</v>
      </c>
      <c r="B1" s="72" t="s">
        <v>1</v>
      </c>
      <c r="C1" s="73"/>
      <c r="D1" s="74" t="s">
        <v>2</v>
      </c>
      <c r="E1" s="75" t="s">
        <v>3</v>
      </c>
    </row>
    <row r="2" spans="1:5">
      <c r="A2" s="71" t="s">
        <v>4</v>
      </c>
      <c r="B2" s="75" t="s">
        <v>5</v>
      </c>
      <c r="C2" s="73"/>
      <c r="D2" s="74" t="s">
        <v>6</v>
      </c>
      <c r="E2" s="76" t="s">
        <v>7</v>
      </c>
    </row>
    <row r="3" spans="1:5">
      <c r="A3" s="71" t="s">
        <v>8</v>
      </c>
      <c r="B3" s="75">
        <v>0</v>
      </c>
      <c r="C3" s="73"/>
      <c r="D3" s="77"/>
      <c r="E3" s="77"/>
    </row>
    <row r="4" spans="1:5">
      <c r="A4" s="78"/>
      <c r="B4" s="78"/>
      <c r="C4" s="78"/>
      <c r="D4" s="78"/>
      <c r="E4" s="78"/>
    </row>
    <row r="5" spans="1:5">
      <c r="A5" s="79" t="s">
        <v>9</v>
      </c>
      <c r="B5" s="80" t="s">
        <v>10</v>
      </c>
      <c r="C5" s="80" t="s">
        <v>11</v>
      </c>
      <c r="D5" s="81" t="s">
        <v>12</v>
      </c>
      <c r="E5" s="78"/>
    </row>
    <row r="6" spans="1:5">
      <c r="A6" s="79" t="s">
        <v>13</v>
      </c>
      <c r="B6" s="80" t="s">
        <v>14</v>
      </c>
      <c r="C6" s="80" t="s">
        <v>15</v>
      </c>
      <c r="D6" s="81" t="s">
        <v>16</v>
      </c>
      <c r="E6" s="78"/>
    </row>
    <row r="7" spans="1:5">
      <c r="A7" s="79" t="s">
        <v>17</v>
      </c>
      <c r="B7" s="80" t="s">
        <v>14</v>
      </c>
      <c r="C7" s="80" t="s">
        <v>18</v>
      </c>
      <c r="D7" s="81" t="s">
        <v>19</v>
      </c>
      <c r="E7" s="78"/>
    </row>
    <row r="8" spans="1:4">
      <c r="A8" s="79" t="s">
        <v>20</v>
      </c>
      <c r="B8" s="80" t="s">
        <v>14</v>
      </c>
      <c r="C8" s="80" t="s">
        <v>21</v>
      </c>
      <c r="D8" s="81" t="s">
        <v>22</v>
      </c>
    </row>
    <row r="9" spans="1:4">
      <c r="A9" s="79" t="s">
        <v>23</v>
      </c>
      <c r="B9" s="80" t="s">
        <v>14</v>
      </c>
      <c r="C9" s="80" t="s">
        <v>24</v>
      </c>
      <c r="D9" s="82" t="s">
        <v>25</v>
      </c>
    </row>
    <row r="10" spans="1:4">
      <c r="A10" s="83" t="s">
        <v>26</v>
      </c>
      <c r="B10" s="84" t="s">
        <v>14</v>
      </c>
      <c r="C10" s="80" t="s">
        <v>27</v>
      </c>
      <c r="D10" s="81">
        <v>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4"/>
  <sheetViews>
    <sheetView tabSelected="1" workbookViewId="0">
      <pane xSplit="3" ySplit="7" topLeftCell="D51" activePane="bottomRight" state="frozen"/>
      <selection/>
      <selection pane="topRight"/>
      <selection pane="bottomLeft"/>
      <selection pane="bottomRight" activeCell="D60" sqref="D60"/>
    </sheetView>
  </sheetViews>
  <sheetFormatPr defaultColWidth="9" defaultRowHeight="15"/>
  <cols>
    <col min="1" max="1" width="9" style="51"/>
    <col min="2" max="2" width="5.5" style="51" customWidth="1"/>
    <col min="3" max="3" width="4.62962962962963" style="51" customWidth="1"/>
    <col min="4" max="4" width="71.1296296296296" style="51" customWidth="1"/>
    <col min="5" max="5" width="9" style="51"/>
    <col min="6" max="6" width="16" style="51" customWidth="1"/>
    <col min="7" max="7" width="7" style="51" customWidth="1"/>
    <col min="8" max="8" width="21.6296296296296" style="51" customWidth="1"/>
    <col min="9" max="13" width="9" style="51"/>
    <col min="14" max="14" width="44.75" style="51" customWidth="1"/>
    <col min="15" max="15" width="23.25" style="51" customWidth="1"/>
    <col min="16" max="16" width="26.1296296296296" style="51" customWidth="1"/>
    <col min="17" max="16384" width="9" style="51"/>
  </cols>
  <sheetData>
    <row r="1" ht="15.6" spans="1:6">
      <c r="A1" s="56" t="s">
        <v>0</v>
      </c>
      <c r="B1" s="57" t="s">
        <v>28</v>
      </c>
      <c r="C1" s="58"/>
      <c r="D1" s="59" t="s">
        <v>2</v>
      </c>
      <c r="E1" s="60" t="s">
        <v>29</v>
      </c>
      <c r="F1" s="56"/>
    </row>
    <row r="2" ht="15.6" spans="1:6">
      <c r="A2" s="56" t="s">
        <v>4</v>
      </c>
      <c r="B2" s="60" t="s">
        <v>30</v>
      </c>
      <c r="C2" s="58"/>
      <c r="D2" s="59" t="s">
        <v>6</v>
      </c>
      <c r="E2" s="61" t="s">
        <v>7</v>
      </c>
      <c r="F2" s="56"/>
    </row>
    <row r="3" ht="15.6" spans="1:6">
      <c r="A3" s="56" t="s">
        <v>8</v>
      </c>
      <c r="B3" s="60">
        <v>1</v>
      </c>
      <c r="C3" s="58"/>
      <c r="D3" s="62"/>
      <c r="E3" s="62"/>
      <c r="F3" s="56"/>
    </row>
    <row r="5" spans="1:16">
      <c r="A5" s="9" t="s">
        <v>9</v>
      </c>
      <c r="B5" s="10" t="s">
        <v>31</v>
      </c>
      <c r="C5" s="11" t="s">
        <v>32</v>
      </c>
      <c r="D5" s="12" t="s">
        <v>33</v>
      </c>
      <c r="E5" s="11" t="s">
        <v>34</v>
      </c>
      <c r="F5" s="13" t="s">
        <v>35</v>
      </c>
      <c r="G5" s="13" t="s">
        <v>36</v>
      </c>
      <c r="H5" s="9" t="s">
        <v>37</v>
      </c>
      <c r="I5" s="10" t="s">
        <v>38</v>
      </c>
      <c r="J5" s="11" t="s">
        <v>39</v>
      </c>
      <c r="K5" s="12" t="s">
        <v>40</v>
      </c>
      <c r="L5" s="11" t="s">
        <v>35</v>
      </c>
      <c r="M5" s="13" t="s">
        <v>41</v>
      </c>
      <c r="N5" s="13" t="s">
        <v>42</v>
      </c>
      <c r="O5" s="9" t="s">
        <v>43</v>
      </c>
      <c r="P5" s="10" t="s">
        <v>44</v>
      </c>
    </row>
    <row r="6" spans="1:16">
      <c r="A6" s="15" t="s">
        <v>10</v>
      </c>
      <c r="B6" s="15" t="s">
        <v>14</v>
      </c>
      <c r="C6" s="16" t="s">
        <v>14</v>
      </c>
      <c r="D6" s="17" t="s">
        <v>14</v>
      </c>
      <c r="E6" s="18" t="s">
        <v>14</v>
      </c>
      <c r="F6" s="18" t="s">
        <v>14</v>
      </c>
      <c r="G6" s="18" t="s">
        <v>14</v>
      </c>
      <c r="H6" s="15" t="s">
        <v>14</v>
      </c>
      <c r="I6" s="15" t="s">
        <v>14</v>
      </c>
      <c r="J6" s="16" t="s">
        <v>45</v>
      </c>
      <c r="K6" s="17" t="s">
        <v>14</v>
      </c>
      <c r="L6" s="18" t="s">
        <v>45</v>
      </c>
      <c r="M6" s="18" t="s">
        <v>45</v>
      </c>
      <c r="N6" s="18" t="s">
        <v>45</v>
      </c>
      <c r="O6" s="15" t="s">
        <v>45</v>
      </c>
      <c r="P6" s="15" t="s">
        <v>45</v>
      </c>
    </row>
    <row r="7" spans="1:16">
      <c r="A7" s="15" t="s">
        <v>46</v>
      </c>
      <c r="B7" s="15" t="s">
        <v>47</v>
      </c>
      <c r="C7" s="15" t="s">
        <v>48</v>
      </c>
      <c r="D7" s="17" t="s">
        <v>49</v>
      </c>
      <c r="E7" s="15" t="s">
        <v>50</v>
      </c>
      <c r="F7" s="15" t="s">
        <v>51</v>
      </c>
      <c r="G7" s="15" t="s">
        <v>52</v>
      </c>
      <c r="H7" s="15" t="s">
        <v>53</v>
      </c>
      <c r="I7" s="15" t="s">
        <v>54</v>
      </c>
      <c r="J7" s="15" t="s">
        <v>55</v>
      </c>
      <c r="K7" s="17" t="s">
        <v>56</v>
      </c>
      <c r="L7" s="15" t="s">
        <v>57</v>
      </c>
      <c r="M7" s="15" t="s">
        <v>58</v>
      </c>
      <c r="N7" s="15" t="s">
        <v>59</v>
      </c>
      <c r="O7" s="15" t="s">
        <v>60</v>
      </c>
      <c r="P7" s="15" t="s">
        <v>61</v>
      </c>
    </row>
    <row r="8" spans="1:16">
      <c r="A8" s="21"/>
      <c r="B8" s="21">
        <v>1</v>
      </c>
      <c r="C8" s="21">
        <v>1</v>
      </c>
      <c r="D8" s="21" t="s">
        <v>62</v>
      </c>
      <c r="E8" s="21"/>
      <c r="F8" s="21"/>
      <c r="G8" s="21"/>
      <c r="H8" s="21" t="s">
        <v>63</v>
      </c>
      <c r="I8" s="21">
        <v>1</v>
      </c>
      <c r="J8" s="21" t="s">
        <v>64</v>
      </c>
      <c r="K8" s="21" t="s">
        <v>65</v>
      </c>
      <c r="L8" s="21"/>
      <c r="M8" s="21">
        <v>101</v>
      </c>
      <c r="N8" s="21"/>
      <c r="O8" s="21" t="s">
        <v>66</v>
      </c>
      <c r="P8" s="21" t="s">
        <v>67</v>
      </c>
    </row>
    <row r="9" spans="1:16">
      <c r="A9" s="21"/>
      <c r="B9" s="21">
        <v>2</v>
      </c>
      <c r="C9" s="21">
        <v>1</v>
      </c>
      <c r="D9" s="21" t="s">
        <v>62</v>
      </c>
      <c r="E9" s="21"/>
      <c r="F9" s="21"/>
      <c r="G9" s="21"/>
      <c r="H9" s="21" t="s">
        <v>63</v>
      </c>
      <c r="I9" s="21">
        <v>2</v>
      </c>
      <c r="J9" s="21" t="s">
        <v>68</v>
      </c>
      <c r="K9" s="21" t="s">
        <v>65</v>
      </c>
      <c r="L9" s="21"/>
      <c r="M9" s="21">
        <v>101</v>
      </c>
      <c r="N9" s="21"/>
      <c r="O9" s="21" t="s">
        <v>66</v>
      </c>
      <c r="P9" s="21" t="s">
        <v>67</v>
      </c>
    </row>
    <row r="10" spans="1:16">
      <c r="A10" s="21"/>
      <c r="B10" s="21">
        <v>3</v>
      </c>
      <c r="C10" s="21">
        <v>1</v>
      </c>
      <c r="D10" s="21" t="s">
        <v>62</v>
      </c>
      <c r="E10" s="21"/>
      <c r="F10" s="21"/>
      <c r="G10" s="21"/>
      <c r="H10" s="21" t="s">
        <v>63</v>
      </c>
      <c r="I10" s="21">
        <v>3</v>
      </c>
      <c r="J10" s="21" t="s">
        <v>69</v>
      </c>
      <c r="K10" s="21" t="s">
        <v>65</v>
      </c>
      <c r="L10" s="21"/>
      <c r="M10" s="21">
        <v>101</v>
      </c>
      <c r="N10" s="21"/>
      <c r="O10" s="21" t="s">
        <v>66</v>
      </c>
      <c r="P10" s="21" t="s">
        <v>67</v>
      </c>
    </row>
    <row r="11" spans="1:16">
      <c r="A11" s="21"/>
      <c r="B11" s="21">
        <v>4</v>
      </c>
      <c r="C11" s="21">
        <v>1</v>
      </c>
      <c r="D11" s="21" t="s">
        <v>70</v>
      </c>
      <c r="E11" s="21"/>
      <c r="F11" s="21"/>
      <c r="G11" s="21"/>
      <c r="H11" s="21" t="s">
        <v>71</v>
      </c>
      <c r="I11" s="21">
        <v>1</v>
      </c>
      <c r="J11" s="21" t="s">
        <v>72</v>
      </c>
      <c r="K11" s="21" t="s">
        <v>73</v>
      </c>
      <c r="L11" s="21"/>
      <c r="M11" s="21">
        <v>103</v>
      </c>
      <c r="N11" s="21"/>
      <c r="O11" s="21" t="s">
        <v>74</v>
      </c>
      <c r="P11" s="21" t="s">
        <v>75</v>
      </c>
    </row>
    <row r="12" spans="1:16">
      <c r="A12" s="21"/>
      <c r="B12" s="21">
        <v>5</v>
      </c>
      <c r="C12" s="21">
        <v>1</v>
      </c>
      <c r="D12" s="21" t="s">
        <v>70</v>
      </c>
      <c r="E12" s="21"/>
      <c r="F12" s="21"/>
      <c r="G12" s="21"/>
      <c r="H12" s="21" t="s">
        <v>71</v>
      </c>
      <c r="I12" s="21">
        <v>2</v>
      </c>
      <c r="J12" s="21" t="s">
        <v>76</v>
      </c>
      <c r="K12" s="21" t="s">
        <v>73</v>
      </c>
      <c r="L12" s="21"/>
      <c r="M12" s="21">
        <v>103</v>
      </c>
      <c r="N12" s="21"/>
      <c r="O12" s="21" t="s">
        <v>74</v>
      </c>
      <c r="P12" s="21" t="s">
        <v>75</v>
      </c>
    </row>
    <row r="13" spans="1:16">
      <c r="A13" s="21"/>
      <c r="B13" s="21">
        <v>6</v>
      </c>
      <c r="C13" s="21">
        <v>1</v>
      </c>
      <c r="D13" s="21" t="s">
        <v>70</v>
      </c>
      <c r="E13" s="21"/>
      <c r="F13" s="21"/>
      <c r="G13" s="21"/>
      <c r="H13" s="21" t="s">
        <v>71</v>
      </c>
      <c r="I13" s="21">
        <v>3</v>
      </c>
      <c r="J13" s="21" t="s">
        <v>77</v>
      </c>
      <c r="K13" s="21" t="s">
        <v>73</v>
      </c>
      <c r="L13" s="21"/>
      <c r="M13" s="21">
        <v>103</v>
      </c>
      <c r="N13" s="21"/>
      <c r="O13" s="21" t="s">
        <v>74</v>
      </c>
      <c r="P13" s="21" t="s">
        <v>75</v>
      </c>
    </row>
    <row r="14" spans="1:16">
      <c r="A14" s="21"/>
      <c r="B14" s="21">
        <v>7</v>
      </c>
      <c r="C14" s="21">
        <v>1</v>
      </c>
      <c r="D14" s="21" t="s">
        <v>70</v>
      </c>
      <c r="E14" s="21">
        <v>604800</v>
      </c>
      <c r="F14" s="21"/>
      <c r="G14" s="21"/>
      <c r="H14" s="21" t="s">
        <v>78</v>
      </c>
      <c r="I14" s="21">
        <v>1</v>
      </c>
      <c r="J14" s="21" t="s">
        <v>79</v>
      </c>
      <c r="K14" s="21" t="s">
        <v>80</v>
      </c>
      <c r="L14" s="21"/>
      <c r="M14" s="21">
        <v>104</v>
      </c>
      <c r="N14" s="21"/>
      <c r="O14" s="21" t="s">
        <v>81</v>
      </c>
      <c r="P14" s="21" t="s">
        <v>82</v>
      </c>
    </row>
    <row r="15" spans="1:16">
      <c r="A15" s="21"/>
      <c r="B15" s="21">
        <v>8</v>
      </c>
      <c r="C15" s="21">
        <v>1</v>
      </c>
      <c r="D15" s="21" t="s">
        <v>70</v>
      </c>
      <c r="E15" s="21">
        <v>604800</v>
      </c>
      <c r="F15" s="21"/>
      <c r="G15" s="21"/>
      <c r="H15" s="21" t="s">
        <v>78</v>
      </c>
      <c r="I15" s="21">
        <v>2</v>
      </c>
      <c r="J15" s="21" t="s">
        <v>83</v>
      </c>
      <c r="K15" s="21" t="s">
        <v>80</v>
      </c>
      <c r="L15" s="21"/>
      <c r="M15" s="21">
        <v>104</v>
      </c>
      <c r="N15" s="21"/>
      <c r="O15" s="21" t="s">
        <v>81</v>
      </c>
      <c r="P15" s="21" t="s">
        <v>82</v>
      </c>
    </row>
    <row r="16" spans="1:16">
      <c r="A16" s="21"/>
      <c r="B16" s="21">
        <v>9</v>
      </c>
      <c r="C16" s="21">
        <v>1</v>
      </c>
      <c r="D16" s="21" t="s">
        <v>70</v>
      </c>
      <c r="E16" s="21">
        <v>604800</v>
      </c>
      <c r="F16" s="21"/>
      <c r="G16" s="21"/>
      <c r="H16" s="21" t="s">
        <v>78</v>
      </c>
      <c r="I16" s="21">
        <v>3</v>
      </c>
      <c r="J16" s="21" t="s">
        <v>84</v>
      </c>
      <c r="K16" s="21" t="s">
        <v>80</v>
      </c>
      <c r="L16" s="21"/>
      <c r="M16" s="21">
        <v>104</v>
      </c>
      <c r="N16" s="21"/>
      <c r="O16" s="21" t="s">
        <v>81</v>
      </c>
      <c r="P16" s="21" t="s">
        <v>82</v>
      </c>
    </row>
    <row r="17" spans="1:16">
      <c r="A17" s="21"/>
      <c r="B17" s="21">
        <v>10</v>
      </c>
      <c r="C17" s="21">
        <v>1</v>
      </c>
      <c r="D17" s="21" t="s">
        <v>70</v>
      </c>
      <c r="E17" s="21"/>
      <c r="F17" s="21"/>
      <c r="G17" s="21"/>
      <c r="H17" s="21" t="s">
        <v>85</v>
      </c>
      <c r="I17" s="21">
        <v>1</v>
      </c>
      <c r="J17" s="21" t="s">
        <v>86</v>
      </c>
      <c r="K17" s="21" t="s">
        <v>87</v>
      </c>
      <c r="L17" s="21"/>
      <c r="M17" s="21">
        <v>105</v>
      </c>
      <c r="N17" s="21"/>
      <c r="O17" s="21" t="s">
        <v>88</v>
      </c>
      <c r="P17" s="21" t="s">
        <v>89</v>
      </c>
    </row>
    <row r="18" spans="1:16">
      <c r="A18" s="21"/>
      <c r="B18" s="21">
        <v>11</v>
      </c>
      <c r="C18" s="21">
        <v>1</v>
      </c>
      <c r="D18" s="21" t="s">
        <v>70</v>
      </c>
      <c r="E18" s="21"/>
      <c r="F18" s="21"/>
      <c r="G18" s="21"/>
      <c r="H18" s="21" t="s">
        <v>85</v>
      </c>
      <c r="I18" s="21">
        <v>2</v>
      </c>
      <c r="J18" s="21" t="s">
        <v>90</v>
      </c>
      <c r="K18" s="21" t="s">
        <v>87</v>
      </c>
      <c r="L18" s="21"/>
      <c r="M18" s="21">
        <v>105</v>
      </c>
      <c r="N18" s="21"/>
      <c r="O18" s="21" t="s">
        <v>88</v>
      </c>
      <c r="P18" s="21" t="s">
        <v>89</v>
      </c>
    </row>
    <row r="19" spans="1:16">
      <c r="A19" s="21"/>
      <c r="B19" s="21">
        <v>12</v>
      </c>
      <c r="C19" s="21">
        <v>1</v>
      </c>
      <c r="D19" s="21" t="s">
        <v>70</v>
      </c>
      <c r="E19" s="21"/>
      <c r="F19" s="21"/>
      <c r="G19" s="21"/>
      <c r="H19" s="21" t="s">
        <v>85</v>
      </c>
      <c r="I19" s="21">
        <v>3</v>
      </c>
      <c r="J19" s="21" t="s">
        <v>91</v>
      </c>
      <c r="K19" s="21" t="s">
        <v>87</v>
      </c>
      <c r="L19" s="21"/>
      <c r="M19" s="21">
        <v>105</v>
      </c>
      <c r="N19" s="21"/>
      <c r="O19" s="21" t="s">
        <v>88</v>
      </c>
      <c r="P19" s="21" t="s">
        <v>89</v>
      </c>
    </row>
    <row r="20" s="51" customFormat="1" spans="1:16">
      <c r="A20" s="21"/>
      <c r="B20" s="21">
        <v>13</v>
      </c>
      <c r="C20" s="21">
        <v>1</v>
      </c>
      <c r="D20" s="21" t="s">
        <v>70</v>
      </c>
      <c r="E20" s="21"/>
      <c r="F20" s="21"/>
      <c r="G20" s="21"/>
      <c r="H20" s="21" t="s">
        <v>92</v>
      </c>
      <c r="I20" s="21">
        <v>1</v>
      </c>
      <c r="J20" s="21" t="s">
        <v>93</v>
      </c>
      <c r="K20" s="21" t="s">
        <v>94</v>
      </c>
      <c r="L20" s="21"/>
      <c r="M20" s="21">
        <v>106</v>
      </c>
      <c r="N20" s="21"/>
      <c r="O20" s="21" t="s">
        <v>95</v>
      </c>
      <c r="P20" s="21" t="s">
        <v>75</v>
      </c>
    </row>
    <row r="21" s="51" customFormat="1" spans="1:16">
      <c r="A21" s="21"/>
      <c r="B21" s="21">
        <v>14</v>
      </c>
      <c r="C21" s="21">
        <v>1</v>
      </c>
      <c r="D21" s="21" t="s">
        <v>70</v>
      </c>
      <c r="E21" s="21"/>
      <c r="F21" s="21"/>
      <c r="G21" s="21"/>
      <c r="H21" s="21" t="s">
        <v>92</v>
      </c>
      <c r="I21" s="21">
        <v>2</v>
      </c>
      <c r="J21" s="21" t="s">
        <v>96</v>
      </c>
      <c r="K21" s="21" t="s">
        <v>94</v>
      </c>
      <c r="L21" s="21"/>
      <c r="M21" s="21">
        <v>106</v>
      </c>
      <c r="N21" s="21"/>
      <c r="O21" s="21" t="s">
        <v>95</v>
      </c>
      <c r="P21" s="21" t="s">
        <v>75</v>
      </c>
    </row>
    <row r="22" s="51" customFormat="1" spans="1:16">
      <c r="A22" s="21"/>
      <c r="B22" s="21">
        <v>15</v>
      </c>
      <c r="C22" s="21">
        <v>1</v>
      </c>
      <c r="D22" s="21" t="s">
        <v>70</v>
      </c>
      <c r="E22" s="21"/>
      <c r="F22" s="21"/>
      <c r="G22" s="21"/>
      <c r="H22" s="21" t="s">
        <v>92</v>
      </c>
      <c r="I22" s="21">
        <v>3</v>
      </c>
      <c r="J22" s="21" t="s">
        <v>97</v>
      </c>
      <c r="K22" s="21" t="s">
        <v>94</v>
      </c>
      <c r="L22" s="21"/>
      <c r="M22" s="21">
        <v>106</v>
      </c>
      <c r="N22" s="21"/>
      <c r="O22" s="21" t="s">
        <v>95</v>
      </c>
      <c r="P22" s="21" t="s">
        <v>75</v>
      </c>
    </row>
    <row r="23" spans="1:16">
      <c r="A23" s="21"/>
      <c r="B23" s="21">
        <v>16</v>
      </c>
      <c r="C23" s="21">
        <v>2</v>
      </c>
      <c r="D23" s="21" t="s">
        <v>98</v>
      </c>
      <c r="E23" s="21"/>
      <c r="F23" s="21"/>
      <c r="G23" s="21"/>
      <c r="H23" s="21" t="s">
        <v>99</v>
      </c>
      <c r="I23" s="21">
        <v>1</v>
      </c>
      <c r="J23" s="21" t="s">
        <v>64</v>
      </c>
      <c r="K23" s="21" t="s">
        <v>100</v>
      </c>
      <c r="L23" s="21"/>
      <c r="M23" s="21">
        <v>201</v>
      </c>
      <c r="N23" s="21"/>
      <c r="O23" s="21" t="s">
        <v>101</v>
      </c>
      <c r="P23" s="21" t="s">
        <v>102</v>
      </c>
    </row>
    <row r="24" spans="1:16">
      <c r="A24" s="21"/>
      <c r="B24" s="21">
        <v>17</v>
      </c>
      <c r="C24" s="21">
        <v>2</v>
      </c>
      <c r="D24" s="21" t="s">
        <v>98</v>
      </c>
      <c r="E24" s="21"/>
      <c r="F24" s="21"/>
      <c r="G24" s="21"/>
      <c r="H24" s="21" t="s">
        <v>99</v>
      </c>
      <c r="I24" s="21">
        <v>2</v>
      </c>
      <c r="J24" s="21" t="s">
        <v>68</v>
      </c>
      <c r="K24" s="21" t="s">
        <v>100</v>
      </c>
      <c r="L24" s="21"/>
      <c r="M24" s="21">
        <v>201</v>
      </c>
      <c r="N24" s="21"/>
      <c r="O24" s="21" t="s">
        <v>101</v>
      </c>
      <c r="P24" s="21" t="s">
        <v>102</v>
      </c>
    </row>
    <row r="25" spans="1:16">
      <c r="A25" s="21"/>
      <c r="B25" s="21">
        <v>18</v>
      </c>
      <c r="C25" s="21">
        <v>2</v>
      </c>
      <c r="D25" s="21" t="s">
        <v>98</v>
      </c>
      <c r="E25" s="21"/>
      <c r="F25" s="21"/>
      <c r="G25" s="21"/>
      <c r="H25" s="21" t="s">
        <v>99</v>
      </c>
      <c r="I25" s="21">
        <v>3</v>
      </c>
      <c r="J25" s="21" t="s">
        <v>69</v>
      </c>
      <c r="K25" s="21" t="s">
        <v>100</v>
      </c>
      <c r="L25" s="21"/>
      <c r="M25" s="21">
        <v>201</v>
      </c>
      <c r="N25" s="21"/>
      <c r="O25" s="21" t="s">
        <v>101</v>
      </c>
      <c r="P25" s="21" t="s">
        <v>102</v>
      </c>
    </row>
    <row r="26" spans="1:16">
      <c r="A26" s="21"/>
      <c r="B26" s="21">
        <v>19</v>
      </c>
      <c r="C26" s="21">
        <v>2</v>
      </c>
      <c r="D26" s="21" t="s">
        <v>70</v>
      </c>
      <c r="E26" s="21"/>
      <c r="F26" s="21"/>
      <c r="G26" s="21"/>
      <c r="H26" s="21" t="s">
        <v>103</v>
      </c>
      <c r="I26" s="21">
        <v>1</v>
      </c>
      <c r="J26" s="21" t="s">
        <v>72</v>
      </c>
      <c r="K26" s="21" t="s">
        <v>104</v>
      </c>
      <c r="L26" s="21"/>
      <c r="M26" s="21">
        <v>202</v>
      </c>
      <c r="N26" s="21"/>
      <c r="O26" s="21" t="s">
        <v>105</v>
      </c>
      <c r="P26" s="21" t="s">
        <v>106</v>
      </c>
    </row>
    <row r="27" spans="1:16">
      <c r="A27" s="21"/>
      <c r="B27" s="21">
        <v>20</v>
      </c>
      <c r="C27" s="21">
        <v>2</v>
      </c>
      <c r="D27" s="21" t="s">
        <v>70</v>
      </c>
      <c r="E27" s="21"/>
      <c r="F27" s="21"/>
      <c r="G27" s="21"/>
      <c r="H27" s="21" t="s">
        <v>103</v>
      </c>
      <c r="I27" s="21">
        <v>2</v>
      </c>
      <c r="J27" s="21" t="s">
        <v>76</v>
      </c>
      <c r="K27" s="21" t="s">
        <v>104</v>
      </c>
      <c r="L27" s="21"/>
      <c r="M27" s="21">
        <v>202</v>
      </c>
      <c r="N27" s="21"/>
      <c r="O27" s="21" t="s">
        <v>105</v>
      </c>
      <c r="P27" s="21" t="s">
        <v>106</v>
      </c>
    </row>
    <row r="28" spans="1:16">
      <c r="A28" s="21"/>
      <c r="B28" s="21">
        <v>21</v>
      </c>
      <c r="C28" s="21">
        <v>2</v>
      </c>
      <c r="D28" s="21" t="s">
        <v>70</v>
      </c>
      <c r="E28" s="21"/>
      <c r="F28" s="21"/>
      <c r="G28" s="21"/>
      <c r="H28" s="21" t="s">
        <v>103</v>
      </c>
      <c r="I28" s="21">
        <v>3</v>
      </c>
      <c r="J28" s="21" t="s">
        <v>77</v>
      </c>
      <c r="K28" s="21" t="s">
        <v>104</v>
      </c>
      <c r="L28" s="21"/>
      <c r="M28" s="21">
        <v>202</v>
      </c>
      <c r="N28" s="21"/>
      <c r="O28" s="21" t="s">
        <v>105</v>
      </c>
      <c r="P28" s="21" t="s">
        <v>106</v>
      </c>
    </row>
    <row r="29" spans="1:16">
      <c r="A29" s="21"/>
      <c r="B29" s="21">
        <v>22</v>
      </c>
      <c r="C29" s="21">
        <v>2</v>
      </c>
      <c r="D29" s="21" t="s">
        <v>70</v>
      </c>
      <c r="E29" s="21">
        <v>604800</v>
      </c>
      <c r="F29" s="21"/>
      <c r="G29" s="21"/>
      <c r="H29" s="21" t="s">
        <v>107</v>
      </c>
      <c r="I29" s="21">
        <v>1</v>
      </c>
      <c r="J29" s="21" t="s">
        <v>108</v>
      </c>
      <c r="K29" s="21" t="s">
        <v>109</v>
      </c>
      <c r="L29" s="21"/>
      <c r="M29" s="21">
        <v>203</v>
      </c>
      <c r="N29" s="21"/>
      <c r="O29" s="21" t="s">
        <v>110</v>
      </c>
      <c r="P29" s="21" t="s">
        <v>102</v>
      </c>
    </row>
    <row r="30" spans="1:16">
      <c r="A30" s="21"/>
      <c r="B30" s="21">
        <v>23</v>
      </c>
      <c r="C30" s="21">
        <v>2</v>
      </c>
      <c r="D30" s="21" t="s">
        <v>70</v>
      </c>
      <c r="E30" s="21">
        <v>604800</v>
      </c>
      <c r="F30" s="21"/>
      <c r="G30" s="21"/>
      <c r="H30" s="21" t="s">
        <v>107</v>
      </c>
      <c r="I30" s="21">
        <v>2</v>
      </c>
      <c r="J30" s="21" t="s">
        <v>111</v>
      </c>
      <c r="K30" s="21" t="s">
        <v>109</v>
      </c>
      <c r="L30" s="21"/>
      <c r="M30" s="21">
        <v>203</v>
      </c>
      <c r="N30" s="21"/>
      <c r="O30" s="21" t="s">
        <v>110</v>
      </c>
      <c r="P30" s="21" t="s">
        <v>102</v>
      </c>
    </row>
    <row r="31" spans="1:16">
      <c r="A31" s="21"/>
      <c r="B31" s="21">
        <v>24</v>
      </c>
      <c r="C31" s="21">
        <v>2</v>
      </c>
      <c r="D31" s="21" t="s">
        <v>70</v>
      </c>
      <c r="E31" s="21">
        <v>604800</v>
      </c>
      <c r="F31" s="21"/>
      <c r="G31" s="21"/>
      <c r="H31" s="21" t="s">
        <v>107</v>
      </c>
      <c r="I31" s="21">
        <v>3</v>
      </c>
      <c r="J31" s="21" t="s">
        <v>112</v>
      </c>
      <c r="K31" s="21" t="s">
        <v>109</v>
      </c>
      <c r="L31" s="21"/>
      <c r="M31" s="21">
        <v>203</v>
      </c>
      <c r="N31" s="21"/>
      <c r="O31" s="21" t="s">
        <v>110</v>
      </c>
      <c r="P31" s="21" t="s">
        <v>102</v>
      </c>
    </row>
    <row r="32" s="51" customFormat="1" spans="1:16">
      <c r="A32" s="21"/>
      <c r="B32" s="21">
        <v>25</v>
      </c>
      <c r="C32" s="21">
        <v>2</v>
      </c>
      <c r="D32" s="21" t="s">
        <v>70</v>
      </c>
      <c r="E32" s="21"/>
      <c r="F32" s="21"/>
      <c r="G32" s="21"/>
      <c r="H32" s="21" t="s">
        <v>113</v>
      </c>
      <c r="I32" s="21">
        <v>1</v>
      </c>
      <c r="J32" s="21" t="s">
        <v>114</v>
      </c>
      <c r="K32" s="21" t="s">
        <v>115</v>
      </c>
      <c r="L32" s="21"/>
      <c r="M32" s="21">
        <v>204</v>
      </c>
      <c r="N32" s="21"/>
      <c r="O32" s="21" t="s">
        <v>105</v>
      </c>
      <c r="P32" s="21" t="s">
        <v>106</v>
      </c>
    </row>
    <row r="33" s="51" customFormat="1" spans="1:16">
      <c r="A33" s="21"/>
      <c r="B33" s="21">
        <v>26</v>
      </c>
      <c r="C33" s="21">
        <v>2</v>
      </c>
      <c r="D33" s="21" t="s">
        <v>70</v>
      </c>
      <c r="E33" s="21"/>
      <c r="F33" s="21"/>
      <c r="G33" s="21"/>
      <c r="H33" s="21" t="s">
        <v>113</v>
      </c>
      <c r="I33" s="21">
        <v>2</v>
      </c>
      <c r="J33" s="21" t="s">
        <v>116</v>
      </c>
      <c r="K33" s="21" t="s">
        <v>115</v>
      </c>
      <c r="L33" s="21"/>
      <c r="M33" s="21">
        <v>204</v>
      </c>
      <c r="N33" s="21"/>
      <c r="O33" s="21" t="s">
        <v>105</v>
      </c>
      <c r="P33" s="21" t="s">
        <v>106</v>
      </c>
    </row>
    <row r="34" s="51" customFormat="1" spans="1:16">
      <c r="A34" s="21"/>
      <c r="B34" s="21">
        <v>27</v>
      </c>
      <c r="C34" s="21">
        <v>2</v>
      </c>
      <c r="D34" s="21" t="s">
        <v>70</v>
      </c>
      <c r="E34" s="21"/>
      <c r="F34" s="21"/>
      <c r="G34" s="21"/>
      <c r="H34" s="21" t="s">
        <v>113</v>
      </c>
      <c r="I34" s="21">
        <v>3</v>
      </c>
      <c r="J34" s="21" t="s">
        <v>117</v>
      </c>
      <c r="K34" s="21" t="s">
        <v>115</v>
      </c>
      <c r="L34" s="21"/>
      <c r="M34" s="21">
        <v>204</v>
      </c>
      <c r="N34" s="21"/>
      <c r="O34" s="21" t="s">
        <v>105</v>
      </c>
      <c r="P34" s="21" t="s">
        <v>106</v>
      </c>
    </row>
    <row r="35" spans="1:16">
      <c r="A35" s="21"/>
      <c r="B35" s="21">
        <v>28</v>
      </c>
      <c r="C35" s="21">
        <v>3</v>
      </c>
      <c r="D35" s="21" t="s">
        <v>118</v>
      </c>
      <c r="E35" s="21"/>
      <c r="F35" s="21"/>
      <c r="G35" s="21"/>
      <c r="H35" s="21" t="s">
        <v>119</v>
      </c>
      <c r="I35" s="21">
        <v>1</v>
      </c>
      <c r="J35" s="21" t="s">
        <v>120</v>
      </c>
      <c r="K35" s="21" t="s">
        <v>121</v>
      </c>
      <c r="L35" s="21"/>
      <c r="M35" s="21">
        <v>301</v>
      </c>
      <c r="N35" s="21"/>
      <c r="O35" s="21" t="s">
        <v>122</v>
      </c>
      <c r="P35" s="21" t="s">
        <v>123</v>
      </c>
    </row>
    <row r="36" spans="1:16">
      <c r="A36" s="21"/>
      <c r="B36" s="21">
        <v>29</v>
      </c>
      <c r="C36" s="21">
        <v>3</v>
      </c>
      <c r="D36" s="21" t="s">
        <v>118</v>
      </c>
      <c r="E36" s="21"/>
      <c r="F36" s="21"/>
      <c r="G36" s="21"/>
      <c r="H36" s="21" t="s">
        <v>119</v>
      </c>
      <c r="I36" s="21">
        <v>2</v>
      </c>
      <c r="J36" s="21" t="s">
        <v>120</v>
      </c>
      <c r="K36" s="21" t="s">
        <v>121</v>
      </c>
      <c r="L36" s="21"/>
      <c r="M36" s="21">
        <v>301</v>
      </c>
      <c r="N36" s="21"/>
      <c r="O36" s="21" t="s">
        <v>122</v>
      </c>
      <c r="P36" s="21" t="s">
        <v>123</v>
      </c>
    </row>
    <row r="37" spans="1:16">
      <c r="A37" s="21"/>
      <c r="B37" s="21">
        <v>30</v>
      </c>
      <c r="C37" s="21">
        <v>3</v>
      </c>
      <c r="D37" s="21" t="s">
        <v>118</v>
      </c>
      <c r="E37" s="21"/>
      <c r="F37" s="21"/>
      <c r="G37" s="21"/>
      <c r="H37" s="21" t="s">
        <v>119</v>
      </c>
      <c r="I37" s="21">
        <v>3</v>
      </c>
      <c r="J37" s="21" t="s">
        <v>120</v>
      </c>
      <c r="K37" s="21" t="s">
        <v>121</v>
      </c>
      <c r="L37" s="21"/>
      <c r="M37" s="21">
        <v>301</v>
      </c>
      <c r="N37" s="21"/>
      <c r="O37" s="21" t="s">
        <v>122</v>
      </c>
      <c r="P37" s="21" t="s">
        <v>123</v>
      </c>
    </row>
    <row r="38" spans="1:16">
      <c r="A38" s="21"/>
      <c r="B38" s="21">
        <v>31</v>
      </c>
      <c r="C38" s="21">
        <v>3</v>
      </c>
      <c r="D38" s="21" t="s">
        <v>124</v>
      </c>
      <c r="E38" s="21"/>
      <c r="F38" s="21"/>
      <c r="G38" s="21"/>
      <c r="H38" s="21" t="s">
        <v>125</v>
      </c>
      <c r="I38" s="21">
        <v>1</v>
      </c>
      <c r="J38" s="21" t="s">
        <v>126</v>
      </c>
      <c r="K38" s="21" t="s">
        <v>127</v>
      </c>
      <c r="L38" s="21"/>
      <c r="M38" s="21">
        <v>302</v>
      </c>
      <c r="N38" s="21"/>
      <c r="O38" s="21" t="s">
        <v>128</v>
      </c>
      <c r="P38" s="21" t="s">
        <v>129</v>
      </c>
    </row>
    <row r="39" spans="1:16">
      <c r="A39" s="21"/>
      <c r="B39" s="21">
        <v>32</v>
      </c>
      <c r="C39" s="21">
        <v>3</v>
      </c>
      <c r="D39" s="21" t="s">
        <v>124</v>
      </c>
      <c r="E39" s="21"/>
      <c r="F39" s="21"/>
      <c r="G39" s="21"/>
      <c r="H39" s="21" t="s">
        <v>125</v>
      </c>
      <c r="I39" s="21">
        <v>2</v>
      </c>
      <c r="J39" s="21" t="s">
        <v>126</v>
      </c>
      <c r="K39" s="21" t="s">
        <v>127</v>
      </c>
      <c r="L39" s="21"/>
      <c r="M39" s="21">
        <v>302</v>
      </c>
      <c r="N39" s="21"/>
      <c r="O39" s="21" t="s">
        <v>128</v>
      </c>
      <c r="P39" s="21" t="s">
        <v>129</v>
      </c>
    </row>
    <row r="40" spans="1:16">
      <c r="A40" s="21"/>
      <c r="B40" s="21">
        <v>33</v>
      </c>
      <c r="C40" s="21">
        <v>3</v>
      </c>
      <c r="D40" s="21" t="s">
        <v>124</v>
      </c>
      <c r="E40" s="21"/>
      <c r="F40" s="21"/>
      <c r="G40" s="21"/>
      <c r="H40" s="21" t="s">
        <v>125</v>
      </c>
      <c r="I40" s="21">
        <v>3</v>
      </c>
      <c r="J40" s="21" t="s">
        <v>126</v>
      </c>
      <c r="K40" s="21" t="s">
        <v>127</v>
      </c>
      <c r="L40" s="21"/>
      <c r="M40" s="21">
        <v>302</v>
      </c>
      <c r="N40" s="21"/>
      <c r="O40" s="21" t="s">
        <v>128</v>
      </c>
      <c r="P40" s="21" t="s">
        <v>129</v>
      </c>
    </row>
    <row r="41" spans="1:16">
      <c r="A41" s="21"/>
      <c r="B41" s="21">
        <v>34</v>
      </c>
      <c r="C41" s="21">
        <v>3</v>
      </c>
      <c r="D41" s="21" t="s">
        <v>124</v>
      </c>
      <c r="E41" s="21"/>
      <c r="F41" s="21"/>
      <c r="G41" s="21"/>
      <c r="H41" s="21" t="s">
        <v>130</v>
      </c>
      <c r="I41" s="21">
        <v>1</v>
      </c>
      <c r="J41" s="21" t="s">
        <v>131</v>
      </c>
      <c r="K41" s="21" t="s">
        <v>132</v>
      </c>
      <c r="L41" s="21"/>
      <c r="M41" s="21">
        <v>303</v>
      </c>
      <c r="N41" s="21"/>
      <c r="O41" s="21" t="s">
        <v>133</v>
      </c>
      <c r="P41" s="21" t="s">
        <v>129</v>
      </c>
    </row>
    <row r="42" spans="1:16">
      <c r="A42" s="21"/>
      <c r="B42" s="21">
        <v>35</v>
      </c>
      <c r="C42" s="21">
        <v>3</v>
      </c>
      <c r="D42" s="21" t="s">
        <v>124</v>
      </c>
      <c r="E42" s="21"/>
      <c r="F42" s="21"/>
      <c r="G42" s="21"/>
      <c r="H42" s="21" t="s">
        <v>130</v>
      </c>
      <c r="I42" s="21">
        <v>2</v>
      </c>
      <c r="J42" s="21" t="s">
        <v>131</v>
      </c>
      <c r="K42" s="21" t="s">
        <v>132</v>
      </c>
      <c r="L42" s="21"/>
      <c r="M42" s="21">
        <v>303</v>
      </c>
      <c r="N42" s="21"/>
      <c r="O42" s="21" t="s">
        <v>133</v>
      </c>
      <c r="P42" s="21" t="s">
        <v>129</v>
      </c>
    </row>
    <row r="43" spans="1:16">
      <c r="A43" s="21"/>
      <c r="B43" s="21">
        <v>36</v>
      </c>
      <c r="C43" s="21">
        <v>3</v>
      </c>
      <c r="D43" s="21" t="s">
        <v>124</v>
      </c>
      <c r="E43" s="21"/>
      <c r="F43" s="21"/>
      <c r="G43" s="21"/>
      <c r="H43" s="21" t="s">
        <v>130</v>
      </c>
      <c r="I43" s="21">
        <v>3</v>
      </c>
      <c r="J43" s="21" t="s">
        <v>131</v>
      </c>
      <c r="K43" s="21" t="s">
        <v>132</v>
      </c>
      <c r="L43" s="21"/>
      <c r="M43" s="21">
        <v>303</v>
      </c>
      <c r="N43" s="21"/>
      <c r="O43" s="21" t="s">
        <v>133</v>
      </c>
      <c r="P43" s="21" t="s">
        <v>129</v>
      </c>
    </row>
    <row r="44" spans="1:16">
      <c r="A44" s="21"/>
      <c r="B44" s="21">
        <v>37</v>
      </c>
      <c r="C44" s="21">
        <v>4</v>
      </c>
      <c r="D44" s="21" t="s">
        <v>134</v>
      </c>
      <c r="E44" s="21"/>
      <c r="F44" s="21"/>
      <c r="G44" s="21"/>
      <c r="H44" s="21" t="s">
        <v>135</v>
      </c>
      <c r="I44" s="21">
        <v>1</v>
      </c>
      <c r="J44" s="21" t="s">
        <v>136</v>
      </c>
      <c r="K44" s="21" t="s">
        <v>137</v>
      </c>
      <c r="L44" s="21"/>
      <c r="M44" s="21">
        <v>401</v>
      </c>
      <c r="N44" s="21"/>
      <c r="O44" s="21" t="s">
        <v>138</v>
      </c>
      <c r="P44" s="21" t="s">
        <v>129</v>
      </c>
    </row>
    <row r="45" spans="1:16">
      <c r="A45" s="21"/>
      <c r="B45" s="21">
        <v>38</v>
      </c>
      <c r="C45" s="21">
        <v>4</v>
      </c>
      <c r="D45" s="21" t="s">
        <v>134</v>
      </c>
      <c r="E45" s="21"/>
      <c r="F45" s="21"/>
      <c r="G45" s="21"/>
      <c r="H45" s="21" t="s">
        <v>135</v>
      </c>
      <c r="I45" s="21">
        <v>2</v>
      </c>
      <c r="J45" s="21" t="s">
        <v>136</v>
      </c>
      <c r="K45" s="21" t="s">
        <v>137</v>
      </c>
      <c r="L45" s="21"/>
      <c r="M45" s="21">
        <v>401</v>
      </c>
      <c r="N45" s="21"/>
      <c r="O45" s="21" t="s">
        <v>138</v>
      </c>
      <c r="P45" s="21" t="s">
        <v>129</v>
      </c>
    </row>
    <row r="46" spans="1:16">
      <c r="A46" s="21"/>
      <c r="B46" s="21">
        <v>39</v>
      </c>
      <c r="C46" s="21">
        <v>4</v>
      </c>
      <c r="D46" s="21" t="s">
        <v>134</v>
      </c>
      <c r="E46" s="21"/>
      <c r="F46" s="21"/>
      <c r="G46" s="21"/>
      <c r="H46" s="21" t="s">
        <v>135</v>
      </c>
      <c r="I46" s="21">
        <v>3</v>
      </c>
      <c r="J46" s="21" t="s">
        <v>136</v>
      </c>
      <c r="K46" s="21" t="s">
        <v>137</v>
      </c>
      <c r="L46" s="21"/>
      <c r="M46" s="21">
        <v>401</v>
      </c>
      <c r="N46" s="21"/>
      <c r="O46" s="21" t="s">
        <v>138</v>
      </c>
      <c r="P46" s="21" t="s">
        <v>129</v>
      </c>
    </row>
    <row r="47" spans="1:16">
      <c r="A47" s="21"/>
      <c r="B47" s="21">
        <v>40</v>
      </c>
      <c r="C47" s="21">
        <v>4</v>
      </c>
      <c r="D47" s="21" t="s">
        <v>98</v>
      </c>
      <c r="E47" s="21"/>
      <c r="F47" s="21"/>
      <c r="G47" s="21"/>
      <c r="H47" s="21" t="s">
        <v>139</v>
      </c>
      <c r="I47" s="21">
        <v>1</v>
      </c>
      <c r="J47" s="21" t="s">
        <v>140</v>
      </c>
      <c r="K47" s="21" t="s">
        <v>141</v>
      </c>
      <c r="L47" s="21"/>
      <c r="M47" s="21">
        <v>402</v>
      </c>
      <c r="N47" s="21"/>
      <c r="O47" s="21" t="s">
        <v>142</v>
      </c>
      <c r="P47" s="21" t="s">
        <v>129</v>
      </c>
    </row>
    <row r="48" spans="1:16">
      <c r="A48" s="21"/>
      <c r="B48" s="21">
        <v>41</v>
      </c>
      <c r="C48" s="21">
        <v>4</v>
      </c>
      <c r="D48" s="21" t="s">
        <v>98</v>
      </c>
      <c r="E48" s="21"/>
      <c r="F48" s="21"/>
      <c r="G48" s="21"/>
      <c r="H48" s="21" t="s">
        <v>139</v>
      </c>
      <c r="I48" s="21">
        <v>2</v>
      </c>
      <c r="J48" s="21" t="s">
        <v>140</v>
      </c>
      <c r="K48" s="21" t="s">
        <v>141</v>
      </c>
      <c r="L48" s="21"/>
      <c r="M48" s="21">
        <v>402</v>
      </c>
      <c r="N48" s="21"/>
      <c r="O48" s="21" t="s">
        <v>142</v>
      </c>
      <c r="P48" s="21" t="s">
        <v>129</v>
      </c>
    </row>
    <row r="49" spans="1:16">
      <c r="A49" s="21"/>
      <c r="B49" s="21">
        <v>42</v>
      </c>
      <c r="C49" s="21">
        <v>4</v>
      </c>
      <c r="D49" s="21" t="s">
        <v>98</v>
      </c>
      <c r="E49" s="21"/>
      <c r="F49" s="21"/>
      <c r="G49" s="21"/>
      <c r="H49" s="21" t="s">
        <v>139</v>
      </c>
      <c r="I49" s="21">
        <v>3</v>
      </c>
      <c r="J49" s="21" t="s">
        <v>140</v>
      </c>
      <c r="K49" s="21" t="s">
        <v>141</v>
      </c>
      <c r="L49" s="21"/>
      <c r="M49" s="21">
        <v>402</v>
      </c>
      <c r="N49" s="21"/>
      <c r="O49" s="21" t="s">
        <v>142</v>
      </c>
      <c r="P49" s="21" t="s">
        <v>129</v>
      </c>
    </row>
    <row r="50" s="51" customFormat="1" spans="1:16">
      <c r="A50" s="21"/>
      <c r="B50" s="21">
        <v>43</v>
      </c>
      <c r="C50" s="21">
        <v>4</v>
      </c>
      <c r="D50" s="21" t="s">
        <v>98</v>
      </c>
      <c r="E50" s="21"/>
      <c r="F50" s="21"/>
      <c r="G50" s="21"/>
      <c r="H50" s="21" t="s">
        <v>143</v>
      </c>
      <c r="I50" s="21">
        <v>1</v>
      </c>
      <c r="J50" s="21" t="s">
        <v>144</v>
      </c>
      <c r="K50" s="21" t="s">
        <v>145</v>
      </c>
      <c r="L50" s="21"/>
      <c r="M50" s="21">
        <v>403</v>
      </c>
      <c r="N50" s="21"/>
      <c r="O50" s="21" t="s">
        <v>146</v>
      </c>
      <c r="P50" s="21" t="s">
        <v>129</v>
      </c>
    </row>
    <row r="51" s="51" customFormat="1" spans="1:16">
      <c r="A51" s="21"/>
      <c r="B51" s="21">
        <v>44</v>
      </c>
      <c r="C51" s="21">
        <v>4</v>
      </c>
      <c r="D51" s="21" t="s">
        <v>98</v>
      </c>
      <c r="E51" s="21"/>
      <c r="F51" s="21"/>
      <c r="G51" s="21"/>
      <c r="H51" s="21" t="s">
        <v>143</v>
      </c>
      <c r="I51" s="21">
        <v>2</v>
      </c>
      <c r="J51" s="21" t="s">
        <v>144</v>
      </c>
      <c r="K51" s="21" t="s">
        <v>145</v>
      </c>
      <c r="L51" s="21"/>
      <c r="M51" s="21">
        <v>403</v>
      </c>
      <c r="N51" s="21"/>
      <c r="O51" s="21" t="s">
        <v>146</v>
      </c>
      <c r="P51" s="21" t="s">
        <v>129</v>
      </c>
    </row>
    <row r="52" s="51" customFormat="1" spans="1:16">
      <c r="A52" s="21"/>
      <c r="B52" s="21">
        <v>45</v>
      </c>
      <c r="C52" s="21">
        <v>4</v>
      </c>
      <c r="D52" s="21" t="s">
        <v>98</v>
      </c>
      <c r="E52" s="21"/>
      <c r="F52" s="21"/>
      <c r="G52" s="21"/>
      <c r="H52" s="21" t="s">
        <v>143</v>
      </c>
      <c r="I52" s="21">
        <v>3</v>
      </c>
      <c r="J52" s="21" t="s">
        <v>144</v>
      </c>
      <c r="K52" s="21" t="s">
        <v>145</v>
      </c>
      <c r="L52" s="21"/>
      <c r="M52" s="21">
        <v>403</v>
      </c>
      <c r="N52" s="21"/>
      <c r="O52" s="21" t="s">
        <v>146</v>
      </c>
      <c r="P52" s="21" t="s">
        <v>129</v>
      </c>
    </row>
    <row r="53" s="52" customFormat="1" spans="1:16">
      <c r="A53" s="63"/>
      <c r="B53" s="63">
        <v>46</v>
      </c>
      <c r="C53" s="63">
        <v>3</v>
      </c>
      <c r="D53" s="63" t="s">
        <v>124</v>
      </c>
      <c r="E53" s="63"/>
      <c r="F53" s="64"/>
      <c r="G53" s="63"/>
      <c r="H53" s="63" t="s">
        <v>147</v>
      </c>
      <c r="I53" s="63">
        <v>1</v>
      </c>
      <c r="J53" s="63" t="s">
        <v>148</v>
      </c>
      <c r="K53" s="63" t="s">
        <v>149</v>
      </c>
      <c r="L53" s="63"/>
      <c r="M53" s="63">
        <v>304</v>
      </c>
      <c r="N53" s="63"/>
      <c r="O53" s="63" t="s">
        <v>150</v>
      </c>
      <c r="P53" s="21" t="s">
        <v>151</v>
      </c>
    </row>
    <row r="54" s="52" customFormat="1" spans="1:16">
      <c r="A54" s="63"/>
      <c r="B54" s="63">
        <v>47</v>
      </c>
      <c r="C54" s="63">
        <v>3</v>
      </c>
      <c r="D54" s="63" t="s">
        <v>124</v>
      </c>
      <c r="E54" s="63"/>
      <c r="F54" s="64"/>
      <c r="G54" s="63"/>
      <c r="H54" s="63" t="s">
        <v>147</v>
      </c>
      <c r="I54" s="63">
        <v>2</v>
      </c>
      <c r="J54" s="63" t="s">
        <v>148</v>
      </c>
      <c r="K54" s="63" t="s">
        <v>149</v>
      </c>
      <c r="L54" s="63"/>
      <c r="M54" s="63">
        <v>304</v>
      </c>
      <c r="N54" s="63"/>
      <c r="O54" s="63" t="s">
        <v>150</v>
      </c>
      <c r="P54" s="21" t="s">
        <v>151</v>
      </c>
    </row>
    <row r="55" s="52" customFormat="1" spans="1:16">
      <c r="A55" s="63"/>
      <c r="B55" s="63">
        <v>48</v>
      </c>
      <c r="C55" s="63">
        <v>3</v>
      </c>
      <c r="D55" s="63" t="s">
        <v>124</v>
      </c>
      <c r="E55" s="63"/>
      <c r="F55" s="64"/>
      <c r="G55" s="63"/>
      <c r="H55" s="63" t="s">
        <v>147</v>
      </c>
      <c r="I55" s="63">
        <v>3</v>
      </c>
      <c r="J55" s="63" t="s">
        <v>148</v>
      </c>
      <c r="K55" s="63" t="s">
        <v>149</v>
      </c>
      <c r="L55" s="63"/>
      <c r="M55" s="63">
        <v>304</v>
      </c>
      <c r="N55" s="63"/>
      <c r="O55" s="63" t="s">
        <v>150</v>
      </c>
      <c r="P55" s="21" t="s">
        <v>151</v>
      </c>
    </row>
    <row r="56" s="52" customFormat="1" spans="1:16">
      <c r="A56" s="63"/>
      <c r="B56" s="63">
        <v>49</v>
      </c>
      <c r="C56" s="63">
        <v>3</v>
      </c>
      <c r="D56" s="63" t="s">
        <v>124</v>
      </c>
      <c r="E56" s="63"/>
      <c r="F56" s="64"/>
      <c r="G56" s="63"/>
      <c r="H56" s="63" t="s">
        <v>152</v>
      </c>
      <c r="I56" s="63">
        <v>1</v>
      </c>
      <c r="J56" s="63" t="s">
        <v>153</v>
      </c>
      <c r="K56" s="63" t="s">
        <v>154</v>
      </c>
      <c r="L56" s="63"/>
      <c r="M56" s="63">
        <v>305</v>
      </c>
      <c r="N56" s="63"/>
      <c r="O56" s="63" t="s">
        <v>155</v>
      </c>
      <c r="P56" s="21" t="s">
        <v>151</v>
      </c>
    </row>
    <row r="57" s="52" customFormat="1" spans="1:16">
      <c r="A57" s="63"/>
      <c r="B57" s="63">
        <v>50</v>
      </c>
      <c r="C57" s="63">
        <v>3</v>
      </c>
      <c r="D57" s="63" t="s">
        <v>124</v>
      </c>
      <c r="E57" s="63"/>
      <c r="F57" s="64"/>
      <c r="G57" s="63"/>
      <c r="H57" s="63" t="s">
        <v>152</v>
      </c>
      <c r="I57" s="63">
        <v>2</v>
      </c>
      <c r="J57" s="63" t="s">
        <v>153</v>
      </c>
      <c r="K57" s="63" t="s">
        <v>154</v>
      </c>
      <c r="L57" s="63"/>
      <c r="M57" s="63">
        <v>305</v>
      </c>
      <c r="N57" s="63"/>
      <c r="O57" s="63" t="s">
        <v>155</v>
      </c>
      <c r="P57" s="21" t="s">
        <v>151</v>
      </c>
    </row>
    <row r="58" s="52" customFormat="1" spans="1:16">
      <c r="A58" s="63"/>
      <c r="B58" s="63">
        <v>51</v>
      </c>
      <c r="C58" s="63">
        <v>3</v>
      </c>
      <c r="D58" s="63" t="s">
        <v>124</v>
      </c>
      <c r="E58" s="63"/>
      <c r="F58" s="64"/>
      <c r="G58" s="63"/>
      <c r="H58" s="63" t="s">
        <v>152</v>
      </c>
      <c r="I58" s="63">
        <v>3</v>
      </c>
      <c r="J58" s="63" t="s">
        <v>153</v>
      </c>
      <c r="K58" s="63" t="s">
        <v>154</v>
      </c>
      <c r="L58" s="63"/>
      <c r="M58" s="63">
        <v>305</v>
      </c>
      <c r="N58" s="63"/>
      <c r="O58" s="63" t="s">
        <v>155</v>
      </c>
      <c r="P58" s="21" t="s">
        <v>151</v>
      </c>
    </row>
    <row r="59" s="52" customFormat="1" spans="1:16">
      <c r="A59" s="63"/>
      <c r="B59" s="63">
        <v>52</v>
      </c>
      <c r="C59" s="63">
        <v>4</v>
      </c>
      <c r="D59" s="63" t="s">
        <v>124</v>
      </c>
      <c r="E59" s="63"/>
      <c r="F59" s="64"/>
      <c r="G59" s="63"/>
      <c r="H59" s="63" t="s">
        <v>156</v>
      </c>
      <c r="I59" s="63">
        <v>1</v>
      </c>
      <c r="J59" s="63" t="s">
        <v>157</v>
      </c>
      <c r="K59" s="63" t="s">
        <v>158</v>
      </c>
      <c r="L59" s="63"/>
      <c r="M59" s="63">
        <v>404</v>
      </c>
      <c r="N59" s="63"/>
      <c r="O59" s="63" t="s">
        <v>159</v>
      </c>
      <c r="P59" s="21" t="s">
        <v>151</v>
      </c>
    </row>
    <row r="60" s="52" customFormat="1" spans="1:16">
      <c r="A60" s="63"/>
      <c r="B60" s="63">
        <v>53</v>
      </c>
      <c r="C60" s="63">
        <v>4</v>
      </c>
      <c r="D60" s="63" t="s">
        <v>124</v>
      </c>
      <c r="E60" s="63"/>
      <c r="F60" s="64"/>
      <c r="G60" s="63"/>
      <c r="H60" s="63" t="s">
        <v>156</v>
      </c>
      <c r="I60" s="63">
        <v>2</v>
      </c>
      <c r="J60" s="63" t="s">
        <v>157</v>
      </c>
      <c r="K60" s="63" t="s">
        <v>158</v>
      </c>
      <c r="L60" s="63"/>
      <c r="M60" s="63">
        <v>404</v>
      </c>
      <c r="N60" s="63"/>
      <c r="O60" s="63" t="s">
        <v>159</v>
      </c>
      <c r="P60" s="21" t="s">
        <v>151</v>
      </c>
    </row>
    <row r="61" s="52" customFormat="1" spans="1:16">
      <c r="A61" s="63"/>
      <c r="B61" s="63">
        <v>54</v>
      </c>
      <c r="C61" s="63">
        <v>4</v>
      </c>
      <c r="D61" s="63" t="s">
        <v>124</v>
      </c>
      <c r="E61" s="63"/>
      <c r="F61" s="64"/>
      <c r="G61" s="63"/>
      <c r="H61" s="63" t="s">
        <v>156</v>
      </c>
      <c r="I61" s="63">
        <v>3</v>
      </c>
      <c r="J61" s="63" t="s">
        <v>157</v>
      </c>
      <c r="K61" s="63" t="s">
        <v>158</v>
      </c>
      <c r="L61" s="63"/>
      <c r="M61" s="63">
        <v>404</v>
      </c>
      <c r="N61" s="63"/>
      <c r="O61" s="63" t="s">
        <v>159</v>
      </c>
      <c r="P61" s="21" t="s">
        <v>151</v>
      </c>
    </row>
    <row r="62" s="53" customFormat="1" spans="1:16">
      <c r="A62" s="65"/>
      <c r="B62" s="65">
        <v>55</v>
      </c>
      <c r="C62" s="65">
        <v>1</v>
      </c>
      <c r="D62" s="65" t="s">
        <v>98</v>
      </c>
      <c r="E62" s="65"/>
      <c r="F62" s="66"/>
      <c r="G62" s="65"/>
      <c r="H62" s="65" t="s">
        <v>160</v>
      </c>
      <c r="I62" s="65">
        <v>1</v>
      </c>
      <c r="J62" s="65" t="s">
        <v>161</v>
      </c>
      <c r="K62" s="65" t="s">
        <v>162</v>
      </c>
      <c r="L62" s="65"/>
      <c r="M62" s="65">
        <v>107</v>
      </c>
      <c r="N62" s="65"/>
      <c r="O62" s="65" t="s">
        <v>163</v>
      </c>
      <c r="P62" s="65" t="s">
        <v>151</v>
      </c>
    </row>
    <row r="63" s="53" customFormat="1" spans="1:16">
      <c r="A63" s="65"/>
      <c r="B63" s="65">
        <v>56</v>
      </c>
      <c r="C63" s="65">
        <v>1</v>
      </c>
      <c r="D63" s="65" t="s">
        <v>98</v>
      </c>
      <c r="E63" s="65"/>
      <c r="F63" s="66"/>
      <c r="G63" s="65"/>
      <c r="H63" s="65" t="s">
        <v>160</v>
      </c>
      <c r="I63" s="65">
        <v>2</v>
      </c>
      <c r="J63" s="65" t="s">
        <v>164</v>
      </c>
      <c r="K63" s="65" t="s">
        <v>162</v>
      </c>
      <c r="L63" s="65"/>
      <c r="M63" s="65">
        <v>107</v>
      </c>
      <c r="N63" s="65"/>
      <c r="O63" s="65" t="s">
        <v>163</v>
      </c>
      <c r="P63" s="65" t="s">
        <v>151</v>
      </c>
    </row>
    <row r="64" s="53" customFormat="1" spans="1:16">
      <c r="A64" s="65"/>
      <c r="B64" s="65">
        <v>57</v>
      </c>
      <c r="C64" s="65">
        <v>1</v>
      </c>
      <c r="D64" s="65" t="s">
        <v>98</v>
      </c>
      <c r="E64" s="65"/>
      <c r="F64" s="66"/>
      <c r="G64" s="65"/>
      <c r="H64" s="65" t="s">
        <v>160</v>
      </c>
      <c r="I64" s="65">
        <v>3</v>
      </c>
      <c r="J64" s="65" t="s">
        <v>165</v>
      </c>
      <c r="K64" s="65" t="s">
        <v>162</v>
      </c>
      <c r="L64" s="65"/>
      <c r="M64" s="65">
        <v>107</v>
      </c>
      <c r="N64" s="65"/>
      <c r="O64" s="65" t="s">
        <v>163</v>
      </c>
      <c r="P64" s="65" t="s">
        <v>151</v>
      </c>
    </row>
    <row r="65" s="53" customFormat="1" spans="1:16">
      <c r="A65" s="65"/>
      <c r="B65" s="65">
        <v>58</v>
      </c>
      <c r="C65" s="65">
        <v>1</v>
      </c>
      <c r="D65" s="65" t="s">
        <v>98</v>
      </c>
      <c r="E65" s="65"/>
      <c r="F65" s="66"/>
      <c r="G65" s="65"/>
      <c r="H65" s="65" t="s">
        <v>166</v>
      </c>
      <c r="I65" s="65">
        <v>1</v>
      </c>
      <c r="J65" s="65" t="s">
        <v>167</v>
      </c>
      <c r="K65" s="65" t="s">
        <v>168</v>
      </c>
      <c r="L65" s="65"/>
      <c r="M65" s="65">
        <v>108</v>
      </c>
      <c r="N65" s="65"/>
      <c r="O65" s="65" t="s">
        <v>169</v>
      </c>
      <c r="P65" s="65" t="s">
        <v>151</v>
      </c>
    </row>
    <row r="66" s="53" customFormat="1" spans="1:16">
      <c r="A66" s="65"/>
      <c r="B66" s="65">
        <v>59</v>
      </c>
      <c r="C66" s="65">
        <v>1</v>
      </c>
      <c r="D66" s="65" t="s">
        <v>98</v>
      </c>
      <c r="E66" s="65"/>
      <c r="F66" s="66"/>
      <c r="G66" s="65"/>
      <c r="H66" s="65" t="s">
        <v>166</v>
      </c>
      <c r="I66" s="65">
        <v>2</v>
      </c>
      <c r="J66" s="65" t="s">
        <v>170</v>
      </c>
      <c r="K66" s="65" t="s">
        <v>168</v>
      </c>
      <c r="L66" s="65"/>
      <c r="M66" s="65">
        <v>108</v>
      </c>
      <c r="N66" s="65"/>
      <c r="O66" s="65" t="s">
        <v>169</v>
      </c>
      <c r="P66" s="65" t="s">
        <v>151</v>
      </c>
    </row>
    <row r="67" s="53" customFormat="1" spans="1:16">
      <c r="A67" s="65"/>
      <c r="B67" s="65">
        <v>60</v>
      </c>
      <c r="C67" s="65">
        <v>1</v>
      </c>
      <c r="D67" s="65" t="s">
        <v>98</v>
      </c>
      <c r="E67" s="65"/>
      <c r="F67" s="66"/>
      <c r="G67" s="65"/>
      <c r="H67" s="65" t="s">
        <v>166</v>
      </c>
      <c r="I67" s="65">
        <v>3</v>
      </c>
      <c r="J67" s="65" t="s">
        <v>171</v>
      </c>
      <c r="K67" s="65" t="s">
        <v>168</v>
      </c>
      <c r="L67" s="65"/>
      <c r="M67" s="65">
        <v>108</v>
      </c>
      <c r="N67" s="65"/>
      <c r="O67" s="65" t="s">
        <v>169</v>
      </c>
      <c r="P67" s="65" t="s">
        <v>151</v>
      </c>
    </row>
    <row r="68" s="53" customFormat="1" spans="1:16">
      <c r="A68" s="65"/>
      <c r="B68" s="65">
        <v>61</v>
      </c>
      <c r="C68" s="65">
        <v>1</v>
      </c>
      <c r="D68" s="65" t="s">
        <v>98</v>
      </c>
      <c r="E68" s="65"/>
      <c r="F68" s="66"/>
      <c r="G68" s="65"/>
      <c r="H68" s="65" t="s">
        <v>172</v>
      </c>
      <c r="I68" s="65">
        <v>1</v>
      </c>
      <c r="J68" s="65" t="s">
        <v>173</v>
      </c>
      <c r="K68" s="65" t="s">
        <v>174</v>
      </c>
      <c r="L68" s="65"/>
      <c r="M68" s="65">
        <v>109</v>
      </c>
      <c r="N68" s="65"/>
      <c r="O68" s="65" t="s">
        <v>175</v>
      </c>
      <c r="P68" s="65" t="s">
        <v>151</v>
      </c>
    </row>
    <row r="69" s="53" customFormat="1" spans="1:16">
      <c r="A69" s="65"/>
      <c r="B69" s="65">
        <v>62</v>
      </c>
      <c r="C69" s="65">
        <v>1</v>
      </c>
      <c r="D69" s="65" t="s">
        <v>98</v>
      </c>
      <c r="E69" s="65"/>
      <c r="F69" s="66"/>
      <c r="G69" s="65"/>
      <c r="H69" s="65" t="s">
        <v>172</v>
      </c>
      <c r="I69" s="65">
        <v>2</v>
      </c>
      <c r="J69" s="65" t="s">
        <v>176</v>
      </c>
      <c r="K69" s="65" t="s">
        <v>174</v>
      </c>
      <c r="L69" s="65"/>
      <c r="M69" s="65">
        <v>109</v>
      </c>
      <c r="N69" s="65"/>
      <c r="O69" s="65" t="s">
        <v>175</v>
      </c>
      <c r="P69" s="65" t="s">
        <v>151</v>
      </c>
    </row>
    <row r="70" s="53" customFormat="1" spans="1:16">
      <c r="A70" s="65"/>
      <c r="B70" s="65">
        <v>63</v>
      </c>
      <c r="C70" s="65">
        <v>1</v>
      </c>
      <c r="D70" s="65" t="s">
        <v>98</v>
      </c>
      <c r="E70" s="65"/>
      <c r="F70" s="66"/>
      <c r="G70" s="65"/>
      <c r="H70" s="65" t="s">
        <v>172</v>
      </c>
      <c r="I70" s="65">
        <v>3</v>
      </c>
      <c r="J70" s="65" t="s">
        <v>177</v>
      </c>
      <c r="K70" s="65" t="s">
        <v>174</v>
      </c>
      <c r="L70" s="65"/>
      <c r="M70" s="65">
        <v>109</v>
      </c>
      <c r="N70" s="65"/>
      <c r="O70" s="65" t="s">
        <v>175</v>
      </c>
      <c r="P70" s="65" t="s">
        <v>151</v>
      </c>
    </row>
    <row r="71" s="54" customFormat="1" spans="1:16">
      <c r="A71" s="67"/>
      <c r="B71" s="67">
        <v>64</v>
      </c>
      <c r="C71" s="67">
        <v>2</v>
      </c>
      <c r="D71" s="67" t="s">
        <v>134</v>
      </c>
      <c r="E71" s="67"/>
      <c r="F71" s="68"/>
      <c r="G71" s="67"/>
      <c r="H71" s="67" t="s">
        <v>178</v>
      </c>
      <c r="I71" s="67">
        <v>1</v>
      </c>
      <c r="J71" s="67" t="s">
        <v>179</v>
      </c>
      <c r="K71" s="67" t="s">
        <v>180</v>
      </c>
      <c r="L71" s="67"/>
      <c r="M71" s="67">
        <v>205</v>
      </c>
      <c r="N71" s="67"/>
      <c r="O71" s="67" t="s">
        <v>181</v>
      </c>
      <c r="P71" s="67" t="s">
        <v>151</v>
      </c>
    </row>
    <row r="72" s="54" customFormat="1" spans="1:16">
      <c r="A72" s="67"/>
      <c r="B72" s="67">
        <v>65</v>
      </c>
      <c r="C72" s="67">
        <v>2</v>
      </c>
      <c r="D72" s="67" t="s">
        <v>134</v>
      </c>
      <c r="E72" s="67"/>
      <c r="F72" s="68"/>
      <c r="G72" s="67"/>
      <c r="H72" s="67" t="s">
        <v>178</v>
      </c>
      <c r="I72" s="67">
        <v>2</v>
      </c>
      <c r="J72" s="67" t="s">
        <v>182</v>
      </c>
      <c r="K72" s="67" t="s">
        <v>180</v>
      </c>
      <c r="L72" s="67"/>
      <c r="M72" s="67">
        <v>205</v>
      </c>
      <c r="N72" s="67"/>
      <c r="O72" s="67" t="s">
        <v>181</v>
      </c>
      <c r="P72" s="67" t="s">
        <v>151</v>
      </c>
    </row>
    <row r="73" s="54" customFormat="1" spans="1:16">
      <c r="A73" s="67"/>
      <c r="B73" s="67">
        <v>66</v>
      </c>
      <c r="C73" s="67">
        <v>2</v>
      </c>
      <c r="D73" s="67" t="s">
        <v>134</v>
      </c>
      <c r="E73" s="67"/>
      <c r="F73" s="68"/>
      <c r="G73" s="67"/>
      <c r="H73" s="67" t="s">
        <v>178</v>
      </c>
      <c r="I73" s="67">
        <v>3</v>
      </c>
      <c r="J73" s="67" t="s">
        <v>183</v>
      </c>
      <c r="K73" s="67" t="s">
        <v>180</v>
      </c>
      <c r="L73" s="67"/>
      <c r="M73" s="67">
        <v>205</v>
      </c>
      <c r="N73" s="67"/>
      <c r="O73" s="67" t="s">
        <v>181</v>
      </c>
      <c r="P73" s="67" t="s">
        <v>151</v>
      </c>
    </row>
    <row r="74" s="54" customFormat="1" spans="1:16">
      <c r="A74" s="67"/>
      <c r="B74" s="67">
        <v>67</v>
      </c>
      <c r="C74" s="67">
        <v>2</v>
      </c>
      <c r="D74" s="67" t="s">
        <v>134</v>
      </c>
      <c r="E74" s="67"/>
      <c r="F74" s="68"/>
      <c r="G74" s="67"/>
      <c r="H74" s="67" t="s">
        <v>184</v>
      </c>
      <c r="I74" s="67">
        <v>1</v>
      </c>
      <c r="J74" s="67" t="s">
        <v>167</v>
      </c>
      <c r="K74" s="67" t="s">
        <v>185</v>
      </c>
      <c r="L74" s="67"/>
      <c r="M74" s="67">
        <v>206</v>
      </c>
      <c r="N74" s="67"/>
      <c r="O74" s="67" t="s">
        <v>186</v>
      </c>
      <c r="P74" s="67" t="s">
        <v>151</v>
      </c>
    </row>
    <row r="75" s="54" customFormat="1" spans="1:16">
      <c r="A75" s="67"/>
      <c r="B75" s="67">
        <v>68</v>
      </c>
      <c r="C75" s="67">
        <v>2</v>
      </c>
      <c r="D75" s="67" t="s">
        <v>134</v>
      </c>
      <c r="E75" s="67"/>
      <c r="F75" s="68"/>
      <c r="G75" s="67"/>
      <c r="H75" s="67" t="s">
        <v>184</v>
      </c>
      <c r="I75" s="67">
        <v>2</v>
      </c>
      <c r="J75" s="67" t="s">
        <v>170</v>
      </c>
      <c r="K75" s="67" t="s">
        <v>185</v>
      </c>
      <c r="L75" s="67"/>
      <c r="M75" s="67">
        <v>206</v>
      </c>
      <c r="N75" s="67"/>
      <c r="O75" s="67" t="s">
        <v>186</v>
      </c>
      <c r="P75" s="67" t="s">
        <v>151</v>
      </c>
    </row>
    <row r="76" s="54" customFormat="1" spans="1:16">
      <c r="A76" s="67"/>
      <c r="B76" s="67">
        <v>69</v>
      </c>
      <c r="C76" s="67">
        <v>2</v>
      </c>
      <c r="D76" s="67" t="s">
        <v>134</v>
      </c>
      <c r="E76" s="67"/>
      <c r="F76" s="68"/>
      <c r="G76" s="67"/>
      <c r="H76" s="67" t="s">
        <v>184</v>
      </c>
      <c r="I76" s="67">
        <v>3</v>
      </c>
      <c r="J76" s="67" t="s">
        <v>171</v>
      </c>
      <c r="K76" s="67" t="s">
        <v>185</v>
      </c>
      <c r="L76" s="67"/>
      <c r="M76" s="67">
        <v>206</v>
      </c>
      <c r="N76" s="67"/>
      <c r="O76" s="67" t="s">
        <v>186</v>
      </c>
      <c r="P76" s="67" t="s">
        <v>151</v>
      </c>
    </row>
    <row r="77" s="54" customFormat="1" spans="1:16">
      <c r="A77" s="67"/>
      <c r="B77" s="67">
        <v>70</v>
      </c>
      <c r="C77" s="67">
        <v>2</v>
      </c>
      <c r="D77" s="67" t="s">
        <v>134</v>
      </c>
      <c r="E77" s="67"/>
      <c r="F77" s="68"/>
      <c r="G77" s="67"/>
      <c r="H77" s="67" t="s">
        <v>187</v>
      </c>
      <c r="I77" s="67">
        <v>1</v>
      </c>
      <c r="J77" s="67" t="s">
        <v>173</v>
      </c>
      <c r="K77" s="67" t="s">
        <v>188</v>
      </c>
      <c r="L77" s="67"/>
      <c r="M77" s="67">
        <v>207</v>
      </c>
      <c r="N77" s="67"/>
      <c r="O77" s="67" t="s">
        <v>189</v>
      </c>
      <c r="P77" s="67" t="s">
        <v>151</v>
      </c>
    </row>
    <row r="78" s="54" customFormat="1" spans="1:16">
      <c r="A78" s="67"/>
      <c r="B78" s="67">
        <v>71</v>
      </c>
      <c r="C78" s="67">
        <v>2</v>
      </c>
      <c r="D78" s="67" t="s">
        <v>134</v>
      </c>
      <c r="E78" s="67"/>
      <c r="F78" s="68"/>
      <c r="G78" s="67"/>
      <c r="H78" s="67" t="s">
        <v>187</v>
      </c>
      <c r="I78" s="67">
        <v>2</v>
      </c>
      <c r="J78" s="67" t="s">
        <v>176</v>
      </c>
      <c r="K78" s="67" t="s">
        <v>188</v>
      </c>
      <c r="L78" s="67"/>
      <c r="M78" s="67">
        <v>207</v>
      </c>
      <c r="N78" s="67"/>
      <c r="O78" s="67" t="s">
        <v>189</v>
      </c>
      <c r="P78" s="67" t="s">
        <v>151</v>
      </c>
    </row>
    <row r="79" s="54" customFormat="1" spans="1:16">
      <c r="A79" s="67"/>
      <c r="B79" s="67">
        <v>72</v>
      </c>
      <c r="C79" s="67">
        <v>2</v>
      </c>
      <c r="D79" s="67" t="s">
        <v>134</v>
      </c>
      <c r="E79" s="67"/>
      <c r="F79" s="68"/>
      <c r="G79" s="67"/>
      <c r="H79" s="67" t="s">
        <v>187</v>
      </c>
      <c r="I79" s="67">
        <v>3</v>
      </c>
      <c r="J79" s="67" t="s">
        <v>177</v>
      </c>
      <c r="K79" s="67" t="s">
        <v>188</v>
      </c>
      <c r="L79" s="67"/>
      <c r="M79" s="67">
        <v>207</v>
      </c>
      <c r="N79" s="67"/>
      <c r="O79" s="67" t="s">
        <v>189</v>
      </c>
      <c r="P79" s="67" t="s">
        <v>151</v>
      </c>
    </row>
    <row r="80" s="54" customFormat="1" spans="1:16">
      <c r="A80" s="67"/>
      <c r="B80" s="67"/>
      <c r="C80" s="67"/>
      <c r="D80" s="67"/>
      <c r="E80" s="67"/>
      <c r="F80" s="69"/>
      <c r="G80" s="67"/>
      <c r="H80" s="67"/>
      <c r="I80" s="67"/>
      <c r="J80" s="67"/>
      <c r="K80" s="67"/>
      <c r="L80" s="67"/>
      <c r="M80" s="67"/>
      <c r="N80" s="67"/>
      <c r="O80" s="67"/>
      <c r="P80" s="67"/>
    </row>
    <row r="81" s="55" customFormat="1" spans="1:16">
      <c r="A81" s="70"/>
      <c r="B81" s="67">
        <v>73</v>
      </c>
      <c r="C81" s="70">
        <v>5</v>
      </c>
      <c r="D81" s="70" t="s">
        <v>124</v>
      </c>
      <c r="E81" s="70"/>
      <c r="F81" s="70"/>
      <c r="G81" s="70"/>
      <c r="H81" s="70" t="s">
        <v>190</v>
      </c>
      <c r="I81" s="70">
        <v>1</v>
      </c>
      <c r="J81" s="70" t="s">
        <v>191</v>
      </c>
      <c r="K81" s="70" t="s">
        <v>192</v>
      </c>
      <c r="L81" s="70"/>
      <c r="M81" s="70">
        <v>501</v>
      </c>
      <c r="N81" s="70"/>
      <c r="O81" s="70" t="s">
        <v>193</v>
      </c>
      <c r="P81" s="70" t="s">
        <v>151</v>
      </c>
    </row>
    <row r="82" s="55" customFormat="1" spans="1:16">
      <c r="A82" s="70"/>
      <c r="B82" s="67">
        <v>74</v>
      </c>
      <c r="C82" s="70">
        <v>5</v>
      </c>
      <c r="D82" s="70" t="s">
        <v>124</v>
      </c>
      <c r="E82" s="70"/>
      <c r="F82" s="70"/>
      <c r="G82" s="70"/>
      <c r="H82" s="70" t="s">
        <v>190</v>
      </c>
      <c r="I82" s="70">
        <v>2</v>
      </c>
      <c r="J82" s="70" t="s">
        <v>191</v>
      </c>
      <c r="K82" s="70" t="s">
        <v>192</v>
      </c>
      <c r="L82" s="70"/>
      <c r="M82" s="70">
        <v>501</v>
      </c>
      <c r="N82" s="70"/>
      <c r="O82" s="70" t="s">
        <v>193</v>
      </c>
      <c r="P82" s="70" t="s">
        <v>151</v>
      </c>
    </row>
    <row r="83" s="55" customFormat="1" spans="1:16">
      <c r="A83" s="70"/>
      <c r="B83" s="67">
        <v>75</v>
      </c>
      <c r="C83" s="70">
        <v>5</v>
      </c>
      <c r="D83" s="70" t="s">
        <v>124</v>
      </c>
      <c r="E83" s="70"/>
      <c r="F83" s="70"/>
      <c r="G83" s="70"/>
      <c r="H83" s="70" t="s">
        <v>190</v>
      </c>
      <c r="I83" s="70">
        <v>3</v>
      </c>
      <c r="J83" s="70" t="s">
        <v>191</v>
      </c>
      <c r="K83" s="70" t="s">
        <v>192</v>
      </c>
      <c r="L83" s="70"/>
      <c r="M83" s="70">
        <v>501</v>
      </c>
      <c r="N83" s="70"/>
      <c r="O83" s="70" t="s">
        <v>193</v>
      </c>
      <c r="P83" s="70" t="s">
        <v>151</v>
      </c>
    </row>
    <row r="84" s="55" customFormat="1" spans="1:16">
      <c r="A84" s="70"/>
      <c r="B84" s="67">
        <v>76</v>
      </c>
      <c r="C84" s="70">
        <v>5</v>
      </c>
      <c r="D84" s="70" t="s">
        <v>124</v>
      </c>
      <c r="E84" s="70"/>
      <c r="F84" s="70"/>
      <c r="G84" s="70"/>
      <c r="H84" s="70" t="s">
        <v>194</v>
      </c>
      <c r="I84" s="70">
        <v>1</v>
      </c>
      <c r="J84" s="70" t="s">
        <v>195</v>
      </c>
      <c r="K84" s="70" t="s">
        <v>196</v>
      </c>
      <c r="L84" s="70"/>
      <c r="M84" s="70">
        <v>502</v>
      </c>
      <c r="N84" s="70"/>
      <c r="O84" s="70" t="s">
        <v>197</v>
      </c>
      <c r="P84" s="70" t="s">
        <v>151</v>
      </c>
    </row>
    <row r="85" s="55" customFormat="1" spans="1:16">
      <c r="A85" s="70"/>
      <c r="B85" s="67">
        <v>77</v>
      </c>
      <c r="C85" s="70">
        <v>5</v>
      </c>
      <c r="D85" s="70" t="s">
        <v>124</v>
      </c>
      <c r="E85" s="70"/>
      <c r="F85" s="70"/>
      <c r="G85" s="70"/>
      <c r="H85" s="70" t="s">
        <v>194</v>
      </c>
      <c r="I85" s="70">
        <v>2</v>
      </c>
      <c r="J85" s="70" t="s">
        <v>195</v>
      </c>
      <c r="K85" s="70" t="s">
        <v>196</v>
      </c>
      <c r="L85" s="70"/>
      <c r="M85" s="70">
        <v>502</v>
      </c>
      <c r="N85" s="70"/>
      <c r="O85" s="70" t="s">
        <v>197</v>
      </c>
      <c r="P85" s="70" t="s">
        <v>151</v>
      </c>
    </row>
    <row r="86" s="55" customFormat="1" spans="1:16">
      <c r="A86" s="70"/>
      <c r="B86" s="67">
        <v>78</v>
      </c>
      <c r="C86" s="70">
        <v>5</v>
      </c>
      <c r="D86" s="70" t="s">
        <v>124</v>
      </c>
      <c r="E86" s="70"/>
      <c r="F86" s="70"/>
      <c r="G86" s="70"/>
      <c r="H86" s="70" t="s">
        <v>194</v>
      </c>
      <c r="I86" s="70">
        <v>3</v>
      </c>
      <c r="J86" s="70" t="s">
        <v>195</v>
      </c>
      <c r="K86" s="70" t="s">
        <v>196</v>
      </c>
      <c r="L86" s="70"/>
      <c r="M86" s="70">
        <v>502</v>
      </c>
      <c r="N86" s="70"/>
      <c r="O86" s="70" t="s">
        <v>197</v>
      </c>
      <c r="P86" s="70" t="s">
        <v>151</v>
      </c>
    </row>
    <row r="87" s="55" customFormat="1" spans="1:16">
      <c r="A87" s="70"/>
      <c r="B87" s="67">
        <v>79</v>
      </c>
      <c r="C87" s="70">
        <v>5</v>
      </c>
      <c r="D87" s="70" t="s">
        <v>134</v>
      </c>
      <c r="E87" s="70"/>
      <c r="F87" s="70"/>
      <c r="G87" s="70"/>
      <c r="H87" s="70" t="s">
        <v>198</v>
      </c>
      <c r="I87" s="70">
        <v>1</v>
      </c>
      <c r="J87" s="70" t="s">
        <v>199</v>
      </c>
      <c r="K87" s="70" t="s">
        <v>200</v>
      </c>
      <c r="L87" s="70"/>
      <c r="M87" s="70">
        <v>503</v>
      </c>
      <c r="N87" s="70"/>
      <c r="O87" s="70" t="s">
        <v>201</v>
      </c>
      <c r="P87" s="70" t="s">
        <v>151</v>
      </c>
    </row>
    <row r="88" s="55" customFormat="1" spans="1:16">
      <c r="A88" s="70"/>
      <c r="B88" s="67">
        <v>80</v>
      </c>
      <c r="C88" s="70">
        <v>5</v>
      </c>
      <c r="D88" s="70" t="s">
        <v>134</v>
      </c>
      <c r="E88" s="70"/>
      <c r="F88" s="70"/>
      <c r="G88" s="70"/>
      <c r="H88" s="70" t="s">
        <v>198</v>
      </c>
      <c r="I88" s="70">
        <v>2</v>
      </c>
      <c r="J88" s="70" t="s">
        <v>199</v>
      </c>
      <c r="K88" s="70" t="s">
        <v>200</v>
      </c>
      <c r="L88" s="70"/>
      <c r="M88" s="70">
        <v>503</v>
      </c>
      <c r="N88" s="70"/>
      <c r="O88" s="70" t="s">
        <v>201</v>
      </c>
      <c r="P88" s="70" t="s">
        <v>151</v>
      </c>
    </row>
    <row r="89" s="55" customFormat="1" spans="1:16">
      <c r="A89" s="70"/>
      <c r="B89" s="67">
        <v>81</v>
      </c>
      <c r="C89" s="70">
        <v>5</v>
      </c>
      <c r="D89" s="70" t="s">
        <v>134</v>
      </c>
      <c r="E89" s="70"/>
      <c r="F89" s="70"/>
      <c r="G89" s="70"/>
      <c r="H89" s="70" t="s">
        <v>198</v>
      </c>
      <c r="I89" s="70">
        <v>3</v>
      </c>
      <c r="J89" s="70" t="s">
        <v>199</v>
      </c>
      <c r="K89" s="70" t="s">
        <v>200</v>
      </c>
      <c r="L89" s="70"/>
      <c r="M89" s="70">
        <v>503</v>
      </c>
      <c r="N89" s="70"/>
      <c r="O89" s="70" t="s">
        <v>201</v>
      </c>
      <c r="P89" s="70" t="s">
        <v>151</v>
      </c>
    </row>
    <row r="90" s="51" customFormat="1" spans="1:1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="51" customFormat="1" spans="1:1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4" spans="2:16">
      <c r="B94" s="51">
        <v>31</v>
      </c>
      <c r="C94" s="51">
        <v>3</v>
      </c>
      <c r="D94" s="51" t="s">
        <v>124</v>
      </c>
      <c r="H94" s="51" t="s">
        <v>202</v>
      </c>
      <c r="I94" s="51">
        <v>1</v>
      </c>
      <c r="J94" s="51" t="s">
        <v>203</v>
      </c>
      <c r="K94" s="51" t="s">
        <v>204</v>
      </c>
      <c r="M94" s="51">
        <v>304</v>
      </c>
      <c r="O94" s="51" t="s">
        <v>205</v>
      </c>
      <c r="P94" s="51" t="s">
        <v>129</v>
      </c>
    </row>
    <row r="95" spans="2:16">
      <c r="B95" s="51">
        <v>32</v>
      </c>
      <c r="C95" s="51">
        <v>3</v>
      </c>
      <c r="D95" s="51" t="s">
        <v>124</v>
      </c>
      <c r="H95" s="51" t="s">
        <v>202</v>
      </c>
      <c r="I95" s="51">
        <v>2</v>
      </c>
      <c r="J95" s="51" t="s">
        <v>203</v>
      </c>
      <c r="K95" s="51" t="s">
        <v>204</v>
      </c>
      <c r="M95" s="51">
        <v>304</v>
      </c>
      <c r="O95" s="51" t="s">
        <v>205</v>
      </c>
      <c r="P95" s="51" t="s">
        <v>129</v>
      </c>
    </row>
    <row r="96" spans="2:16">
      <c r="B96" s="51">
        <v>33</v>
      </c>
      <c r="C96" s="51">
        <v>3</v>
      </c>
      <c r="D96" s="51" t="s">
        <v>124</v>
      </c>
      <c r="H96" s="51" t="s">
        <v>202</v>
      </c>
      <c r="I96" s="51">
        <v>3</v>
      </c>
      <c r="J96" s="51" t="s">
        <v>203</v>
      </c>
      <c r="K96" s="51" t="s">
        <v>204</v>
      </c>
      <c r="M96" s="51">
        <v>304</v>
      </c>
      <c r="O96" s="51" t="s">
        <v>205</v>
      </c>
      <c r="P96" s="51" t="s">
        <v>129</v>
      </c>
    </row>
    <row r="97" spans="2:16">
      <c r="B97" s="51">
        <v>28</v>
      </c>
      <c r="C97" s="51">
        <v>1</v>
      </c>
      <c r="D97" s="51" t="s">
        <v>134</v>
      </c>
      <c r="I97" s="51">
        <v>1</v>
      </c>
      <c r="J97" s="51" t="s">
        <v>206</v>
      </c>
      <c r="K97" s="51" t="s">
        <v>207</v>
      </c>
      <c r="M97" s="51">
        <v>102</v>
      </c>
      <c r="O97" s="51" t="s">
        <v>208</v>
      </c>
      <c r="P97" s="51" t="s">
        <v>209</v>
      </c>
    </row>
    <row r="98" spans="2:16">
      <c r="B98" s="51">
        <v>29</v>
      </c>
      <c r="C98" s="51">
        <v>1</v>
      </c>
      <c r="D98" s="51" t="s">
        <v>134</v>
      </c>
      <c r="I98" s="51">
        <v>2</v>
      </c>
      <c r="J98" s="51" t="s">
        <v>210</v>
      </c>
      <c r="K98" s="51" t="s">
        <v>207</v>
      </c>
      <c r="M98" s="51">
        <v>102</v>
      </c>
      <c r="O98" s="51" t="s">
        <v>208</v>
      </c>
      <c r="P98" s="51" t="s">
        <v>209</v>
      </c>
    </row>
    <row r="99" spans="2:16">
      <c r="B99" s="51">
        <v>30</v>
      </c>
      <c r="C99" s="51">
        <v>1</v>
      </c>
      <c r="D99" s="51" t="s">
        <v>134</v>
      </c>
      <c r="I99" s="51">
        <v>3</v>
      </c>
      <c r="J99" s="51" t="s">
        <v>211</v>
      </c>
      <c r="K99" s="51" t="s">
        <v>207</v>
      </c>
      <c r="M99" s="51">
        <v>102</v>
      </c>
      <c r="O99" s="51" t="s">
        <v>208</v>
      </c>
      <c r="P99" s="51" t="s">
        <v>209</v>
      </c>
    </row>
    <row r="100" spans="2:16">
      <c r="B100" s="51">
        <v>31</v>
      </c>
      <c r="C100" s="51">
        <v>1</v>
      </c>
      <c r="D100" s="51" t="s">
        <v>212</v>
      </c>
      <c r="E100" s="51">
        <v>1209600</v>
      </c>
      <c r="F100" s="51" t="s">
        <v>213</v>
      </c>
      <c r="H100" s="51" t="s">
        <v>214</v>
      </c>
      <c r="I100" s="51">
        <v>1</v>
      </c>
      <c r="J100" s="51" t="s">
        <v>215</v>
      </c>
      <c r="K100" s="51" t="s">
        <v>216</v>
      </c>
      <c r="L100" s="51">
        <v>5000</v>
      </c>
      <c r="M100" s="51">
        <v>71</v>
      </c>
      <c r="N100" s="51" t="s">
        <v>217</v>
      </c>
      <c r="O100" s="51" t="s">
        <v>218</v>
      </c>
      <c r="P100" s="51" t="s">
        <v>219</v>
      </c>
    </row>
    <row r="101" spans="2:16">
      <c r="B101" s="51">
        <v>32</v>
      </c>
      <c r="C101" s="51">
        <v>1</v>
      </c>
      <c r="D101" s="51" t="s">
        <v>212</v>
      </c>
      <c r="E101" s="51">
        <v>1209600</v>
      </c>
      <c r="F101" s="51" t="s">
        <v>213</v>
      </c>
      <c r="H101" s="51" t="s">
        <v>214</v>
      </c>
      <c r="I101" s="51">
        <v>2</v>
      </c>
      <c r="J101" s="51" t="s">
        <v>220</v>
      </c>
      <c r="K101" s="51" t="s">
        <v>216</v>
      </c>
      <c r="L101" s="51">
        <v>5000</v>
      </c>
      <c r="M101" s="51">
        <v>71</v>
      </c>
      <c r="N101" s="51" t="s">
        <v>217</v>
      </c>
      <c r="O101" s="51" t="s">
        <v>218</v>
      </c>
      <c r="P101" s="51" t="s">
        <v>219</v>
      </c>
    </row>
    <row r="102" spans="2:16">
      <c r="B102" s="51">
        <v>33</v>
      </c>
      <c r="C102" s="51">
        <v>1</v>
      </c>
      <c r="D102" s="51" t="s">
        <v>212</v>
      </c>
      <c r="E102" s="51">
        <v>1209600</v>
      </c>
      <c r="F102" s="51" t="s">
        <v>213</v>
      </c>
      <c r="H102" s="51" t="s">
        <v>214</v>
      </c>
      <c r="I102" s="51">
        <v>3</v>
      </c>
      <c r="J102" s="51" t="s">
        <v>221</v>
      </c>
      <c r="K102" s="51" t="s">
        <v>216</v>
      </c>
      <c r="L102" s="51">
        <v>5000</v>
      </c>
      <c r="M102" s="51">
        <v>71</v>
      </c>
      <c r="N102" s="51" t="s">
        <v>217</v>
      </c>
      <c r="O102" s="51" t="s">
        <v>218</v>
      </c>
      <c r="P102" s="51" t="s">
        <v>219</v>
      </c>
    </row>
    <row r="103" spans="2:16">
      <c r="B103" s="51">
        <v>34</v>
      </c>
      <c r="C103" s="51">
        <v>1</v>
      </c>
      <c r="D103" s="51" t="s">
        <v>222</v>
      </c>
      <c r="E103" s="51">
        <v>1209600</v>
      </c>
      <c r="F103" s="51" t="s">
        <v>223</v>
      </c>
      <c r="H103" s="51" t="s">
        <v>224</v>
      </c>
      <c r="I103" s="51">
        <v>1</v>
      </c>
      <c r="J103" s="51" t="s">
        <v>225</v>
      </c>
      <c r="K103" s="51" t="s">
        <v>226</v>
      </c>
      <c r="L103" s="51">
        <v>3000</v>
      </c>
      <c r="M103" s="51">
        <v>66</v>
      </c>
      <c r="N103" s="51" t="s">
        <v>217</v>
      </c>
      <c r="O103" s="51" t="s">
        <v>227</v>
      </c>
      <c r="P103" s="51" t="s">
        <v>228</v>
      </c>
    </row>
    <row r="104" spans="2:16">
      <c r="B104" s="51">
        <v>35</v>
      </c>
      <c r="C104" s="51">
        <v>1</v>
      </c>
      <c r="D104" s="51" t="s">
        <v>222</v>
      </c>
      <c r="E104" s="51">
        <v>1209600</v>
      </c>
      <c r="F104" s="51" t="s">
        <v>223</v>
      </c>
      <c r="H104" s="51" t="s">
        <v>224</v>
      </c>
      <c r="I104" s="51">
        <v>2</v>
      </c>
      <c r="J104" s="51" t="s">
        <v>229</v>
      </c>
      <c r="K104" s="51" t="s">
        <v>226</v>
      </c>
      <c r="L104" s="51">
        <v>3000</v>
      </c>
      <c r="M104" s="51">
        <v>66</v>
      </c>
      <c r="N104" s="51" t="s">
        <v>217</v>
      </c>
      <c r="O104" s="51" t="s">
        <v>227</v>
      </c>
      <c r="P104" s="51" t="s">
        <v>228</v>
      </c>
    </row>
    <row r="105" spans="2:16">
      <c r="B105" s="51">
        <v>36</v>
      </c>
      <c r="C105" s="51">
        <v>1</v>
      </c>
      <c r="D105" s="51" t="s">
        <v>222</v>
      </c>
      <c r="E105" s="51">
        <v>1209600</v>
      </c>
      <c r="F105" s="51" t="s">
        <v>223</v>
      </c>
      <c r="H105" s="51" t="s">
        <v>224</v>
      </c>
      <c r="I105" s="51">
        <v>3</v>
      </c>
      <c r="J105" s="51" t="s">
        <v>230</v>
      </c>
      <c r="K105" s="51" t="s">
        <v>226</v>
      </c>
      <c r="L105" s="51">
        <v>3000</v>
      </c>
      <c r="M105" s="51">
        <v>66</v>
      </c>
      <c r="N105" s="51" t="s">
        <v>217</v>
      </c>
      <c r="O105" s="51" t="s">
        <v>227</v>
      </c>
      <c r="P105" s="51" t="s">
        <v>228</v>
      </c>
    </row>
    <row r="106" spans="2:16">
      <c r="B106" s="51">
        <v>37</v>
      </c>
      <c r="C106" s="51">
        <v>1</v>
      </c>
      <c r="D106" s="51" t="s">
        <v>70</v>
      </c>
      <c r="H106" s="51" t="s">
        <v>231</v>
      </c>
      <c r="I106" s="51">
        <v>1</v>
      </c>
      <c r="J106" s="51" t="s">
        <v>232</v>
      </c>
      <c r="K106" s="51" t="s">
        <v>233</v>
      </c>
      <c r="M106" s="51">
        <v>65</v>
      </c>
      <c r="O106" s="51" t="s">
        <v>234</v>
      </c>
      <c r="P106" s="51" t="s">
        <v>235</v>
      </c>
    </row>
    <row r="107" spans="2:16">
      <c r="B107" s="51">
        <v>38</v>
      </c>
      <c r="C107" s="51">
        <v>1</v>
      </c>
      <c r="D107" s="51" t="s">
        <v>70</v>
      </c>
      <c r="H107" s="51" t="s">
        <v>231</v>
      </c>
      <c r="I107" s="51">
        <v>2</v>
      </c>
      <c r="J107" s="51" t="s">
        <v>236</v>
      </c>
      <c r="K107" s="51" t="s">
        <v>233</v>
      </c>
      <c r="M107" s="51">
        <v>65</v>
      </c>
      <c r="O107" s="51" t="s">
        <v>234</v>
      </c>
      <c r="P107" s="51" t="s">
        <v>235</v>
      </c>
    </row>
    <row r="108" spans="2:16">
      <c r="B108" s="51">
        <v>39</v>
      </c>
      <c r="C108" s="51">
        <v>1</v>
      </c>
      <c r="D108" s="51" t="s">
        <v>70</v>
      </c>
      <c r="H108" s="51" t="s">
        <v>231</v>
      </c>
      <c r="I108" s="51">
        <v>3</v>
      </c>
      <c r="J108" s="51" t="s">
        <v>237</v>
      </c>
      <c r="K108" s="51" t="s">
        <v>233</v>
      </c>
      <c r="M108" s="51">
        <v>65</v>
      </c>
      <c r="O108" s="51" t="s">
        <v>234</v>
      </c>
      <c r="P108" s="51" t="s">
        <v>235</v>
      </c>
    </row>
    <row r="109" spans="2:16">
      <c r="B109" s="51">
        <v>40</v>
      </c>
      <c r="C109" s="51">
        <v>1</v>
      </c>
      <c r="D109" s="51" t="s">
        <v>70</v>
      </c>
      <c r="H109" s="51" t="s">
        <v>238</v>
      </c>
      <c r="I109" s="51">
        <v>1</v>
      </c>
      <c r="J109" s="51" t="s">
        <v>239</v>
      </c>
      <c r="K109" s="51" t="s">
        <v>240</v>
      </c>
      <c r="M109" s="51">
        <v>32</v>
      </c>
      <c r="O109" s="51" t="s">
        <v>241</v>
      </c>
      <c r="P109" s="51" t="s">
        <v>242</v>
      </c>
    </row>
    <row r="110" spans="2:16">
      <c r="B110" s="51">
        <v>41</v>
      </c>
      <c r="C110" s="51">
        <v>1</v>
      </c>
      <c r="D110" s="51" t="s">
        <v>70</v>
      </c>
      <c r="H110" s="51" t="s">
        <v>238</v>
      </c>
      <c r="I110" s="51">
        <v>2</v>
      </c>
      <c r="J110" s="51" t="s">
        <v>243</v>
      </c>
      <c r="K110" s="51" t="s">
        <v>240</v>
      </c>
      <c r="M110" s="51">
        <v>32</v>
      </c>
      <c r="O110" s="51" t="s">
        <v>241</v>
      </c>
      <c r="P110" s="51" t="s">
        <v>242</v>
      </c>
    </row>
    <row r="111" spans="2:16">
      <c r="B111" s="51">
        <v>42</v>
      </c>
      <c r="C111" s="51">
        <v>1</v>
      </c>
      <c r="D111" s="51" t="s">
        <v>70</v>
      </c>
      <c r="H111" s="51" t="s">
        <v>238</v>
      </c>
      <c r="I111" s="51">
        <v>3</v>
      </c>
      <c r="J111" s="51" t="s">
        <v>244</v>
      </c>
      <c r="K111" s="51" t="s">
        <v>240</v>
      </c>
      <c r="M111" s="51">
        <v>32</v>
      </c>
      <c r="O111" s="51" t="s">
        <v>241</v>
      </c>
      <c r="P111" s="51" t="s">
        <v>242</v>
      </c>
    </row>
    <row r="112" spans="2:16">
      <c r="B112" s="51">
        <v>43</v>
      </c>
      <c r="C112" s="51">
        <v>1</v>
      </c>
      <c r="D112" s="51" t="s">
        <v>70</v>
      </c>
      <c r="H112" s="51" t="s">
        <v>245</v>
      </c>
      <c r="I112" s="51">
        <v>1</v>
      </c>
      <c r="J112" s="51" t="s">
        <v>246</v>
      </c>
      <c r="K112" s="51" t="s">
        <v>247</v>
      </c>
      <c r="M112" s="51">
        <v>33</v>
      </c>
      <c r="O112" s="51" t="s">
        <v>248</v>
      </c>
      <c r="P112" s="51" t="s">
        <v>249</v>
      </c>
    </row>
    <row r="113" spans="2:16">
      <c r="B113" s="51">
        <v>44</v>
      </c>
      <c r="C113" s="51">
        <v>1</v>
      </c>
      <c r="D113" s="51" t="s">
        <v>70</v>
      </c>
      <c r="H113" s="51" t="s">
        <v>245</v>
      </c>
      <c r="I113" s="51">
        <v>2</v>
      </c>
      <c r="J113" s="51" t="s">
        <v>250</v>
      </c>
      <c r="K113" s="51" t="s">
        <v>247</v>
      </c>
      <c r="M113" s="51">
        <v>33</v>
      </c>
      <c r="O113" s="51" t="s">
        <v>248</v>
      </c>
      <c r="P113" s="51" t="s">
        <v>249</v>
      </c>
    </row>
    <row r="114" spans="2:16">
      <c r="B114" s="51">
        <v>45</v>
      </c>
      <c r="C114" s="51">
        <v>1</v>
      </c>
      <c r="D114" s="51" t="s">
        <v>70</v>
      </c>
      <c r="H114" s="51" t="s">
        <v>245</v>
      </c>
      <c r="I114" s="51">
        <v>3</v>
      </c>
      <c r="J114" s="51" t="s">
        <v>251</v>
      </c>
      <c r="K114" s="51" t="s">
        <v>247</v>
      </c>
      <c r="M114" s="51">
        <v>33</v>
      </c>
      <c r="O114" s="51" t="s">
        <v>248</v>
      </c>
      <c r="P114" s="51" t="s">
        <v>249</v>
      </c>
    </row>
    <row r="115" spans="2:16">
      <c r="B115" s="51">
        <v>46</v>
      </c>
      <c r="C115" s="51">
        <v>1</v>
      </c>
      <c r="D115" s="51" t="s">
        <v>70</v>
      </c>
      <c r="H115" s="51" t="s">
        <v>252</v>
      </c>
      <c r="I115" s="51">
        <v>1</v>
      </c>
      <c r="J115" s="51" t="s">
        <v>253</v>
      </c>
      <c r="K115" s="51" t="s">
        <v>254</v>
      </c>
      <c r="M115" s="51">
        <v>11</v>
      </c>
      <c r="O115" s="51" t="s">
        <v>255</v>
      </c>
      <c r="P115" s="51" t="s">
        <v>256</v>
      </c>
    </row>
    <row r="116" spans="2:16">
      <c r="B116" s="51">
        <v>47</v>
      </c>
      <c r="C116" s="51">
        <v>1</v>
      </c>
      <c r="D116" s="51" t="s">
        <v>70</v>
      </c>
      <c r="H116" s="51" t="s">
        <v>252</v>
      </c>
      <c r="I116" s="51">
        <v>2</v>
      </c>
      <c r="J116" s="51" t="s">
        <v>257</v>
      </c>
      <c r="K116" s="51" t="s">
        <v>254</v>
      </c>
      <c r="M116" s="51">
        <v>11</v>
      </c>
      <c r="O116" s="51" t="s">
        <v>255</v>
      </c>
      <c r="P116" s="51" t="s">
        <v>256</v>
      </c>
    </row>
    <row r="117" spans="2:16">
      <c r="B117" s="51">
        <v>48</v>
      </c>
      <c r="C117" s="51">
        <v>1</v>
      </c>
      <c r="D117" s="51" t="s">
        <v>70</v>
      </c>
      <c r="H117" s="51" t="s">
        <v>252</v>
      </c>
      <c r="I117" s="51">
        <v>3</v>
      </c>
      <c r="J117" s="51" t="s">
        <v>258</v>
      </c>
      <c r="K117" s="51" t="s">
        <v>254</v>
      </c>
      <c r="M117" s="51">
        <v>11</v>
      </c>
      <c r="O117" s="51" t="s">
        <v>255</v>
      </c>
      <c r="P117" s="51" t="s">
        <v>256</v>
      </c>
    </row>
    <row r="118" spans="2:16">
      <c r="B118" s="51">
        <v>49</v>
      </c>
      <c r="C118" s="51">
        <v>1</v>
      </c>
      <c r="D118" s="51" t="s">
        <v>70</v>
      </c>
      <c r="H118" s="51" t="s">
        <v>259</v>
      </c>
      <c r="I118" s="51">
        <v>1</v>
      </c>
      <c r="J118" s="51" t="s">
        <v>86</v>
      </c>
      <c r="K118" s="51" t="s">
        <v>260</v>
      </c>
      <c r="M118" s="51">
        <v>21</v>
      </c>
      <c r="O118" s="51" t="s">
        <v>261</v>
      </c>
      <c r="P118" s="51" t="s">
        <v>262</v>
      </c>
    </row>
    <row r="119" spans="2:16">
      <c r="B119" s="51">
        <v>50</v>
      </c>
      <c r="C119" s="51">
        <v>1</v>
      </c>
      <c r="D119" s="51" t="s">
        <v>70</v>
      </c>
      <c r="H119" s="51" t="s">
        <v>259</v>
      </c>
      <c r="I119" s="51">
        <v>2</v>
      </c>
      <c r="J119" s="51" t="s">
        <v>90</v>
      </c>
      <c r="K119" s="51" t="s">
        <v>260</v>
      </c>
      <c r="M119" s="51">
        <v>21</v>
      </c>
      <c r="O119" s="51" t="s">
        <v>261</v>
      </c>
      <c r="P119" s="51" t="s">
        <v>262</v>
      </c>
    </row>
    <row r="120" spans="2:16">
      <c r="B120" s="51">
        <v>51</v>
      </c>
      <c r="C120" s="51">
        <v>1</v>
      </c>
      <c r="D120" s="51" t="s">
        <v>70</v>
      </c>
      <c r="H120" s="51" t="s">
        <v>259</v>
      </c>
      <c r="I120" s="51">
        <v>3</v>
      </c>
      <c r="J120" s="51" t="s">
        <v>91</v>
      </c>
      <c r="K120" s="51" t="s">
        <v>260</v>
      </c>
      <c r="M120" s="51">
        <v>21</v>
      </c>
      <c r="O120" s="51" t="s">
        <v>261</v>
      </c>
      <c r="P120" s="51" t="s">
        <v>262</v>
      </c>
    </row>
    <row r="121" spans="2:16">
      <c r="B121" s="51">
        <v>52</v>
      </c>
      <c r="C121" s="51">
        <v>2</v>
      </c>
      <c r="D121" s="51" t="s">
        <v>98</v>
      </c>
      <c r="H121" s="51" t="s">
        <v>263</v>
      </c>
      <c r="I121" s="51">
        <v>1</v>
      </c>
      <c r="J121" s="51" t="s">
        <v>264</v>
      </c>
      <c r="K121" s="51" t="s">
        <v>265</v>
      </c>
      <c r="M121" s="51">
        <v>61</v>
      </c>
      <c r="O121" s="51" t="s">
        <v>266</v>
      </c>
      <c r="P121" s="51" t="s">
        <v>106</v>
      </c>
    </row>
    <row r="122" spans="2:16">
      <c r="B122" s="51">
        <v>53</v>
      </c>
      <c r="C122" s="51">
        <v>2</v>
      </c>
      <c r="D122" s="51" t="s">
        <v>98</v>
      </c>
      <c r="H122" s="51" t="s">
        <v>263</v>
      </c>
      <c r="I122" s="51">
        <v>2</v>
      </c>
      <c r="J122" s="51" t="s">
        <v>267</v>
      </c>
      <c r="K122" s="51" t="s">
        <v>265</v>
      </c>
      <c r="M122" s="51">
        <v>61</v>
      </c>
      <c r="O122" s="51" t="s">
        <v>266</v>
      </c>
      <c r="P122" s="51" t="s">
        <v>106</v>
      </c>
    </row>
    <row r="123" spans="2:16">
      <c r="B123" s="51">
        <v>54</v>
      </c>
      <c r="C123" s="51">
        <v>2</v>
      </c>
      <c r="D123" s="51" t="s">
        <v>98</v>
      </c>
      <c r="H123" s="51" t="s">
        <v>263</v>
      </c>
      <c r="I123" s="51">
        <v>3</v>
      </c>
      <c r="J123" s="51" t="s">
        <v>268</v>
      </c>
      <c r="K123" s="51" t="s">
        <v>265</v>
      </c>
      <c r="M123" s="51">
        <v>61</v>
      </c>
      <c r="O123" s="51" t="s">
        <v>266</v>
      </c>
      <c r="P123" s="51" t="s">
        <v>106</v>
      </c>
    </row>
    <row r="124" spans="2:16">
      <c r="B124" s="51">
        <v>55</v>
      </c>
      <c r="C124" s="51">
        <v>2</v>
      </c>
      <c r="D124" s="51" t="s">
        <v>98</v>
      </c>
      <c r="H124" s="51" t="s">
        <v>269</v>
      </c>
      <c r="I124" s="51">
        <v>1</v>
      </c>
      <c r="J124" s="51" t="s">
        <v>270</v>
      </c>
      <c r="K124" s="51" t="s">
        <v>271</v>
      </c>
      <c r="M124" s="51">
        <v>63</v>
      </c>
      <c r="O124" s="51" t="s">
        <v>272</v>
      </c>
      <c r="P124" s="51" t="s">
        <v>102</v>
      </c>
    </row>
    <row r="125" spans="2:16">
      <c r="B125" s="51">
        <v>56</v>
      </c>
      <c r="C125" s="51">
        <v>2</v>
      </c>
      <c r="D125" s="51" t="s">
        <v>98</v>
      </c>
      <c r="H125" s="51" t="s">
        <v>269</v>
      </c>
      <c r="I125" s="51">
        <v>2</v>
      </c>
      <c r="J125" s="51" t="s">
        <v>273</v>
      </c>
      <c r="K125" s="51" t="s">
        <v>271</v>
      </c>
      <c r="M125" s="51">
        <v>63</v>
      </c>
      <c r="O125" s="51" t="s">
        <v>272</v>
      </c>
      <c r="P125" s="51" t="s">
        <v>102</v>
      </c>
    </row>
    <row r="126" spans="2:16">
      <c r="B126" s="51">
        <v>57</v>
      </c>
      <c r="C126" s="51">
        <v>2</v>
      </c>
      <c r="D126" s="51" t="s">
        <v>98</v>
      </c>
      <c r="H126" s="51" t="s">
        <v>269</v>
      </c>
      <c r="I126" s="51">
        <v>3</v>
      </c>
      <c r="J126" s="51" t="s">
        <v>274</v>
      </c>
      <c r="K126" s="51" t="s">
        <v>271</v>
      </c>
      <c r="M126" s="51">
        <v>63</v>
      </c>
      <c r="O126" s="51" t="s">
        <v>272</v>
      </c>
      <c r="P126" s="51" t="s">
        <v>102</v>
      </c>
    </row>
    <row r="127" spans="2:16">
      <c r="B127" s="51">
        <v>58</v>
      </c>
      <c r="C127" s="51">
        <v>2</v>
      </c>
      <c r="D127" s="51" t="s">
        <v>98</v>
      </c>
      <c r="H127" s="51" t="s">
        <v>275</v>
      </c>
      <c r="I127" s="51">
        <v>1</v>
      </c>
      <c r="J127" s="51" t="s">
        <v>276</v>
      </c>
      <c r="K127" s="51" t="s">
        <v>277</v>
      </c>
      <c r="M127" s="51">
        <v>86</v>
      </c>
      <c r="O127" s="51" t="s">
        <v>101</v>
      </c>
      <c r="P127" s="51" t="s">
        <v>102</v>
      </c>
    </row>
    <row r="128" spans="2:16">
      <c r="B128" s="51">
        <v>59</v>
      </c>
      <c r="C128" s="51">
        <v>2</v>
      </c>
      <c r="D128" s="51" t="s">
        <v>98</v>
      </c>
      <c r="H128" s="51" t="s">
        <v>275</v>
      </c>
      <c r="I128" s="51">
        <v>2</v>
      </c>
      <c r="J128" s="51" t="s">
        <v>278</v>
      </c>
      <c r="K128" s="51" t="s">
        <v>277</v>
      </c>
      <c r="M128" s="51">
        <v>86</v>
      </c>
      <c r="O128" s="51" t="s">
        <v>101</v>
      </c>
      <c r="P128" s="51" t="s">
        <v>102</v>
      </c>
    </row>
    <row r="129" spans="2:16">
      <c r="B129" s="51">
        <v>60</v>
      </c>
      <c r="C129" s="51">
        <v>2</v>
      </c>
      <c r="D129" s="51" t="s">
        <v>98</v>
      </c>
      <c r="H129" s="51" t="s">
        <v>275</v>
      </c>
      <c r="I129" s="51">
        <v>3</v>
      </c>
      <c r="J129" s="51" t="s">
        <v>279</v>
      </c>
      <c r="K129" s="51" t="s">
        <v>277</v>
      </c>
      <c r="M129" s="51">
        <v>86</v>
      </c>
      <c r="O129" s="51" t="s">
        <v>101</v>
      </c>
      <c r="P129" s="51" t="s">
        <v>102</v>
      </c>
    </row>
    <row r="130" spans="2:16">
      <c r="B130" s="51">
        <v>61</v>
      </c>
      <c r="C130" s="51">
        <v>3</v>
      </c>
      <c r="D130" s="51" t="s">
        <v>70</v>
      </c>
      <c r="G130" s="51">
        <v>1000</v>
      </c>
      <c r="H130" s="51" t="s">
        <v>280</v>
      </c>
      <c r="I130" s="51">
        <v>1</v>
      </c>
      <c r="J130" s="51" t="s">
        <v>281</v>
      </c>
      <c r="K130" s="51" t="s">
        <v>282</v>
      </c>
      <c r="M130" s="51">
        <v>86</v>
      </c>
      <c r="N130" s="51" t="s">
        <v>283</v>
      </c>
      <c r="O130" s="51" t="s">
        <v>284</v>
      </c>
      <c r="P130" s="51" t="s">
        <v>285</v>
      </c>
    </row>
    <row r="131" spans="2:16">
      <c r="B131" s="51">
        <v>62</v>
      </c>
      <c r="C131" s="51">
        <v>3</v>
      </c>
      <c r="D131" s="51" t="s">
        <v>70</v>
      </c>
      <c r="G131" s="51">
        <v>1000</v>
      </c>
      <c r="H131" s="51" t="s">
        <v>280</v>
      </c>
      <c r="I131" s="51">
        <v>2</v>
      </c>
      <c r="J131" s="51" t="s">
        <v>281</v>
      </c>
      <c r="K131" s="51" t="s">
        <v>282</v>
      </c>
      <c r="M131" s="51">
        <v>86</v>
      </c>
      <c r="N131" s="51" t="s">
        <v>283</v>
      </c>
      <c r="O131" s="51" t="s">
        <v>284</v>
      </c>
      <c r="P131" s="51" t="s">
        <v>285</v>
      </c>
    </row>
    <row r="132" spans="2:16">
      <c r="B132" s="51">
        <v>63</v>
      </c>
      <c r="C132" s="51">
        <v>3</v>
      </c>
      <c r="D132" s="51" t="s">
        <v>70</v>
      </c>
      <c r="G132" s="51">
        <v>1000</v>
      </c>
      <c r="H132" s="51" t="s">
        <v>280</v>
      </c>
      <c r="I132" s="51">
        <v>3</v>
      </c>
      <c r="J132" s="51" t="s">
        <v>281</v>
      </c>
      <c r="K132" s="51" t="s">
        <v>282</v>
      </c>
      <c r="M132" s="51">
        <v>86</v>
      </c>
      <c r="N132" s="51" t="s">
        <v>283</v>
      </c>
      <c r="O132" s="51" t="s">
        <v>284</v>
      </c>
      <c r="P132" s="51" t="s">
        <v>285</v>
      </c>
    </row>
    <row r="133" spans="2:16">
      <c r="B133" s="51">
        <v>64</v>
      </c>
      <c r="C133" s="51">
        <v>3</v>
      </c>
      <c r="D133" s="51" t="s">
        <v>70</v>
      </c>
      <c r="H133" s="51" t="s">
        <v>286</v>
      </c>
      <c r="I133" s="51">
        <v>1</v>
      </c>
      <c r="J133" s="51" t="s">
        <v>287</v>
      </c>
      <c r="K133" s="51" t="s">
        <v>288</v>
      </c>
      <c r="M133" s="51">
        <v>81</v>
      </c>
      <c r="O133" s="51" t="s">
        <v>289</v>
      </c>
      <c r="P133" s="51" t="s">
        <v>290</v>
      </c>
    </row>
    <row r="134" spans="2:16">
      <c r="B134" s="51">
        <v>65</v>
      </c>
      <c r="C134" s="51">
        <v>3</v>
      </c>
      <c r="D134" s="51" t="s">
        <v>70</v>
      </c>
      <c r="H134" s="51" t="s">
        <v>286</v>
      </c>
      <c r="I134" s="51">
        <v>2</v>
      </c>
      <c r="J134" s="51" t="s">
        <v>287</v>
      </c>
      <c r="K134" s="51" t="s">
        <v>288</v>
      </c>
      <c r="M134" s="51">
        <v>81</v>
      </c>
      <c r="O134" s="51" t="s">
        <v>289</v>
      </c>
      <c r="P134" s="51" t="s">
        <v>290</v>
      </c>
    </row>
    <row r="135" spans="2:16">
      <c r="B135" s="51">
        <v>66</v>
      </c>
      <c r="C135" s="51">
        <v>3</v>
      </c>
      <c r="D135" s="51" t="s">
        <v>70</v>
      </c>
      <c r="H135" s="51" t="s">
        <v>286</v>
      </c>
      <c r="I135" s="51">
        <v>3</v>
      </c>
      <c r="J135" s="51" t="s">
        <v>287</v>
      </c>
      <c r="K135" s="51" t="s">
        <v>288</v>
      </c>
      <c r="M135" s="51">
        <v>81</v>
      </c>
      <c r="O135" s="51" t="s">
        <v>289</v>
      </c>
      <c r="P135" s="51" t="s">
        <v>290</v>
      </c>
    </row>
    <row r="136" spans="2:16">
      <c r="B136" s="51">
        <v>67</v>
      </c>
      <c r="C136" s="51">
        <v>3</v>
      </c>
      <c r="D136" s="51" t="s">
        <v>124</v>
      </c>
      <c r="H136" s="51" t="s">
        <v>291</v>
      </c>
      <c r="I136" s="51">
        <v>1</v>
      </c>
      <c r="J136" s="51" t="s">
        <v>292</v>
      </c>
      <c r="K136" s="51" t="s">
        <v>293</v>
      </c>
      <c r="M136" s="51">
        <v>46</v>
      </c>
      <c r="O136" s="51" t="s">
        <v>294</v>
      </c>
      <c r="P136" s="51" t="s">
        <v>295</v>
      </c>
    </row>
    <row r="137" spans="2:16">
      <c r="B137" s="51">
        <v>68</v>
      </c>
      <c r="C137" s="51">
        <v>3</v>
      </c>
      <c r="D137" s="51" t="s">
        <v>124</v>
      </c>
      <c r="H137" s="51" t="s">
        <v>291</v>
      </c>
      <c r="I137" s="51">
        <v>2</v>
      </c>
      <c r="J137" s="51" t="s">
        <v>292</v>
      </c>
      <c r="K137" s="51" t="s">
        <v>293</v>
      </c>
      <c r="M137" s="51">
        <v>46</v>
      </c>
      <c r="O137" s="51" t="s">
        <v>294</v>
      </c>
      <c r="P137" s="51" t="s">
        <v>295</v>
      </c>
    </row>
    <row r="138" spans="2:16">
      <c r="B138" s="51">
        <v>69</v>
      </c>
      <c r="C138" s="51">
        <v>3</v>
      </c>
      <c r="D138" s="51" t="s">
        <v>124</v>
      </c>
      <c r="H138" s="51" t="s">
        <v>291</v>
      </c>
      <c r="I138" s="51">
        <v>3</v>
      </c>
      <c r="J138" s="51" t="s">
        <v>292</v>
      </c>
      <c r="K138" s="51" t="s">
        <v>293</v>
      </c>
      <c r="M138" s="51">
        <v>46</v>
      </c>
      <c r="O138" s="51" t="s">
        <v>294</v>
      </c>
      <c r="P138" s="51" t="s">
        <v>295</v>
      </c>
    </row>
    <row r="139" spans="2:16">
      <c r="B139" s="51">
        <v>70</v>
      </c>
      <c r="C139" s="51">
        <v>3</v>
      </c>
      <c r="D139" s="51" t="s">
        <v>124</v>
      </c>
      <c r="H139" s="51" t="s">
        <v>296</v>
      </c>
      <c r="I139" s="51">
        <v>1</v>
      </c>
      <c r="J139" s="51" t="s">
        <v>297</v>
      </c>
      <c r="K139" s="51" t="s">
        <v>298</v>
      </c>
      <c r="M139" s="51">
        <v>56</v>
      </c>
      <c r="O139" s="51" t="s">
        <v>299</v>
      </c>
      <c r="P139" s="51" t="s">
        <v>300</v>
      </c>
    </row>
    <row r="140" spans="2:16">
      <c r="B140" s="51">
        <v>71</v>
      </c>
      <c r="C140" s="51">
        <v>3</v>
      </c>
      <c r="D140" s="51" t="s">
        <v>124</v>
      </c>
      <c r="H140" s="51" t="s">
        <v>296</v>
      </c>
      <c r="I140" s="51">
        <v>2</v>
      </c>
      <c r="J140" s="51" t="s">
        <v>297</v>
      </c>
      <c r="K140" s="51" t="s">
        <v>298</v>
      </c>
      <c r="M140" s="51">
        <v>56</v>
      </c>
      <c r="O140" s="51" t="s">
        <v>299</v>
      </c>
      <c r="P140" s="51" t="s">
        <v>300</v>
      </c>
    </row>
    <row r="141" spans="2:16">
      <c r="B141" s="51">
        <v>72</v>
      </c>
      <c r="C141" s="51">
        <v>3</v>
      </c>
      <c r="D141" s="51" t="s">
        <v>124</v>
      </c>
      <c r="H141" s="51" t="s">
        <v>296</v>
      </c>
      <c r="I141" s="51">
        <v>3</v>
      </c>
      <c r="J141" s="51" t="s">
        <v>297</v>
      </c>
      <c r="K141" s="51" t="s">
        <v>298</v>
      </c>
      <c r="M141" s="51">
        <v>56</v>
      </c>
      <c r="O141" s="51" t="s">
        <v>299</v>
      </c>
      <c r="P141" s="51" t="s">
        <v>300</v>
      </c>
    </row>
    <row r="142" spans="2:16">
      <c r="B142" s="51">
        <v>73</v>
      </c>
      <c r="C142" s="51">
        <v>3</v>
      </c>
      <c r="D142" s="51" t="s">
        <v>118</v>
      </c>
      <c r="H142" s="51" t="s">
        <v>301</v>
      </c>
      <c r="I142" s="51">
        <v>1</v>
      </c>
      <c r="J142" s="51" t="s">
        <v>302</v>
      </c>
      <c r="K142" s="51" t="s">
        <v>303</v>
      </c>
      <c r="M142" s="51">
        <v>76</v>
      </c>
      <c r="O142" s="51" t="s">
        <v>304</v>
      </c>
      <c r="P142" s="51" t="s">
        <v>305</v>
      </c>
    </row>
    <row r="143" spans="2:16">
      <c r="B143" s="51">
        <v>74</v>
      </c>
      <c r="C143" s="51">
        <v>3</v>
      </c>
      <c r="D143" s="51" t="s">
        <v>118</v>
      </c>
      <c r="H143" s="51" t="s">
        <v>301</v>
      </c>
      <c r="I143" s="51">
        <v>2</v>
      </c>
      <c r="J143" s="51" t="s">
        <v>302</v>
      </c>
      <c r="K143" s="51" t="s">
        <v>303</v>
      </c>
      <c r="M143" s="51">
        <v>76</v>
      </c>
      <c r="O143" s="51" t="s">
        <v>304</v>
      </c>
      <c r="P143" s="51" t="s">
        <v>305</v>
      </c>
    </row>
    <row r="144" spans="2:16">
      <c r="B144" s="51">
        <v>75</v>
      </c>
      <c r="C144" s="51">
        <v>3</v>
      </c>
      <c r="D144" s="51" t="s">
        <v>118</v>
      </c>
      <c r="H144" s="51" t="s">
        <v>301</v>
      </c>
      <c r="I144" s="51">
        <v>3</v>
      </c>
      <c r="J144" s="51" t="s">
        <v>302</v>
      </c>
      <c r="K144" s="51" t="s">
        <v>303</v>
      </c>
      <c r="M144" s="51">
        <v>76</v>
      </c>
      <c r="O144" s="51" t="s">
        <v>304</v>
      </c>
      <c r="P144" s="51" t="s">
        <v>305</v>
      </c>
    </row>
  </sheetData>
  <autoFilter ref="A7:P89">
    <extLst/>
  </autoFilter>
  <conditionalFormatting sqref="F53:F80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6"/>
  <sheetViews>
    <sheetView zoomScale="85" zoomScaleNormal="85" topLeftCell="A445" workbookViewId="0">
      <selection activeCell="D530" sqref="D530"/>
    </sheetView>
  </sheetViews>
  <sheetFormatPr defaultColWidth="9" defaultRowHeight="15"/>
  <cols>
    <col min="1" max="1" width="18" style="2" customWidth="1"/>
    <col min="2" max="2" width="9" style="2"/>
    <col min="3" max="3" width="21.5" style="2" customWidth="1"/>
    <col min="4" max="4" width="21" style="2" customWidth="1"/>
    <col min="5" max="5" width="78.3796296296296" style="2" customWidth="1"/>
    <col min="6" max="6" width="26.5" style="2" customWidth="1"/>
    <col min="7" max="9" width="9" style="2"/>
    <col min="10" max="14" width="9" style="3"/>
    <col min="15" max="15" width="17.25" style="3" customWidth="1"/>
    <col min="16" max="16" width="15.3796296296296" style="3" customWidth="1"/>
    <col min="17" max="18" width="9" style="3"/>
    <col min="19" max="16384" width="9" style="2"/>
  </cols>
  <sheetData>
    <row r="1" s="1" customFormat="1" ht="15.6" spans="1:18">
      <c r="A1" s="4" t="s">
        <v>0</v>
      </c>
      <c r="B1" s="5" t="s">
        <v>28</v>
      </c>
      <c r="C1" s="5"/>
      <c r="D1" s="6" t="s">
        <v>2</v>
      </c>
      <c r="E1" s="5" t="s">
        <v>306</v>
      </c>
      <c r="J1" s="22"/>
      <c r="K1" s="22"/>
      <c r="L1" s="22"/>
      <c r="M1" s="22"/>
      <c r="N1" s="22"/>
      <c r="O1" s="22"/>
      <c r="P1" s="22"/>
      <c r="Q1" s="22"/>
      <c r="R1" s="22"/>
    </row>
    <row r="2" s="1" customFormat="1" ht="15.6" spans="1:18">
      <c r="A2" s="4" t="s">
        <v>4</v>
      </c>
      <c r="B2" s="5" t="s">
        <v>307</v>
      </c>
      <c r="C2" s="5"/>
      <c r="D2" s="6" t="s">
        <v>6</v>
      </c>
      <c r="E2" s="7" t="s">
        <v>7</v>
      </c>
      <c r="J2" s="22"/>
      <c r="K2" s="22"/>
      <c r="L2" s="22"/>
      <c r="M2" s="22"/>
      <c r="N2" s="22"/>
      <c r="O2" s="22"/>
      <c r="P2" s="22"/>
      <c r="Q2" s="22"/>
      <c r="R2" s="22"/>
    </row>
    <row r="3" s="1" customFormat="1" ht="15.6" spans="1:5">
      <c r="A3" s="4" t="s">
        <v>8</v>
      </c>
      <c r="B3" s="5">
        <v>2</v>
      </c>
      <c r="C3" s="5"/>
      <c r="D3" s="8"/>
      <c r="E3" s="8"/>
    </row>
    <row r="4" s="1" customFormat="1"/>
    <row r="5" s="1" customFormat="1" spans="1:14">
      <c r="A5" s="9" t="s">
        <v>9</v>
      </c>
      <c r="B5" s="10" t="s">
        <v>31</v>
      </c>
      <c r="C5" s="11" t="s">
        <v>308</v>
      </c>
      <c r="D5" s="12" t="s">
        <v>35</v>
      </c>
      <c r="E5" s="11" t="s">
        <v>309</v>
      </c>
      <c r="F5" s="13" t="s">
        <v>310</v>
      </c>
      <c r="G5" s="13" t="s">
        <v>311</v>
      </c>
      <c r="H5" s="14"/>
      <c r="K5" s="1"/>
      <c r="L5" s="1"/>
      <c r="N5" s="1"/>
    </row>
    <row r="6" s="1" customFormat="1" spans="1:8">
      <c r="A6" s="15" t="s">
        <v>10</v>
      </c>
      <c r="B6" s="15" t="s">
        <v>45</v>
      </c>
      <c r="C6" s="16" t="s">
        <v>45</v>
      </c>
      <c r="D6" s="17" t="s">
        <v>14</v>
      </c>
      <c r="E6" s="18" t="s">
        <v>14</v>
      </c>
      <c r="F6" s="18" t="s">
        <v>14</v>
      </c>
      <c r="G6" s="18" t="s">
        <v>14</v>
      </c>
      <c r="H6" s="14"/>
    </row>
    <row r="7" s="1" customFormat="1" ht="16.35" spans="1:24">
      <c r="A7" s="15" t="s">
        <v>46</v>
      </c>
      <c r="B7" s="15" t="s">
        <v>47</v>
      </c>
      <c r="C7" s="15" t="s">
        <v>312</v>
      </c>
      <c r="D7" s="17" t="s">
        <v>51</v>
      </c>
      <c r="E7" s="15" t="s">
        <v>49</v>
      </c>
      <c r="F7" s="15" t="s">
        <v>53</v>
      </c>
      <c r="G7" s="15" t="s">
        <v>313</v>
      </c>
      <c r="H7" s="14"/>
      <c r="J7" s="23" t="s">
        <v>46</v>
      </c>
      <c r="K7" s="23" t="s">
        <v>47</v>
      </c>
      <c r="L7" s="23" t="s">
        <v>48</v>
      </c>
      <c r="M7" s="23" t="s">
        <v>49</v>
      </c>
      <c r="N7" s="24" t="s">
        <v>50</v>
      </c>
      <c r="O7" s="25" t="s">
        <v>51</v>
      </c>
      <c r="P7" s="24" t="s">
        <v>53</v>
      </c>
      <c r="Q7" s="35" t="s">
        <v>56</v>
      </c>
      <c r="R7" s="23" t="s">
        <v>57</v>
      </c>
      <c r="U7" s="36">
        <v>2</v>
      </c>
      <c r="V7" s="36">
        <v>4</v>
      </c>
      <c r="W7" s="36">
        <v>5</v>
      </c>
      <c r="X7" s="36">
        <v>6</v>
      </c>
    </row>
    <row r="8" s="1" customFormat="1" spans="1:24">
      <c r="A8" s="14" t="s">
        <v>65</v>
      </c>
      <c r="B8" s="14">
        <f ca="1">INDIRECT("装扮id!B"&amp;MATCH(A8,装扮id!K:K,0))+H8</f>
        <v>1</v>
      </c>
      <c r="C8" s="14">
        <v>2</v>
      </c>
      <c r="D8" s="19"/>
      <c r="E8" s="19" t="s">
        <v>62</v>
      </c>
      <c r="F8" s="14" t="str">
        <f ca="1">INDIRECT("装扮id!H"&amp;MATCH(A8,装扮id!K:K,0))</f>
        <v>{itemId=900001, num=1}</v>
      </c>
      <c r="G8" s="19"/>
      <c r="H8" s="14">
        <f>IF(C744=10,IF(A8=A744,H744+1,0),H744)</f>
        <v>0</v>
      </c>
      <c r="J8" s="26"/>
      <c r="K8" s="27">
        <v>1</v>
      </c>
      <c r="L8" s="27">
        <v>1</v>
      </c>
      <c r="M8" s="28" t="s">
        <v>134</v>
      </c>
      <c r="N8" s="27"/>
      <c r="O8" s="29"/>
      <c r="P8" s="30" t="s">
        <v>99</v>
      </c>
      <c r="Q8" s="27" t="s">
        <v>314</v>
      </c>
      <c r="R8" s="29"/>
      <c r="U8" s="1">
        <v>22650</v>
      </c>
      <c r="V8" s="1">
        <v>1660</v>
      </c>
      <c r="W8" s="1">
        <v>415</v>
      </c>
      <c r="X8" s="1">
        <v>415</v>
      </c>
    </row>
    <row r="9" s="1" customFormat="1" spans="1:24">
      <c r="A9" s="14" t="s">
        <v>65</v>
      </c>
      <c r="B9" s="14">
        <f ca="1">INDIRECT("装扮id!B"&amp;MATCH(A9,装扮id!K:K,0))+H9</f>
        <v>1</v>
      </c>
      <c r="C9" s="14">
        <v>3</v>
      </c>
      <c r="D9" s="19"/>
      <c r="E9" s="19" t="s">
        <v>315</v>
      </c>
      <c r="F9" s="14" t="str">
        <f ca="1">INDIRECT("装扮id!H"&amp;MATCH(A9,装扮id!K:K,0))</f>
        <v>{itemId=900001, num=1}</v>
      </c>
      <c r="G9" s="19"/>
      <c r="H9" s="14">
        <f t="shared" ref="H9:H48" si="0">IF(C8=10,IF(A9=A8,H8+1,0),H8)</f>
        <v>0</v>
      </c>
      <c r="J9" s="27"/>
      <c r="K9" s="27">
        <v>2</v>
      </c>
      <c r="L9" s="27">
        <v>1</v>
      </c>
      <c r="M9" s="28" t="s">
        <v>134</v>
      </c>
      <c r="N9" s="27"/>
      <c r="O9" s="27"/>
      <c r="P9" s="30" t="s">
        <v>99</v>
      </c>
      <c r="Q9" s="37" t="s">
        <v>314</v>
      </c>
      <c r="R9" s="29"/>
      <c r="U9" s="1">
        <v>22650</v>
      </c>
      <c r="V9" s="1">
        <v>1660</v>
      </c>
      <c r="W9" s="1">
        <v>415</v>
      </c>
      <c r="X9" s="1">
        <v>415</v>
      </c>
    </row>
    <row r="10" s="1" customFormat="1" spans="1:24">
      <c r="A10" s="14" t="s">
        <v>65</v>
      </c>
      <c r="B10" s="14">
        <f ca="1">INDIRECT("装扮id!B"&amp;MATCH(A10,装扮id!K:K,0))+H10</f>
        <v>1</v>
      </c>
      <c r="C10" s="14">
        <v>4</v>
      </c>
      <c r="D10" s="19"/>
      <c r="E10" s="19" t="s">
        <v>316</v>
      </c>
      <c r="F10" s="14" t="str">
        <f ca="1">INDIRECT("装扮id!H"&amp;MATCH(A10,装扮id!K:K,0))</f>
        <v>{itemId=900001, num=1}</v>
      </c>
      <c r="G10" s="19"/>
      <c r="H10" s="14">
        <f t="shared" si="0"/>
        <v>0</v>
      </c>
      <c r="J10" s="27"/>
      <c r="K10" s="27">
        <v>3</v>
      </c>
      <c r="L10" s="27">
        <v>1</v>
      </c>
      <c r="M10" s="28" t="s">
        <v>134</v>
      </c>
      <c r="N10" s="27"/>
      <c r="O10" s="27"/>
      <c r="P10" s="30" t="s">
        <v>99</v>
      </c>
      <c r="Q10" s="37" t="s">
        <v>314</v>
      </c>
      <c r="R10" s="29"/>
      <c r="U10" s="1">
        <v>22650</v>
      </c>
      <c r="V10" s="1">
        <v>1660</v>
      </c>
      <c r="W10" s="1">
        <v>415</v>
      </c>
      <c r="X10" s="1">
        <v>415</v>
      </c>
    </row>
    <row r="11" s="1" customFormat="1" spans="1:24">
      <c r="A11" s="14" t="s">
        <v>65</v>
      </c>
      <c r="B11" s="14">
        <f ca="1">INDIRECT("装扮id!B"&amp;MATCH(A11,装扮id!K:K,0))+H11</f>
        <v>1</v>
      </c>
      <c r="C11" s="14">
        <v>5</v>
      </c>
      <c r="D11" s="19"/>
      <c r="E11" s="19" t="s">
        <v>317</v>
      </c>
      <c r="F11" s="14" t="str">
        <f ca="1">INDIRECT("装扮id!H"&amp;MATCH(A11,装扮id!K:K,0))</f>
        <v>{itemId=900001, num=1}</v>
      </c>
      <c r="G11" s="19"/>
      <c r="H11" s="14">
        <f t="shared" si="0"/>
        <v>0</v>
      </c>
      <c r="J11" s="26"/>
      <c r="K11" s="27">
        <v>4</v>
      </c>
      <c r="L11" s="27">
        <v>1</v>
      </c>
      <c r="M11" s="28" t="s">
        <v>62</v>
      </c>
      <c r="N11" s="27"/>
      <c r="O11" s="27"/>
      <c r="P11" s="30" t="s">
        <v>63</v>
      </c>
      <c r="Q11" s="37" t="s">
        <v>318</v>
      </c>
      <c r="R11" s="29"/>
      <c r="U11" s="1">
        <v>18950</v>
      </c>
      <c r="V11" s="1">
        <v>1380</v>
      </c>
      <c r="W11" s="1">
        <v>345</v>
      </c>
      <c r="X11" s="1">
        <v>345</v>
      </c>
    </row>
    <row r="12" s="1" customFormat="1" spans="1:24">
      <c r="A12" s="14" t="s">
        <v>65</v>
      </c>
      <c r="B12" s="14">
        <f ca="1">INDIRECT("装扮id!B"&amp;MATCH(A12,装扮id!K:K,0))+H12</f>
        <v>1</v>
      </c>
      <c r="C12" s="14">
        <v>6</v>
      </c>
      <c r="D12" s="19"/>
      <c r="E12" s="19" t="s">
        <v>319</v>
      </c>
      <c r="F12" s="14" t="str">
        <f ca="1">INDIRECT("装扮id!H"&amp;MATCH(A12,装扮id!K:K,0))</f>
        <v>{itemId=900001, num=1}</v>
      </c>
      <c r="G12" s="19"/>
      <c r="H12" s="14">
        <f t="shared" si="0"/>
        <v>0</v>
      </c>
      <c r="J12" s="26"/>
      <c r="K12" s="27">
        <v>5</v>
      </c>
      <c r="L12" s="27">
        <v>1</v>
      </c>
      <c r="M12" s="28" t="s">
        <v>62</v>
      </c>
      <c r="N12" s="27"/>
      <c r="O12" s="27"/>
      <c r="P12" s="30" t="s">
        <v>63</v>
      </c>
      <c r="Q12" s="27" t="s">
        <v>318</v>
      </c>
      <c r="R12" s="29"/>
      <c r="U12" s="1">
        <v>18950</v>
      </c>
      <c r="V12" s="1">
        <v>1380</v>
      </c>
      <c r="W12" s="1">
        <v>345</v>
      </c>
      <c r="X12" s="1">
        <v>345</v>
      </c>
    </row>
    <row r="13" s="1" customFormat="1" spans="1:24">
      <c r="A13" s="14" t="s">
        <v>65</v>
      </c>
      <c r="B13" s="14">
        <f ca="1">INDIRECT("装扮id!B"&amp;MATCH(A13,装扮id!K:K,0))+H13</f>
        <v>1</v>
      </c>
      <c r="C13" s="14">
        <v>7</v>
      </c>
      <c r="D13" s="19"/>
      <c r="E13" s="19" t="s">
        <v>320</v>
      </c>
      <c r="F13" s="14" t="str">
        <f ca="1">INDIRECT("装扮id!H"&amp;MATCH(A13,装扮id!K:K,0))</f>
        <v>{itemId=900001, num=1}</v>
      </c>
      <c r="G13" s="19"/>
      <c r="H13" s="14">
        <f t="shared" si="0"/>
        <v>0</v>
      </c>
      <c r="J13" s="26"/>
      <c r="K13" s="27">
        <v>6</v>
      </c>
      <c r="L13" s="27">
        <v>1</v>
      </c>
      <c r="M13" s="28" t="s">
        <v>62</v>
      </c>
      <c r="N13" s="27"/>
      <c r="O13" s="27"/>
      <c r="P13" s="30" t="s">
        <v>63</v>
      </c>
      <c r="Q13" s="27" t="s">
        <v>318</v>
      </c>
      <c r="R13" s="29"/>
      <c r="U13" s="1">
        <v>18950</v>
      </c>
      <c r="V13" s="1">
        <v>1380</v>
      </c>
      <c r="W13" s="1">
        <v>345</v>
      </c>
      <c r="X13" s="1">
        <v>345</v>
      </c>
    </row>
    <row r="14" s="1" customFormat="1" spans="1:24">
      <c r="A14" s="14" t="s">
        <v>65</v>
      </c>
      <c r="B14" s="14">
        <f ca="1">INDIRECT("装扮id!B"&amp;MATCH(A14,装扮id!K:K,0))+H14</f>
        <v>1</v>
      </c>
      <c r="C14" s="14">
        <v>8</v>
      </c>
      <c r="D14" s="19"/>
      <c r="E14" s="19" t="s">
        <v>321</v>
      </c>
      <c r="F14" s="14" t="str">
        <f ca="1">INDIRECT("装扮id!H"&amp;MATCH(A14,装扮id!K:K,0))</f>
        <v>{itemId=900001, num=1}</v>
      </c>
      <c r="G14" s="19"/>
      <c r="H14" s="14">
        <f t="shared" si="0"/>
        <v>0</v>
      </c>
      <c r="J14" s="26"/>
      <c r="K14" s="27">
        <v>7</v>
      </c>
      <c r="L14" s="27">
        <v>1</v>
      </c>
      <c r="M14" s="28" t="s">
        <v>70</v>
      </c>
      <c r="N14" s="27"/>
      <c r="O14" s="27"/>
      <c r="P14" s="30" t="s">
        <v>252</v>
      </c>
      <c r="Q14" s="27" t="s">
        <v>254</v>
      </c>
      <c r="R14" s="29"/>
      <c r="U14" s="1">
        <v>56400</v>
      </c>
      <c r="V14" s="1">
        <v>4160</v>
      </c>
      <c r="W14" s="1">
        <v>1040</v>
      </c>
      <c r="X14" s="1">
        <v>1040</v>
      </c>
    </row>
    <row r="15" s="1" customFormat="1" spans="1:24">
      <c r="A15" s="14" t="s">
        <v>65</v>
      </c>
      <c r="B15" s="14">
        <f ca="1">INDIRECT("装扮id!B"&amp;MATCH(A15,装扮id!K:K,0))+H15</f>
        <v>1</v>
      </c>
      <c r="C15" s="14">
        <v>9</v>
      </c>
      <c r="D15" s="19"/>
      <c r="E15" s="19" t="s">
        <v>322</v>
      </c>
      <c r="F15" s="14" t="str">
        <f ca="1">INDIRECT("装扮id!H"&amp;MATCH(A15,装扮id!K:K,0))</f>
        <v>{itemId=900001, num=1}</v>
      </c>
      <c r="G15" s="19"/>
      <c r="H15" s="14">
        <f t="shared" si="0"/>
        <v>0</v>
      </c>
      <c r="J15" s="26"/>
      <c r="K15" s="27">
        <v>8</v>
      </c>
      <c r="L15" s="27">
        <v>1</v>
      </c>
      <c r="M15" s="28" t="s">
        <v>70</v>
      </c>
      <c r="N15" s="27"/>
      <c r="O15" s="27"/>
      <c r="P15" s="30" t="s">
        <v>252</v>
      </c>
      <c r="Q15" s="27" t="s">
        <v>254</v>
      </c>
      <c r="R15" s="29"/>
      <c r="U15" s="1">
        <v>56400</v>
      </c>
      <c r="V15" s="1">
        <v>4160</v>
      </c>
      <c r="W15" s="1">
        <v>1040</v>
      </c>
      <c r="X15" s="1">
        <v>1040</v>
      </c>
    </row>
    <row r="16" s="1" customFormat="1" spans="1:24">
      <c r="A16" s="14" t="s">
        <v>65</v>
      </c>
      <c r="B16" s="14">
        <f ca="1">INDIRECT("装扮id!B"&amp;MATCH(A16,装扮id!K:K,0))+H16</f>
        <v>1</v>
      </c>
      <c r="C16" s="14">
        <v>10</v>
      </c>
      <c r="D16" s="19"/>
      <c r="E16" s="19" t="s">
        <v>323</v>
      </c>
      <c r="F16" s="14" t="str">
        <f ca="1">INDIRECT("装扮id!H"&amp;MATCH(A16,装扮id!K:K,0))</f>
        <v>{itemId=900001, num=1}</v>
      </c>
      <c r="G16" s="19"/>
      <c r="H16" s="14">
        <f t="shared" si="0"/>
        <v>0</v>
      </c>
      <c r="J16" s="26"/>
      <c r="K16" s="27">
        <v>9</v>
      </c>
      <c r="L16" s="27">
        <v>1</v>
      </c>
      <c r="M16" s="28" t="s">
        <v>70</v>
      </c>
      <c r="N16" s="27"/>
      <c r="O16" s="27"/>
      <c r="P16" s="30" t="s">
        <v>252</v>
      </c>
      <c r="Q16" s="27" t="s">
        <v>254</v>
      </c>
      <c r="R16" s="29"/>
      <c r="U16" s="1">
        <v>56400</v>
      </c>
      <c r="V16" s="1">
        <v>4160</v>
      </c>
      <c r="W16" s="1">
        <v>1040</v>
      </c>
      <c r="X16" s="1">
        <v>1040</v>
      </c>
    </row>
    <row r="17" s="1" customFormat="1" spans="1:24">
      <c r="A17" s="14" t="s">
        <v>65</v>
      </c>
      <c r="B17" s="14">
        <f ca="1">INDIRECT("装扮id!B"&amp;MATCH(A17,装扮id!K:K,0))+H17</f>
        <v>2</v>
      </c>
      <c r="C17" s="14">
        <v>2</v>
      </c>
      <c r="D17" s="19"/>
      <c r="E17" s="19" t="s">
        <v>62</v>
      </c>
      <c r="F17" s="14" t="str">
        <f ca="1">INDIRECT("装扮id!H"&amp;MATCH(A17,装扮id!K:K,0))</f>
        <v>{itemId=900001, num=1}</v>
      </c>
      <c r="G17" s="19"/>
      <c r="H17" s="14">
        <f t="shared" si="0"/>
        <v>1</v>
      </c>
      <c r="J17" s="27"/>
      <c r="K17" s="27">
        <v>10</v>
      </c>
      <c r="L17" s="27">
        <v>1</v>
      </c>
      <c r="M17" s="28" t="s">
        <v>70</v>
      </c>
      <c r="N17" s="27"/>
      <c r="O17" s="27"/>
      <c r="P17" s="30" t="s">
        <v>71</v>
      </c>
      <c r="Q17" s="37" t="s">
        <v>324</v>
      </c>
      <c r="R17" s="29"/>
      <c r="U17" s="1">
        <v>56400</v>
      </c>
      <c r="V17" s="1">
        <v>4160</v>
      </c>
      <c r="W17" s="1">
        <v>1040</v>
      </c>
      <c r="X17" s="1">
        <v>1040</v>
      </c>
    </row>
    <row r="18" s="1" customFormat="1" spans="1:24">
      <c r="A18" s="14" t="s">
        <v>65</v>
      </c>
      <c r="B18" s="14">
        <f ca="1">INDIRECT("装扮id!B"&amp;MATCH(A18,装扮id!K:K,0))+H18</f>
        <v>2</v>
      </c>
      <c r="C18" s="14">
        <v>3</v>
      </c>
      <c r="D18" s="19"/>
      <c r="E18" s="19" t="s">
        <v>315</v>
      </c>
      <c r="F18" s="14" t="str">
        <f ca="1">INDIRECT("装扮id!H"&amp;MATCH(A18,装扮id!K:K,0))</f>
        <v>{itemId=900001, num=1}</v>
      </c>
      <c r="G18" s="19"/>
      <c r="H18" s="14">
        <f t="shared" si="0"/>
        <v>1</v>
      </c>
      <c r="J18" s="27"/>
      <c r="K18" s="27">
        <v>11</v>
      </c>
      <c r="L18" s="27">
        <v>1</v>
      </c>
      <c r="M18" s="28" t="s">
        <v>70</v>
      </c>
      <c r="N18" s="27"/>
      <c r="O18" s="27"/>
      <c r="P18" s="30" t="s">
        <v>71</v>
      </c>
      <c r="Q18" s="37" t="s">
        <v>324</v>
      </c>
      <c r="R18" s="29"/>
      <c r="U18" s="1">
        <v>56400</v>
      </c>
      <c r="V18" s="1">
        <v>4160</v>
      </c>
      <c r="W18" s="1">
        <v>1040</v>
      </c>
      <c r="X18" s="1">
        <v>1040</v>
      </c>
    </row>
    <row r="19" s="1" customFormat="1" spans="1:24">
      <c r="A19" s="14" t="s">
        <v>65</v>
      </c>
      <c r="B19" s="14">
        <f ca="1">INDIRECT("装扮id!B"&amp;MATCH(A19,装扮id!K:K,0))+H19</f>
        <v>2</v>
      </c>
      <c r="C19" s="14">
        <v>4</v>
      </c>
      <c r="D19" s="19"/>
      <c r="E19" s="19" t="s">
        <v>316</v>
      </c>
      <c r="F19" s="14" t="str">
        <f ca="1">INDIRECT("装扮id!H"&amp;MATCH(A19,装扮id!K:K,0))</f>
        <v>{itemId=900001, num=1}</v>
      </c>
      <c r="G19" s="19"/>
      <c r="H19" s="14">
        <f t="shared" si="0"/>
        <v>1</v>
      </c>
      <c r="J19" s="27"/>
      <c r="K19" s="27">
        <v>12</v>
      </c>
      <c r="L19" s="27">
        <v>1</v>
      </c>
      <c r="M19" s="28" t="s">
        <v>70</v>
      </c>
      <c r="N19" s="27"/>
      <c r="O19" s="27"/>
      <c r="P19" s="30" t="s">
        <v>71</v>
      </c>
      <c r="Q19" s="37" t="s">
        <v>324</v>
      </c>
      <c r="R19" s="29"/>
      <c r="U19" s="1">
        <v>56400</v>
      </c>
      <c r="V19" s="1">
        <v>4160</v>
      </c>
      <c r="W19" s="1">
        <v>1040</v>
      </c>
      <c r="X19" s="1">
        <v>1040</v>
      </c>
    </row>
    <row r="20" s="1" customFormat="1" spans="1:24">
      <c r="A20" s="14" t="s">
        <v>65</v>
      </c>
      <c r="B20" s="14">
        <f ca="1">INDIRECT("装扮id!B"&amp;MATCH(A20,装扮id!K:K,0))+H20</f>
        <v>2</v>
      </c>
      <c r="C20" s="14">
        <v>5</v>
      </c>
      <c r="D20" s="19"/>
      <c r="E20" s="19" t="s">
        <v>317</v>
      </c>
      <c r="F20" s="14" t="str">
        <f ca="1">INDIRECT("装扮id!H"&amp;MATCH(A20,装扮id!K:K,0))</f>
        <v>{itemId=900001, num=1}</v>
      </c>
      <c r="G20" s="19"/>
      <c r="H20" s="14">
        <f t="shared" si="0"/>
        <v>1</v>
      </c>
      <c r="J20" s="27"/>
      <c r="K20" s="27">
        <v>13</v>
      </c>
      <c r="L20" s="27">
        <v>1</v>
      </c>
      <c r="M20" s="28" t="s">
        <v>62</v>
      </c>
      <c r="N20" s="27"/>
      <c r="O20" s="27"/>
      <c r="P20" s="30" t="s">
        <v>259</v>
      </c>
      <c r="Q20" s="37" t="s">
        <v>260</v>
      </c>
      <c r="R20" s="29"/>
      <c r="U20" s="1">
        <v>18950</v>
      </c>
      <c r="V20" s="1">
        <v>1380</v>
      </c>
      <c r="W20" s="1">
        <v>345</v>
      </c>
      <c r="X20" s="1">
        <v>345</v>
      </c>
    </row>
    <row r="21" s="1" customFormat="1" spans="1:24">
      <c r="A21" s="14" t="s">
        <v>65</v>
      </c>
      <c r="B21" s="14">
        <f ca="1">INDIRECT("装扮id!B"&amp;MATCH(A21,装扮id!K:K,0))+H21</f>
        <v>2</v>
      </c>
      <c r="C21" s="14">
        <v>6</v>
      </c>
      <c r="D21" s="19"/>
      <c r="E21" s="19" t="s">
        <v>319</v>
      </c>
      <c r="F21" s="14" t="str">
        <f ca="1">INDIRECT("装扮id!H"&amp;MATCH(A21,装扮id!K:K,0))</f>
        <v>{itemId=900001, num=1}</v>
      </c>
      <c r="G21" s="19"/>
      <c r="H21" s="14">
        <f t="shared" si="0"/>
        <v>1</v>
      </c>
      <c r="J21" s="27"/>
      <c r="K21" s="27">
        <v>14</v>
      </c>
      <c r="L21" s="27">
        <v>1</v>
      </c>
      <c r="M21" s="28" t="s">
        <v>62</v>
      </c>
      <c r="N21" s="27"/>
      <c r="O21" s="27"/>
      <c r="P21" s="30" t="s">
        <v>259</v>
      </c>
      <c r="Q21" s="37" t="s">
        <v>260</v>
      </c>
      <c r="R21" s="29"/>
      <c r="U21" s="1">
        <v>18950</v>
      </c>
      <c r="V21" s="1">
        <v>1380</v>
      </c>
      <c r="W21" s="1">
        <v>345</v>
      </c>
      <c r="X21" s="1">
        <v>345</v>
      </c>
    </row>
    <row r="22" s="1" customFormat="1" spans="1:24">
      <c r="A22" s="14" t="s">
        <v>65</v>
      </c>
      <c r="B22" s="14">
        <f ca="1">INDIRECT("装扮id!B"&amp;MATCH(A22,装扮id!K:K,0))+H22</f>
        <v>2</v>
      </c>
      <c r="C22" s="14">
        <v>7</v>
      </c>
      <c r="D22" s="19"/>
      <c r="E22" s="19" t="s">
        <v>320</v>
      </c>
      <c r="F22" s="14" t="str">
        <f ca="1">INDIRECT("装扮id!H"&amp;MATCH(A22,装扮id!K:K,0))</f>
        <v>{itemId=900001, num=1}</v>
      </c>
      <c r="G22" s="19"/>
      <c r="H22" s="14">
        <f t="shared" si="0"/>
        <v>1</v>
      </c>
      <c r="J22" s="27"/>
      <c r="K22" s="27">
        <v>15</v>
      </c>
      <c r="L22" s="27">
        <v>1</v>
      </c>
      <c r="M22" s="28" t="s">
        <v>62</v>
      </c>
      <c r="N22" s="27"/>
      <c r="O22" s="27"/>
      <c r="P22" s="30" t="s">
        <v>259</v>
      </c>
      <c r="Q22" s="37" t="s">
        <v>260</v>
      </c>
      <c r="R22" s="29"/>
      <c r="U22" s="1">
        <v>18950</v>
      </c>
      <c r="V22" s="1">
        <v>1380</v>
      </c>
      <c r="W22" s="1">
        <v>345</v>
      </c>
      <c r="X22" s="1">
        <v>345</v>
      </c>
    </row>
    <row r="23" s="1" customFormat="1" spans="1:24">
      <c r="A23" s="14" t="s">
        <v>65</v>
      </c>
      <c r="B23" s="14">
        <f ca="1">INDIRECT("装扮id!B"&amp;MATCH(A23,装扮id!K:K,0))+H23</f>
        <v>2</v>
      </c>
      <c r="C23" s="14">
        <v>8</v>
      </c>
      <c r="D23" s="19"/>
      <c r="E23" s="19" t="s">
        <v>321</v>
      </c>
      <c r="F23" s="14" t="str">
        <f ca="1">INDIRECT("装扮id!H"&amp;MATCH(A23,装扮id!K:K,0))</f>
        <v>{itemId=900001, num=1}</v>
      </c>
      <c r="G23" s="19"/>
      <c r="H23" s="14">
        <f t="shared" si="0"/>
        <v>1</v>
      </c>
      <c r="J23" s="27"/>
      <c r="K23" s="27">
        <v>16</v>
      </c>
      <c r="L23" s="27">
        <v>2</v>
      </c>
      <c r="M23" s="28" t="s">
        <v>70</v>
      </c>
      <c r="N23" s="27"/>
      <c r="O23" s="27"/>
      <c r="P23" s="30" t="s">
        <v>103</v>
      </c>
      <c r="Q23" s="37" t="s">
        <v>325</v>
      </c>
      <c r="R23" s="29"/>
      <c r="U23" s="1">
        <v>56400</v>
      </c>
      <c r="V23" s="1">
        <v>4160</v>
      </c>
      <c r="W23" s="1">
        <v>1040</v>
      </c>
      <c r="X23" s="1">
        <v>1040</v>
      </c>
    </row>
    <row r="24" s="1" customFormat="1" spans="1:24">
      <c r="A24" s="14" t="s">
        <v>65</v>
      </c>
      <c r="B24" s="14">
        <f ca="1">INDIRECT("装扮id!B"&amp;MATCH(A24,装扮id!K:K,0))+H24</f>
        <v>2</v>
      </c>
      <c r="C24" s="14">
        <v>9</v>
      </c>
      <c r="D24" s="19"/>
      <c r="E24" s="19" t="s">
        <v>322</v>
      </c>
      <c r="F24" s="14" t="str">
        <f ca="1">INDIRECT("装扮id!H"&amp;MATCH(A24,装扮id!K:K,0))</f>
        <v>{itemId=900001, num=1}</v>
      </c>
      <c r="G24" s="19"/>
      <c r="H24" s="14">
        <f t="shared" si="0"/>
        <v>1</v>
      </c>
      <c r="J24" s="27"/>
      <c r="K24" s="27">
        <v>17</v>
      </c>
      <c r="L24" s="27">
        <v>2</v>
      </c>
      <c r="M24" s="28" t="s">
        <v>70</v>
      </c>
      <c r="N24" s="27"/>
      <c r="O24" s="27"/>
      <c r="P24" s="30" t="s">
        <v>103</v>
      </c>
      <c r="Q24" s="37" t="s">
        <v>325</v>
      </c>
      <c r="R24" s="29"/>
      <c r="U24" s="1">
        <v>56400</v>
      </c>
      <c r="V24" s="1">
        <v>4160</v>
      </c>
      <c r="W24" s="1">
        <v>1040</v>
      </c>
      <c r="X24" s="1">
        <v>1040</v>
      </c>
    </row>
    <row r="25" s="1" customFormat="1" spans="1:24">
      <c r="A25" s="14" t="s">
        <v>65</v>
      </c>
      <c r="B25" s="14">
        <f ca="1">INDIRECT("装扮id!B"&amp;MATCH(A25,装扮id!K:K,0))+H25</f>
        <v>2</v>
      </c>
      <c r="C25" s="14">
        <v>10</v>
      </c>
      <c r="D25" s="19"/>
      <c r="E25" s="19" t="s">
        <v>323</v>
      </c>
      <c r="F25" s="14" t="str">
        <f ca="1">INDIRECT("装扮id!H"&amp;MATCH(A25,装扮id!K:K,0))</f>
        <v>{itemId=900001, num=1}</v>
      </c>
      <c r="G25" s="19"/>
      <c r="H25" s="14">
        <f t="shared" si="0"/>
        <v>1</v>
      </c>
      <c r="J25" s="27"/>
      <c r="K25" s="27">
        <v>18</v>
      </c>
      <c r="L25" s="27">
        <v>2</v>
      </c>
      <c r="M25" s="28" t="s">
        <v>70</v>
      </c>
      <c r="N25" s="27"/>
      <c r="O25" s="27"/>
      <c r="P25" s="30" t="s">
        <v>103</v>
      </c>
      <c r="Q25" s="37" t="s">
        <v>325</v>
      </c>
      <c r="R25" s="29"/>
      <c r="U25" s="1">
        <v>56400</v>
      </c>
      <c r="V25" s="1">
        <v>4160</v>
      </c>
      <c r="W25" s="1">
        <v>1040</v>
      </c>
      <c r="X25" s="1">
        <v>1040</v>
      </c>
    </row>
    <row r="26" s="1" customFormat="1" spans="1:24">
      <c r="A26" s="14" t="s">
        <v>65</v>
      </c>
      <c r="B26" s="14">
        <f ca="1">INDIRECT("装扮id!B"&amp;MATCH(A26,装扮id!K:K,0))+H26</f>
        <v>3</v>
      </c>
      <c r="C26" s="14">
        <v>2</v>
      </c>
      <c r="D26" s="19"/>
      <c r="E26" s="19" t="s">
        <v>62</v>
      </c>
      <c r="F26" s="14" t="str">
        <f ca="1">INDIRECT("装扮id!H"&amp;MATCH(A26,装扮id!K:K,0))</f>
        <v>{itemId=900001, num=1}</v>
      </c>
      <c r="G26" s="19"/>
      <c r="H26" s="14">
        <f t="shared" si="0"/>
        <v>2</v>
      </c>
      <c r="J26" s="27"/>
      <c r="K26" s="31">
        <v>19</v>
      </c>
      <c r="L26" s="31">
        <v>1</v>
      </c>
      <c r="M26" s="32" t="s">
        <v>70</v>
      </c>
      <c r="N26" s="31">
        <v>604800</v>
      </c>
      <c r="O26" s="31"/>
      <c r="P26" s="33" t="s">
        <v>78</v>
      </c>
      <c r="Q26" s="31" t="s">
        <v>326</v>
      </c>
      <c r="R26" s="29"/>
      <c r="U26" s="1">
        <v>56400</v>
      </c>
      <c r="V26" s="1">
        <v>4160</v>
      </c>
      <c r="W26" s="1">
        <v>1040</v>
      </c>
      <c r="X26" s="1">
        <v>1040</v>
      </c>
    </row>
    <row r="27" s="1" customFormat="1" spans="1:24">
      <c r="A27" s="14" t="s">
        <v>65</v>
      </c>
      <c r="B27" s="14">
        <f ca="1">INDIRECT("装扮id!B"&amp;MATCH(A27,装扮id!K:K,0))+H27</f>
        <v>3</v>
      </c>
      <c r="C27" s="14">
        <v>3</v>
      </c>
      <c r="D27" s="19"/>
      <c r="E27" s="19" t="s">
        <v>315</v>
      </c>
      <c r="F27" s="14" t="str">
        <f ca="1">INDIRECT("装扮id!H"&amp;MATCH(A27,装扮id!K:K,0))</f>
        <v>{itemId=900001, num=1}</v>
      </c>
      <c r="G27" s="19"/>
      <c r="H27" s="14">
        <f t="shared" si="0"/>
        <v>2</v>
      </c>
      <c r="J27" s="27"/>
      <c r="K27" s="31">
        <v>20</v>
      </c>
      <c r="L27" s="31">
        <v>1</v>
      </c>
      <c r="M27" s="32" t="s">
        <v>70</v>
      </c>
      <c r="N27" s="31">
        <v>604800</v>
      </c>
      <c r="O27" s="31"/>
      <c r="P27" s="33" t="s">
        <v>78</v>
      </c>
      <c r="Q27" s="31" t="s">
        <v>326</v>
      </c>
      <c r="R27" s="29"/>
      <c r="U27" s="1">
        <v>56400</v>
      </c>
      <c r="V27" s="1">
        <v>4160</v>
      </c>
      <c r="W27" s="1">
        <v>1040</v>
      </c>
      <c r="X27" s="1">
        <v>1040</v>
      </c>
    </row>
    <row r="28" s="1" customFormat="1" spans="1:24">
      <c r="A28" s="14" t="s">
        <v>65</v>
      </c>
      <c r="B28" s="14">
        <f ca="1">INDIRECT("装扮id!B"&amp;MATCH(A28,装扮id!K:K,0))+H28</f>
        <v>3</v>
      </c>
      <c r="C28" s="14">
        <v>4</v>
      </c>
      <c r="D28" s="19"/>
      <c r="E28" s="19" t="s">
        <v>316</v>
      </c>
      <c r="F28" s="14" t="str">
        <f ca="1">INDIRECT("装扮id!H"&amp;MATCH(A28,装扮id!K:K,0))</f>
        <v>{itemId=900001, num=1}</v>
      </c>
      <c r="G28" s="19"/>
      <c r="H28" s="14">
        <f t="shared" si="0"/>
        <v>2</v>
      </c>
      <c r="J28" s="27"/>
      <c r="K28" s="31">
        <v>21</v>
      </c>
      <c r="L28" s="31">
        <v>1</v>
      </c>
      <c r="M28" s="32" t="s">
        <v>70</v>
      </c>
      <c r="N28" s="31">
        <v>604800</v>
      </c>
      <c r="O28" s="31"/>
      <c r="P28" s="33" t="s">
        <v>78</v>
      </c>
      <c r="Q28" s="31" t="s">
        <v>326</v>
      </c>
      <c r="R28" s="29"/>
      <c r="U28" s="1">
        <v>56400</v>
      </c>
      <c r="V28" s="1">
        <v>4160</v>
      </c>
      <c r="W28" s="1">
        <v>1040</v>
      </c>
      <c r="X28" s="1">
        <v>1040</v>
      </c>
    </row>
    <row r="29" s="1" customFormat="1" spans="1:24">
      <c r="A29" s="14" t="s">
        <v>65</v>
      </c>
      <c r="B29" s="14">
        <f ca="1">INDIRECT("装扮id!B"&amp;MATCH(A29,装扮id!K:K,0))+H29</f>
        <v>3</v>
      </c>
      <c r="C29" s="14">
        <v>5</v>
      </c>
      <c r="D29" s="19"/>
      <c r="E29" s="19" t="s">
        <v>317</v>
      </c>
      <c r="F29" s="14" t="str">
        <f ca="1">INDIRECT("装扮id!H"&amp;MATCH(A29,装扮id!K:K,0))</f>
        <v>{itemId=900001, num=1}</v>
      </c>
      <c r="G29" s="19"/>
      <c r="H29" s="14">
        <f t="shared" si="0"/>
        <v>2</v>
      </c>
      <c r="J29" s="27"/>
      <c r="K29" s="31">
        <v>22</v>
      </c>
      <c r="L29" s="31">
        <v>2</v>
      </c>
      <c r="M29" s="32" t="s">
        <v>70</v>
      </c>
      <c r="N29" s="31">
        <v>604800</v>
      </c>
      <c r="O29" s="31"/>
      <c r="P29" s="33" t="s">
        <v>107</v>
      </c>
      <c r="Q29" s="31" t="s">
        <v>327</v>
      </c>
      <c r="R29" s="29"/>
      <c r="U29" s="1">
        <v>56400</v>
      </c>
      <c r="V29" s="1">
        <v>4160</v>
      </c>
      <c r="W29" s="1">
        <v>1040</v>
      </c>
      <c r="X29" s="1">
        <v>1040</v>
      </c>
    </row>
    <row r="30" s="1" customFormat="1" spans="1:24">
      <c r="A30" s="14" t="s">
        <v>65</v>
      </c>
      <c r="B30" s="14">
        <f ca="1">INDIRECT("装扮id!B"&amp;MATCH(A30,装扮id!K:K,0))+H30</f>
        <v>3</v>
      </c>
      <c r="C30" s="14">
        <v>6</v>
      </c>
      <c r="D30" s="19"/>
      <c r="E30" s="19" t="s">
        <v>319</v>
      </c>
      <c r="F30" s="14" t="str">
        <f ca="1">INDIRECT("装扮id!H"&amp;MATCH(A30,装扮id!K:K,0))</f>
        <v>{itemId=900001, num=1}</v>
      </c>
      <c r="G30" s="19"/>
      <c r="H30" s="14">
        <f t="shared" si="0"/>
        <v>2</v>
      </c>
      <c r="J30" s="27"/>
      <c r="K30" s="31">
        <v>23</v>
      </c>
      <c r="L30" s="31">
        <v>2</v>
      </c>
      <c r="M30" s="32" t="s">
        <v>70</v>
      </c>
      <c r="N30" s="31">
        <v>604800</v>
      </c>
      <c r="O30" s="31"/>
      <c r="P30" s="33" t="s">
        <v>107</v>
      </c>
      <c r="Q30" s="31" t="s">
        <v>327</v>
      </c>
      <c r="R30" s="29"/>
      <c r="U30" s="1">
        <v>56400</v>
      </c>
      <c r="V30" s="1">
        <v>4160</v>
      </c>
      <c r="W30" s="1">
        <v>1040</v>
      </c>
      <c r="X30" s="1">
        <v>1040</v>
      </c>
    </row>
    <row r="31" s="1" customFormat="1" spans="1:24">
      <c r="A31" s="14" t="s">
        <v>65</v>
      </c>
      <c r="B31" s="14">
        <f ca="1">INDIRECT("装扮id!B"&amp;MATCH(A31,装扮id!K:K,0))+H31</f>
        <v>3</v>
      </c>
      <c r="C31" s="14">
        <v>7</v>
      </c>
      <c r="D31" s="19"/>
      <c r="E31" s="19" t="s">
        <v>320</v>
      </c>
      <c r="F31" s="14" t="str">
        <f ca="1">INDIRECT("装扮id!H"&amp;MATCH(A31,装扮id!K:K,0))</f>
        <v>{itemId=900001, num=1}</v>
      </c>
      <c r="G31" s="19"/>
      <c r="H31" s="14">
        <f t="shared" si="0"/>
        <v>2</v>
      </c>
      <c r="J31" s="27"/>
      <c r="K31" s="31">
        <v>24</v>
      </c>
      <c r="L31" s="31">
        <v>2</v>
      </c>
      <c r="M31" s="32" t="s">
        <v>70</v>
      </c>
      <c r="N31" s="31">
        <v>604800</v>
      </c>
      <c r="O31" s="31"/>
      <c r="P31" s="33" t="s">
        <v>107</v>
      </c>
      <c r="Q31" s="31" t="s">
        <v>327</v>
      </c>
      <c r="R31" s="29"/>
      <c r="U31" s="1">
        <v>56400</v>
      </c>
      <c r="V31" s="1">
        <v>4160</v>
      </c>
      <c r="W31" s="1">
        <v>1040</v>
      </c>
      <c r="X31" s="1">
        <v>1040</v>
      </c>
    </row>
    <row r="32" s="1" customFormat="1" spans="1:24">
      <c r="A32" s="14" t="s">
        <v>65</v>
      </c>
      <c r="B32" s="14">
        <f ca="1">INDIRECT("装扮id!B"&amp;MATCH(A32,装扮id!K:K,0))+H32</f>
        <v>3</v>
      </c>
      <c r="C32" s="14">
        <v>8</v>
      </c>
      <c r="D32" s="19"/>
      <c r="E32" s="19" t="s">
        <v>321</v>
      </c>
      <c r="F32" s="14" t="str">
        <f ca="1">INDIRECT("装扮id!H"&amp;MATCH(A32,装扮id!K:K,0))</f>
        <v>{itemId=900001, num=1}</v>
      </c>
      <c r="G32" s="19"/>
      <c r="H32" s="14">
        <f t="shared" si="0"/>
        <v>2</v>
      </c>
      <c r="J32" s="29"/>
      <c r="K32" s="27">
        <v>25</v>
      </c>
      <c r="L32" s="29">
        <v>3</v>
      </c>
      <c r="M32" s="28" t="s">
        <v>118</v>
      </c>
      <c r="N32" s="29"/>
      <c r="O32" s="29"/>
      <c r="P32" s="30" t="s">
        <v>119</v>
      </c>
      <c r="Q32" s="29" t="s">
        <v>328</v>
      </c>
      <c r="R32" s="29"/>
      <c r="U32" s="1">
        <v>29400</v>
      </c>
      <c r="V32" s="1">
        <v>2160</v>
      </c>
      <c r="W32" s="1">
        <v>540</v>
      </c>
      <c r="X32" s="1">
        <v>540</v>
      </c>
    </row>
    <row r="33" s="1" customFormat="1" spans="1:24">
      <c r="A33" s="14" t="s">
        <v>65</v>
      </c>
      <c r="B33" s="14">
        <f ca="1">INDIRECT("装扮id!B"&amp;MATCH(A33,装扮id!K:K,0))+H33</f>
        <v>3</v>
      </c>
      <c r="C33" s="14">
        <v>9</v>
      </c>
      <c r="D33" s="19"/>
      <c r="E33" s="19" t="s">
        <v>322</v>
      </c>
      <c r="F33" s="14" t="str">
        <f ca="1">INDIRECT("装扮id!H"&amp;MATCH(A33,装扮id!K:K,0))</f>
        <v>{itemId=900001, num=1}</v>
      </c>
      <c r="G33" s="19"/>
      <c r="H33" s="14">
        <f t="shared" si="0"/>
        <v>2</v>
      </c>
      <c r="J33" s="29"/>
      <c r="K33" s="27">
        <v>26</v>
      </c>
      <c r="L33" s="29">
        <v>3</v>
      </c>
      <c r="M33" s="28" t="s">
        <v>118</v>
      </c>
      <c r="N33" s="29"/>
      <c r="O33" s="29"/>
      <c r="P33" s="30" t="s">
        <v>119</v>
      </c>
      <c r="Q33" s="29" t="s">
        <v>328</v>
      </c>
      <c r="R33" s="29"/>
      <c r="U33" s="1">
        <v>29400</v>
      </c>
      <c r="V33" s="1">
        <v>2160</v>
      </c>
      <c r="W33" s="1">
        <v>540</v>
      </c>
      <c r="X33" s="1">
        <v>540</v>
      </c>
    </row>
    <row r="34" s="1" customFormat="1" spans="1:24">
      <c r="A34" s="14" t="s">
        <v>65</v>
      </c>
      <c r="B34" s="14">
        <f ca="1">INDIRECT("装扮id!B"&amp;MATCH(A34,装扮id!K:K,0))+H34</f>
        <v>3</v>
      </c>
      <c r="C34" s="14">
        <v>10</v>
      </c>
      <c r="D34" s="19"/>
      <c r="E34" s="19" t="s">
        <v>323</v>
      </c>
      <c r="F34" s="14" t="str">
        <f ca="1">INDIRECT("装扮id!H"&amp;MATCH(A34,装扮id!K:K,0))</f>
        <v>{itemId=900001, num=1}</v>
      </c>
      <c r="G34" s="19"/>
      <c r="H34" s="14">
        <f t="shared" si="0"/>
        <v>2</v>
      </c>
      <c r="J34" s="29"/>
      <c r="K34" s="27">
        <v>27</v>
      </c>
      <c r="L34" s="29">
        <v>3</v>
      </c>
      <c r="M34" s="28" t="s">
        <v>118</v>
      </c>
      <c r="N34" s="29"/>
      <c r="O34" s="29"/>
      <c r="P34" s="30" t="s">
        <v>119</v>
      </c>
      <c r="Q34" s="29" t="s">
        <v>328</v>
      </c>
      <c r="R34" s="29"/>
      <c r="U34" s="1">
        <v>29400</v>
      </c>
      <c r="V34" s="1">
        <v>2160</v>
      </c>
      <c r="W34" s="1">
        <v>540</v>
      </c>
      <c r="X34" s="1">
        <v>540</v>
      </c>
    </row>
    <row r="35" s="1" customFormat="1" spans="1:24">
      <c r="A35" s="14" t="s">
        <v>73</v>
      </c>
      <c r="B35" s="14">
        <f ca="1">INDIRECT("装扮id!B"&amp;MATCH(A35,装扮id!K:K,0))+H35</f>
        <v>4</v>
      </c>
      <c r="C35" s="14">
        <v>2</v>
      </c>
      <c r="D35" s="19"/>
      <c r="E35" s="19" t="s">
        <v>70</v>
      </c>
      <c r="F35" s="14" t="str">
        <f ca="1">INDIRECT("装扮id!H"&amp;MATCH(A35,装扮id!K:K,0))</f>
        <v>{itemId=900005, num=1}</v>
      </c>
      <c r="G35" s="19"/>
      <c r="H35" s="14">
        <f t="shared" si="0"/>
        <v>0</v>
      </c>
      <c r="J35" s="29"/>
      <c r="K35" s="27">
        <v>28</v>
      </c>
      <c r="L35" s="29">
        <v>3</v>
      </c>
      <c r="M35" s="28" t="s">
        <v>124</v>
      </c>
      <c r="N35" s="29"/>
      <c r="O35" s="29"/>
      <c r="P35" s="30" t="s">
        <v>291</v>
      </c>
      <c r="Q35" s="29" t="s">
        <v>293</v>
      </c>
      <c r="R35" s="29"/>
      <c r="U35" s="1">
        <v>17100</v>
      </c>
      <c r="V35" s="1">
        <v>1240</v>
      </c>
      <c r="W35" s="1">
        <v>310</v>
      </c>
      <c r="X35" s="1">
        <v>310</v>
      </c>
    </row>
    <row r="36" s="1" customFormat="1" spans="1:24">
      <c r="A36" s="14" t="s">
        <v>73</v>
      </c>
      <c r="B36" s="14">
        <f ca="1">INDIRECT("装扮id!B"&amp;MATCH(A36,装扮id!K:K,0))+H36</f>
        <v>4</v>
      </c>
      <c r="C36" s="14">
        <v>3</v>
      </c>
      <c r="D36" s="19"/>
      <c r="E36" s="19" t="s">
        <v>329</v>
      </c>
      <c r="F36" s="14" t="str">
        <f ca="1">INDIRECT("装扮id!H"&amp;MATCH(A36,装扮id!K:K,0))</f>
        <v>{itemId=900005, num=1}</v>
      </c>
      <c r="G36" s="19"/>
      <c r="H36" s="14">
        <f t="shared" si="0"/>
        <v>0</v>
      </c>
      <c r="J36" s="29"/>
      <c r="K36" s="27">
        <v>29</v>
      </c>
      <c r="L36" s="29">
        <v>3</v>
      </c>
      <c r="M36" s="28" t="s">
        <v>124</v>
      </c>
      <c r="N36" s="29"/>
      <c r="O36" s="29"/>
      <c r="P36" s="30" t="s">
        <v>291</v>
      </c>
      <c r="Q36" s="29" t="s">
        <v>293</v>
      </c>
      <c r="R36" s="29"/>
      <c r="U36" s="1">
        <v>17100</v>
      </c>
      <c r="V36" s="1">
        <v>1240</v>
      </c>
      <c r="W36" s="1">
        <v>310</v>
      </c>
      <c r="X36" s="1">
        <v>310</v>
      </c>
    </row>
    <row r="37" s="1" customFormat="1" spans="1:24">
      <c r="A37" s="14" t="s">
        <v>73</v>
      </c>
      <c r="B37" s="14">
        <f ca="1">INDIRECT("装扮id!B"&amp;MATCH(A37,装扮id!K:K,0))+H37</f>
        <v>4</v>
      </c>
      <c r="C37" s="14">
        <v>4</v>
      </c>
      <c r="D37" s="19"/>
      <c r="E37" s="19" t="s">
        <v>330</v>
      </c>
      <c r="F37" s="14" t="str">
        <f ca="1">INDIRECT("装扮id!H"&amp;MATCH(A37,装扮id!K:K,0))</f>
        <v>{itemId=900005, num=1}</v>
      </c>
      <c r="G37" s="19"/>
      <c r="H37" s="14">
        <f t="shared" si="0"/>
        <v>0</v>
      </c>
      <c r="J37" s="29"/>
      <c r="K37" s="27">
        <v>30</v>
      </c>
      <c r="L37" s="29">
        <v>3</v>
      </c>
      <c r="M37" s="28" t="s">
        <v>124</v>
      </c>
      <c r="N37" s="29"/>
      <c r="O37" s="29"/>
      <c r="P37" s="30" t="s">
        <v>291</v>
      </c>
      <c r="Q37" s="29" t="s">
        <v>293</v>
      </c>
      <c r="R37" s="29"/>
      <c r="U37" s="1">
        <v>17100</v>
      </c>
      <c r="V37" s="1">
        <v>1240</v>
      </c>
      <c r="W37" s="1">
        <v>310</v>
      </c>
      <c r="X37" s="1">
        <v>310</v>
      </c>
    </row>
    <row r="38" s="1" customFormat="1" spans="1:24">
      <c r="A38" s="14" t="s">
        <v>73</v>
      </c>
      <c r="B38" s="14">
        <f ca="1">INDIRECT("装扮id!B"&amp;MATCH(A38,装扮id!K:K,0))+H38</f>
        <v>4</v>
      </c>
      <c r="C38" s="14">
        <v>5</v>
      </c>
      <c r="D38" s="19"/>
      <c r="E38" s="19" t="s">
        <v>331</v>
      </c>
      <c r="F38" s="14" t="str">
        <f ca="1">INDIRECT("装扮id!H"&amp;MATCH(A38,装扮id!K:K,0))</f>
        <v>{itemId=900005, num=1}</v>
      </c>
      <c r="G38" s="19"/>
      <c r="H38" s="14">
        <f t="shared" si="0"/>
        <v>0</v>
      </c>
      <c r="J38" s="29"/>
      <c r="K38" s="27">
        <v>31</v>
      </c>
      <c r="L38" s="29">
        <v>3</v>
      </c>
      <c r="M38" s="28" t="s">
        <v>124</v>
      </c>
      <c r="N38" s="29"/>
      <c r="O38" s="29"/>
      <c r="P38" s="30" t="s">
        <v>125</v>
      </c>
      <c r="Q38" s="29" t="s">
        <v>332</v>
      </c>
      <c r="R38" s="29"/>
      <c r="U38" s="1">
        <v>17100</v>
      </c>
      <c r="V38" s="1">
        <v>1240</v>
      </c>
      <c r="W38" s="1">
        <v>310</v>
      </c>
      <c r="X38" s="1">
        <v>310</v>
      </c>
    </row>
    <row r="39" s="1" customFormat="1" spans="1:24">
      <c r="A39" s="14" t="s">
        <v>73</v>
      </c>
      <c r="B39" s="14">
        <f ca="1">INDIRECT("装扮id!B"&amp;MATCH(A39,装扮id!K:K,0))+H39</f>
        <v>4</v>
      </c>
      <c r="C39" s="14">
        <v>6</v>
      </c>
      <c r="D39" s="19"/>
      <c r="E39" s="19" t="s">
        <v>333</v>
      </c>
      <c r="F39" s="14" t="str">
        <f ca="1">INDIRECT("装扮id!H"&amp;MATCH(A39,装扮id!K:K,0))</f>
        <v>{itemId=900005, num=1}</v>
      </c>
      <c r="G39" s="19"/>
      <c r="H39" s="14">
        <f t="shared" si="0"/>
        <v>0</v>
      </c>
      <c r="J39" s="29"/>
      <c r="K39" s="27">
        <v>32</v>
      </c>
      <c r="L39" s="29">
        <v>3</v>
      </c>
      <c r="M39" s="28" t="s">
        <v>124</v>
      </c>
      <c r="N39" s="29"/>
      <c r="O39" s="29"/>
      <c r="P39" s="30" t="s">
        <v>125</v>
      </c>
      <c r="Q39" s="29" t="s">
        <v>332</v>
      </c>
      <c r="R39" s="29"/>
      <c r="U39" s="1">
        <v>17100</v>
      </c>
      <c r="V39" s="1">
        <v>1240</v>
      </c>
      <c r="W39" s="1">
        <v>310</v>
      </c>
      <c r="X39" s="1">
        <v>310</v>
      </c>
    </row>
    <row r="40" s="1" customFormat="1" spans="1:24">
      <c r="A40" s="14" t="s">
        <v>73</v>
      </c>
      <c r="B40" s="14">
        <f ca="1">INDIRECT("装扮id!B"&amp;MATCH(A40,装扮id!K:K,0))+H40</f>
        <v>4</v>
      </c>
      <c r="C40" s="14">
        <v>7</v>
      </c>
      <c r="D40" s="19"/>
      <c r="E40" s="19" t="s">
        <v>334</v>
      </c>
      <c r="F40" s="14" t="str">
        <f ca="1">INDIRECT("装扮id!H"&amp;MATCH(A40,装扮id!K:K,0))</f>
        <v>{itemId=900005, num=1}</v>
      </c>
      <c r="G40" s="19"/>
      <c r="H40" s="14">
        <f t="shared" si="0"/>
        <v>0</v>
      </c>
      <c r="J40" s="29"/>
      <c r="K40" s="27">
        <v>33</v>
      </c>
      <c r="L40" s="29">
        <v>3</v>
      </c>
      <c r="M40" s="28" t="s">
        <v>124</v>
      </c>
      <c r="N40" s="29"/>
      <c r="O40" s="29"/>
      <c r="P40" s="30" t="s">
        <v>125</v>
      </c>
      <c r="Q40" s="29" t="s">
        <v>332</v>
      </c>
      <c r="R40" s="29"/>
      <c r="U40" s="1">
        <v>17100</v>
      </c>
      <c r="V40" s="1">
        <v>1240</v>
      </c>
      <c r="W40" s="1">
        <v>310</v>
      </c>
      <c r="X40" s="1">
        <v>310</v>
      </c>
    </row>
    <row r="41" s="1" customFormat="1" spans="1:24">
      <c r="A41" s="14" t="s">
        <v>73</v>
      </c>
      <c r="B41" s="14">
        <f ca="1">INDIRECT("装扮id!B"&amp;MATCH(A41,装扮id!K:K,0))+H41</f>
        <v>4</v>
      </c>
      <c r="C41" s="14">
        <v>8</v>
      </c>
      <c r="D41" s="19"/>
      <c r="E41" s="19" t="s">
        <v>335</v>
      </c>
      <c r="F41" s="14" t="str">
        <f ca="1">INDIRECT("装扮id!H"&amp;MATCH(A41,装扮id!K:K,0))</f>
        <v>{itemId=900005, num=1}</v>
      </c>
      <c r="G41" s="19"/>
      <c r="H41" s="14">
        <f t="shared" si="0"/>
        <v>0</v>
      </c>
      <c r="J41" s="29"/>
      <c r="K41" s="27">
        <v>34</v>
      </c>
      <c r="L41" s="29">
        <v>3</v>
      </c>
      <c r="M41" s="28" t="s">
        <v>124</v>
      </c>
      <c r="N41" s="29"/>
      <c r="O41" s="29"/>
      <c r="P41" s="30" t="s">
        <v>296</v>
      </c>
      <c r="Q41" s="29" t="s">
        <v>298</v>
      </c>
      <c r="R41" s="29"/>
      <c r="U41" s="1">
        <v>17100</v>
      </c>
      <c r="V41" s="1">
        <v>1240</v>
      </c>
      <c r="W41" s="1">
        <v>310</v>
      </c>
      <c r="X41" s="1">
        <v>310</v>
      </c>
    </row>
    <row r="42" s="1" customFormat="1" spans="1:24">
      <c r="A42" s="14" t="s">
        <v>73</v>
      </c>
      <c r="B42" s="14">
        <f ca="1">INDIRECT("装扮id!B"&amp;MATCH(A42,装扮id!K:K,0))+H42</f>
        <v>4</v>
      </c>
      <c r="C42" s="14">
        <v>9</v>
      </c>
      <c r="D42" s="19"/>
      <c r="E42" s="19" t="s">
        <v>336</v>
      </c>
      <c r="F42" s="14" t="str">
        <f ca="1">INDIRECT("装扮id!H"&amp;MATCH(A42,装扮id!K:K,0))</f>
        <v>{itemId=900005, num=1}</v>
      </c>
      <c r="G42" s="19"/>
      <c r="H42" s="14">
        <f t="shared" si="0"/>
        <v>0</v>
      </c>
      <c r="J42" s="29"/>
      <c r="K42" s="27">
        <v>35</v>
      </c>
      <c r="L42" s="29">
        <v>3</v>
      </c>
      <c r="M42" s="28" t="s">
        <v>124</v>
      </c>
      <c r="N42" s="29"/>
      <c r="O42" s="29"/>
      <c r="P42" s="30" t="s">
        <v>296</v>
      </c>
      <c r="Q42" s="29" t="s">
        <v>298</v>
      </c>
      <c r="R42" s="29"/>
      <c r="U42" s="1">
        <v>17100</v>
      </c>
      <c r="V42" s="1">
        <v>1240</v>
      </c>
      <c r="W42" s="1">
        <v>310</v>
      </c>
      <c r="X42" s="1">
        <v>310</v>
      </c>
    </row>
    <row r="43" s="1" customFormat="1" spans="1:24">
      <c r="A43" s="14" t="s">
        <v>73</v>
      </c>
      <c r="B43" s="14">
        <f ca="1">INDIRECT("装扮id!B"&amp;MATCH(A43,装扮id!K:K,0))+H43</f>
        <v>4</v>
      </c>
      <c r="C43" s="14">
        <v>10</v>
      </c>
      <c r="D43" s="19"/>
      <c r="E43" s="19" t="s">
        <v>337</v>
      </c>
      <c r="F43" s="14" t="str">
        <f ca="1">INDIRECT("装扮id!H"&amp;MATCH(A43,装扮id!K:K,0))</f>
        <v>{itemId=900005, num=1}</v>
      </c>
      <c r="G43" s="19"/>
      <c r="H43" s="14">
        <f t="shared" si="0"/>
        <v>0</v>
      </c>
      <c r="J43" s="29"/>
      <c r="K43" s="27">
        <v>36</v>
      </c>
      <c r="L43" s="29">
        <v>3</v>
      </c>
      <c r="M43" s="28" t="s">
        <v>124</v>
      </c>
      <c r="N43" s="29"/>
      <c r="O43" s="29"/>
      <c r="P43" s="30" t="s">
        <v>296</v>
      </c>
      <c r="Q43" s="29" t="s">
        <v>298</v>
      </c>
      <c r="R43" s="29"/>
      <c r="U43" s="1">
        <v>17100</v>
      </c>
      <c r="V43" s="1">
        <v>1240</v>
      </c>
      <c r="W43" s="1">
        <v>310</v>
      </c>
      <c r="X43" s="1">
        <v>310</v>
      </c>
    </row>
    <row r="44" s="1" customFormat="1" spans="1:24">
      <c r="A44" s="14" t="s">
        <v>73</v>
      </c>
      <c r="B44" s="14">
        <f ca="1">INDIRECT("装扮id!B"&amp;MATCH(A44,装扮id!K:K,0))+H44</f>
        <v>5</v>
      </c>
      <c r="C44" s="14">
        <v>2</v>
      </c>
      <c r="D44" s="19"/>
      <c r="E44" s="19" t="s">
        <v>70</v>
      </c>
      <c r="F44" s="14" t="str">
        <f ca="1">INDIRECT("装扮id!H"&amp;MATCH(A44,装扮id!K:K,0))</f>
        <v>{itemId=900005, num=1}</v>
      </c>
      <c r="G44" s="19"/>
      <c r="H44" s="14">
        <f t="shared" si="0"/>
        <v>1</v>
      </c>
      <c r="J44" s="27"/>
      <c r="K44" s="27">
        <v>37</v>
      </c>
      <c r="L44" s="27">
        <v>2</v>
      </c>
      <c r="M44" s="28" t="s">
        <v>98</v>
      </c>
      <c r="N44" s="27"/>
      <c r="O44" s="27"/>
      <c r="P44" s="30" t="s">
        <v>263</v>
      </c>
      <c r="Q44" s="37" t="s">
        <v>265</v>
      </c>
      <c r="R44" s="29"/>
      <c r="U44" s="1">
        <v>37800</v>
      </c>
      <c r="V44" s="1">
        <v>2800</v>
      </c>
      <c r="W44" s="1">
        <v>700</v>
      </c>
      <c r="X44" s="1">
        <v>700</v>
      </c>
    </row>
    <row r="45" s="1" customFormat="1" spans="1:24">
      <c r="A45" s="14" t="s">
        <v>73</v>
      </c>
      <c r="B45" s="14">
        <f ca="1">INDIRECT("装扮id!B"&amp;MATCH(A45,装扮id!K:K,0))+H45</f>
        <v>5</v>
      </c>
      <c r="C45" s="14">
        <v>3</v>
      </c>
      <c r="D45" s="19"/>
      <c r="E45" s="19" t="s">
        <v>329</v>
      </c>
      <c r="F45" s="14" t="str">
        <f ca="1">INDIRECT("装扮id!H"&amp;MATCH(A45,装扮id!K:K,0))</f>
        <v>{itemId=900005, num=1}</v>
      </c>
      <c r="G45" s="19"/>
      <c r="H45" s="14">
        <f t="shared" si="0"/>
        <v>1</v>
      </c>
      <c r="J45" s="27"/>
      <c r="K45" s="27">
        <v>38</v>
      </c>
      <c r="L45" s="27">
        <v>2</v>
      </c>
      <c r="M45" s="28" t="s">
        <v>98</v>
      </c>
      <c r="N45" s="27"/>
      <c r="O45" s="27"/>
      <c r="P45" s="30" t="s">
        <v>263</v>
      </c>
      <c r="Q45" s="37" t="s">
        <v>265</v>
      </c>
      <c r="R45" s="29"/>
      <c r="U45" s="1">
        <v>37800</v>
      </c>
      <c r="V45" s="1">
        <v>2800</v>
      </c>
      <c r="W45" s="1">
        <v>700</v>
      </c>
      <c r="X45" s="1">
        <v>700</v>
      </c>
    </row>
    <row r="46" s="1" customFormat="1" spans="1:24">
      <c r="A46" s="14" t="s">
        <v>73</v>
      </c>
      <c r="B46" s="14">
        <f ca="1">INDIRECT("装扮id!B"&amp;MATCH(A46,装扮id!K:K,0))+H46</f>
        <v>5</v>
      </c>
      <c r="C46" s="14">
        <v>4</v>
      </c>
      <c r="D46" s="19"/>
      <c r="E46" s="19" t="s">
        <v>330</v>
      </c>
      <c r="F46" s="14" t="str">
        <f ca="1">INDIRECT("装扮id!H"&amp;MATCH(A46,装扮id!K:K,0))</f>
        <v>{itemId=900005, num=1}</v>
      </c>
      <c r="G46" s="19"/>
      <c r="H46" s="14">
        <f t="shared" si="0"/>
        <v>1</v>
      </c>
      <c r="J46" s="27"/>
      <c r="K46" s="27">
        <v>39</v>
      </c>
      <c r="L46" s="27">
        <v>2</v>
      </c>
      <c r="M46" s="28" t="s">
        <v>98</v>
      </c>
      <c r="N46" s="27"/>
      <c r="O46" s="29"/>
      <c r="P46" s="30" t="s">
        <v>263</v>
      </c>
      <c r="Q46" s="37" t="s">
        <v>265</v>
      </c>
      <c r="R46" s="29"/>
      <c r="U46" s="1">
        <v>37800</v>
      </c>
      <c r="V46" s="1">
        <v>2800</v>
      </c>
      <c r="W46" s="1">
        <v>700</v>
      </c>
      <c r="X46" s="1">
        <v>700</v>
      </c>
    </row>
    <row r="47" s="1" customFormat="1" spans="1:24">
      <c r="A47" s="14" t="s">
        <v>73</v>
      </c>
      <c r="B47" s="14">
        <f ca="1">INDIRECT("装扮id!B"&amp;MATCH(A47,装扮id!K:K,0))+H47</f>
        <v>5</v>
      </c>
      <c r="C47" s="14">
        <v>5</v>
      </c>
      <c r="D47" s="19"/>
      <c r="E47" s="19" t="s">
        <v>331</v>
      </c>
      <c r="F47" s="14" t="str">
        <f ca="1">INDIRECT("装扮id!H"&amp;MATCH(A47,装扮id!K:K,0))</f>
        <v>{itemId=900005, num=1}</v>
      </c>
      <c r="G47" s="19"/>
      <c r="H47" s="14">
        <f t="shared" si="0"/>
        <v>1</v>
      </c>
      <c r="J47" s="26"/>
      <c r="K47" s="31">
        <v>40</v>
      </c>
      <c r="L47" s="31">
        <v>1</v>
      </c>
      <c r="M47" s="32" t="s">
        <v>212</v>
      </c>
      <c r="N47" s="31">
        <v>1209600</v>
      </c>
      <c r="O47" s="34" t="s">
        <v>213</v>
      </c>
      <c r="P47" s="33" t="s">
        <v>214</v>
      </c>
      <c r="Q47" s="31" t="s">
        <v>216</v>
      </c>
      <c r="R47" s="34">
        <v>5000</v>
      </c>
      <c r="U47" s="1">
        <v>62250</v>
      </c>
      <c r="V47" s="1">
        <v>3900</v>
      </c>
      <c r="W47" s="1">
        <v>975</v>
      </c>
      <c r="X47" s="1">
        <v>975</v>
      </c>
    </row>
    <row r="48" s="1" customFormat="1" spans="1:24">
      <c r="A48" s="14" t="s">
        <v>73</v>
      </c>
      <c r="B48" s="14">
        <f ca="1">INDIRECT("装扮id!B"&amp;MATCH(A48,装扮id!K:K,0))+H48</f>
        <v>5</v>
      </c>
      <c r="C48" s="14">
        <v>6</v>
      </c>
      <c r="D48" s="19"/>
      <c r="E48" s="19" t="s">
        <v>333</v>
      </c>
      <c r="F48" s="14" t="str">
        <f ca="1">INDIRECT("装扮id!H"&amp;MATCH(A48,装扮id!K:K,0))</f>
        <v>{itemId=900005, num=1}</v>
      </c>
      <c r="G48" s="19"/>
      <c r="H48" s="14">
        <f t="shared" si="0"/>
        <v>1</v>
      </c>
      <c r="J48" s="26"/>
      <c r="K48" s="31">
        <v>41</v>
      </c>
      <c r="L48" s="31">
        <v>1</v>
      </c>
      <c r="M48" s="32" t="s">
        <v>212</v>
      </c>
      <c r="N48" s="31">
        <v>1209600</v>
      </c>
      <c r="O48" s="34" t="s">
        <v>213</v>
      </c>
      <c r="P48" s="33" t="s">
        <v>214</v>
      </c>
      <c r="Q48" s="31" t="s">
        <v>216</v>
      </c>
      <c r="R48" s="34">
        <v>5000</v>
      </c>
      <c r="U48" s="1">
        <v>62250</v>
      </c>
      <c r="V48" s="1">
        <v>3900</v>
      </c>
      <c r="W48" s="1">
        <v>975</v>
      </c>
      <c r="X48" s="1">
        <v>975</v>
      </c>
    </row>
    <row r="49" s="1" customFormat="1" spans="1:24">
      <c r="A49" s="14" t="s">
        <v>73</v>
      </c>
      <c r="B49" s="14">
        <f ca="1">INDIRECT("装扮id!B"&amp;MATCH(A49,装扮id!K:K,0))+H49</f>
        <v>5</v>
      </c>
      <c r="C49" s="14">
        <v>7</v>
      </c>
      <c r="D49" s="19"/>
      <c r="E49" s="19" t="s">
        <v>334</v>
      </c>
      <c r="F49" s="14" t="str">
        <f ca="1">INDIRECT("装扮id!H"&amp;MATCH(A49,装扮id!K:K,0))</f>
        <v>{itemId=900005, num=1}</v>
      </c>
      <c r="G49" s="19"/>
      <c r="H49" s="14">
        <f t="shared" ref="H49:H112" si="1">IF(C48=10,IF(A49=A48,H48+1,0),H48)</f>
        <v>1</v>
      </c>
      <c r="J49" s="26"/>
      <c r="K49" s="31">
        <v>42</v>
      </c>
      <c r="L49" s="31">
        <v>1</v>
      </c>
      <c r="M49" s="32" t="s">
        <v>212</v>
      </c>
      <c r="N49" s="31">
        <v>1209600</v>
      </c>
      <c r="O49" s="34" t="s">
        <v>213</v>
      </c>
      <c r="P49" s="33" t="s">
        <v>214</v>
      </c>
      <c r="Q49" s="31" t="s">
        <v>216</v>
      </c>
      <c r="R49" s="34">
        <v>5000</v>
      </c>
      <c r="U49" s="1">
        <v>62250</v>
      </c>
      <c r="V49" s="1">
        <v>3900</v>
      </c>
      <c r="W49" s="1">
        <v>975</v>
      </c>
      <c r="X49" s="1">
        <v>975</v>
      </c>
    </row>
    <row r="50" s="1" customFormat="1" spans="1:24">
      <c r="A50" s="14" t="s">
        <v>73</v>
      </c>
      <c r="B50" s="14">
        <f ca="1">INDIRECT("装扮id!B"&amp;MATCH(A50,装扮id!K:K,0))+H50</f>
        <v>5</v>
      </c>
      <c r="C50" s="14">
        <v>8</v>
      </c>
      <c r="D50" s="19"/>
      <c r="E50" s="19" t="s">
        <v>335</v>
      </c>
      <c r="F50" s="14" t="str">
        <f ca="1">INDIRECT("装扮id!H"&amp;MATCH(A50,装扮id!K:K,0))</f>
        <v>{itemId=900005, num=1}</v>
      </c>
      <c r="G50" s="19"/>
      <c r="H50" s="14">
        <f t="shared" si="1"/>
        <v>1</v>
      </c>
      <c r="J50" s="26"/>
      <c r="K50" s="31">
        <v>43</v>
      </c>
      <c r="L50" s="31">
        <v>1</v>
      </c>
      <c r="M50" s="32" t="s">
        <v>222</v>
      </c>
      <c r="N50" s="31">
        <v>1209600</v>
      </c>
      <c r="O50" s="34" t="s">
        <v>223</v>
      </c>
      <c r="P50" s="33" t="s">
        <v>224</v>
      </c>
      <c r="Q50" s="31" t="s">
        <v>226</v>
      </c>
      <c r="R50" s="34">
        <v>3000</v>
      </c>
      <c r="U50" s="1">
        <v>39252</v>
      </c>
      <c r="V50" s="1">
        <v>2700</v>
      </c>
      <c r="W50" s="1">
        <v>675</v>
      </c>
      <c r="X50" s="1">
        <v>675</v>
      </c>
    </row>
    <row r="51" s="1" customFormat="1" spans="1:24">
      <c r="A51" s="14" t="s">
        <v>73</v>
      </c>
      <c r="B51" s="14">
        <f ca="1">INDIRECT("装扮id!B"&amp;MATCH(A51,装扮id!K:K,0))+H51</f>
        <v>5</v>
      </c>
      <c r="C51" s="14">
        <v>9</v>
      </c>
      <c r="D51" s="19"/>
      <c r="E51" s="19" t="s">
        <v>336</v>
      </c>
      <c r="F51" s="14" t="str">
        <f ca="1">INDIRECT("装扮id!H"&amp;MATCH(A51,装扮id!K:K,0))</f>
        <v>{itemId=900005, num=1}</v>
      </c>
      <c r="G51" s="19"/>
      <c r="H51" s="14">
        <f t="shared" si="1"/>
        <v>1</v>
      </c>
      <c r="J51" s="26"/>
      <c r="K51" s="31">
        <v>44</v>
      </c>
      <c r="L51" s="31">
        <v>1</v>
      </c>
      <c r="M51" s="32" t="s">
        <v>222</v>
      </c>
      <c r="N51" s="31">
        <v>1209600</v>
      </c>
      <c r="O51" s="34" t="s">
        <v>223</v>
      </c>
      <c r="P51" s="33" t="s">
        <v>224</v>
      </c>
      <c r="Q51" s="31" t="s">
        <v>226</v>
      </c>
      <c r="R51" s="34">
        <v>3000</v>
      </c>
      <c r="U51" s="1">
        <v>39252</v>
      </c>
      <c r="V51" s="1">
        <v>2700</v>
      </c>
      <c r="W51" s="1">
        <v>675</v>
      </c>
      <c r="X51" s="1">
        <v>675</v>
      </c>
    </row>
    <row r="52" s="1" customFormat="1" spans="1:24">
      <c r="A52" s="14" t="s">
        <v>73</v>
      </c>
      <c r="B52" s="14">
        <f ca="1">INDIRECT("装扮id!B"&amp;MATCH(A52,装扮id!K:K,0))+H52</f>
        <v>5</v>
      </c>
      <c r="C52" s="14">
        <v>10</v>
      </c>
      <c r="D52" s="19"/>
      <c r="E52" s="19" t="s">
        <v>337</v>
      </c>
      <c r="F52" s="14" t="str">
        <f ca="1">INDIRECT("装扮id!H"&amp;MATCH(A52,装扮id!K:K,0))</f>
        <v>{itemId=900005, num=1}</v>
      </c>
      <c r="G52" s="19"/>
      <c r="H52" s="14">
        <f t="shared" si="1"/>
        <v>1</v>
      </c>
      <c r="J52" s="26"/>
      <c r="K52" s="31">
        <v>45</v>
      </c>
      <c r="L52" s="31">
        <v>1</v>
      </c>
      <c r="M52" s="32" t="s">
        <v>222</v>
      </c>
      <c r="N52" s="31">
        <v>1209600</v>
      </c>
      <c r="O52" s="34" t="s">
        <v>223</v>
      </c>
      <c r="P52" s="33" t="s">
        <v>224</v>
      </c>
      <c r="Q52" s="31" t="s">
        <v>226</v>
      </c>
      <c r="R52" s="34">
        <v>3000</v>
      </c>
      <c r="U52" s="1">
        <v>39252</v>
      </c>
      <c r="V52" s="1">
        <v>2700</v>
      </c>
      <c r="W52" s="1">
        <v>675</v>
      </c>
      <c r="X52" s="1">
        <v>675</v>
      </c>
    </row>
    <row r="53" s="1" customFormat="1" spans="1:24">
      <c r="A53" s="14" t="s">
        <v>73</v>
      </c>
      <c r="B53" s="14">
        <f ca="1">INDIRECT("装扮id!B"&amp;MATCH(A53,装扮id!K:K,0))+H53</f>
        <v>6</v>
      </c>
      <c r="C53" s="14">
        <v>2</v>
      </c>
      <c r="D53" s="19"/>
      <c r="E53" s="19" t="s">
        <v>70</v>
      </c>
      <c r="F53" s="14" t="str">
        <f ca="1">INDIRECT("装扮id!H"&amp;MATCH(A53,装扮id!K:K,0))</f>
        <v>{itemId=900005, num=1}</v>
      </c>
      <c r="G53" s="19"/>
      <c r="H53" s="14">
        <f t="shared" si="1"/>
        <v>2</v>
      </c>
      <c r="J53" s="29"/>
      <c r="K53" s="27">
        <v>46</v>
      </c>
      <c r="L53" s="29">
        <v>3</v>
      </c>
      <c r="M53" s="28" t="s">
        <v>118</v>
      </c>
      <c r="N53" s="29"/>
      <c r="O53" s="29"/>
      <c r="P53" s="30" t="s">
        <v>301</v>
      </c>
      <c r="Q53" s="29" t="s">
        <v>303</v>
      </c>
      <c r="R53" s="29"/>
      <c r="U53" s="1">
        <v>29400</v>
      </c>
      <c r="V53" s="1">
        <v>2160</v>
      </c>
      <c r="W53" s="1">
        <v>540</v>
      </c>
      <c r="X53" s="1">
        <v>540</v>
      </c>
    </row>
    <row r="54" s="1" customFormat="1" spans="1:24">
      <c r="A54" s="14" t="s">
        <v>73</v>
      </c>
      <c r="B54" s="14">
        <f ca="1">INDIRECT("装扮id!B"&amp;MATCH(A54,装扮id!K:K,0))+H54</f>
        <v>6</v>
      </c>
      <c r="C54" s="14">
        <v>3</v>
      </c>
      <c r="D54" s="19"/>
      <c r="E54" s="19" t="s">
        <v>329</v>
      </c>
      <c r="F54" s="14" t="str">
        <f ca="1">INDIRECT("装扮id!H"&amp;MATCH(A54,装扮id!K:K,0))</f>
        <v>{itemId=900005, num=1}</v>
      </c>
      <c r="G54" s="19"/>
      <c r="H54" s="14">
        <f t="shared" si="1"/>
        <v>2</v>
      </c>
      <c r="J54" s="29"/>
      <c r="K54" s="27">
        <v>47</v>
      </c>
      <c r="L54" s="29">
        <v>3</v>
      </c>
      <c r="M54" s="28" t="s">
        <v>118</v>
      </c>
      <c r="N54" s="29"/>
      <c r="O54" s="29"/>
      <c r="P54" s="30" t="s">
        <v>301</v>
      </c>
      <c r="Q54" s="29" t="s">
        <v>303</v>
      </c>
      <c r="R54" s="29"/>
      <c r="U54" s="1">
        <v>29400</v>
      </c>
      <c r="V54" s="1">
        <v>2160</v>
      </c>
      <c r="W54" s="1">
        <v>540</v>
      </c>
      <c r="X54" s="1">
        <v>540</v>
      </c>
    </row>
    <row r="55" s="1" customFormat="1" spans="1:24">
      <c r="A55" s="14" t="s">
        <v>73</v>
      </c>
      <c r="B55" s="14">
        <f ca="1">INDIRECT("装扮id!B"&amp;MATCH(A55,装扮id!K:K,0))+H55</f>
        <v>6</v>
      </c>
      <c r="C55" s="14">
        <v>4</v>
      </c>
      <c r="D55" s="19"/>
      <c r="E55" s="19" t="s">
        <v>330</v>
      </c>
      <c r="F55" s="14" t="str">
        <f ca="1">INDIRECT("装扮id!H"&amp;MATCH(A55,装扮id!K:K,0))</f>
        <v>{itemId=900005, num=1}</v>
      </c>
      <c r="G55" s="19"/>
      <c r="H55" s="14">
        <f t="shared" si="1"/>
        <v>2</v>
      </c>
      <c r="J55" s="29"/>
      <c r="K55" s="27">
        <v>48</v>
      </c>
      <c r="L55" s="29">
        <v>3</v>
      </c>
      <c r="M55" s="28" t="s">
        <v>118</v>
      </c>
      <c r="N55" s="29"/>
      <c r="O55" s="29"/>
      <c r="P55" s="30" t="s">
        <v>301</v>
      </c>
      <c r="Q55" s="29" t="s">
        <v>303</v>
      </c>
      <c r="R55" s="29"/>
      <c r="U55" s="1">
        <v>29400</v>
      </c>
      <c r="V55" s="1">
        <v>2160</v>
      </c>
      <c r="W55" s="1">
        <v>540</v>
      </c>
      <c r="X55" s="1">
        <v>540</v>
      </c>
    </row>
    <row r="56" s="1" customFormat="1" spans="1:18">
      <c r="A56" s="14" t="s">
        <v>73</v>
      </c>
      <c r="B56" s="14">
        <f ca="1">INDIRECT("装扮id!B"&amp;MATCH(A56,装扮id!K:K,0))+H56</f>
        <v>6</v>
      </c>
      <c r="C56" s="14">
        <v>5</v>
      </c>
      <c r="D56" s="19"/>
      <c r="E56" s="19" t="s">
        <v>331</v>
      </c>
      <c r="F56" s="14" t="str">
        <f ca="1">INDIRECT("装扮id!H"&amp;MATCH(A56,装扮id!K:K,0))</f>
        <v>{itemId=900005, num=1}</v>
      </c>
      <c r="G56" s="19"/>
      <c r="H56" s="14">
        <f t="shared" si="1"/>
        <v>2</v>
      </c>
      <c r="J56" s="22"/>
      <c r="K56" s="22"/>
      <c r="L56" s="22"/>
      <c r="M56" s="22"/>
      <c r="N56" s="22"/>
      <c r="O56" s="22"/>
      <c r="P56" s="22"/>
      <c r="Q56" s="22"/>
      <c r="R56" s="22"/>
    </row>
    <row r="57" s="1" customFormat="1" spans="1:18">
      <c r="A57" s="14" t="s">
        <v>73</v>
      </c>
      <c r="B57" s="14">
        <f ca="1">INDIRECT("装扮id!B"&amp;MATCH(A57,装扮id!K:K,0))+H57</f>
        <v>6</v>
      </c>
      <c r="C57" s="14">
        <v>6</v>
      </c>
      <c r="D57" s="19"/>
      <c r="E57" s="19" t="s">
        <v>333</v>
      </c>
      <c r="F57" s="14" t="str">
        <f ca="1">INDIRECT("装扮id!H"&amp;MATCH(A57,装扮id!K:K,0))</f>
        <v>{itemId=900005, num=1}</v>
      </c>
      <c r="G57" s="19"/>
      <c r="H57" s="14">
        <f t="shared" si="1"/>
        <v>2</v>
      </c>
      <c r="J57" s="22"/>
      <c r="K57" s="22"/>
      <c r="L57" s="22"/>
      <c r="M57" s="22"/>
      <c r="N57" s="22"/>
      <c r="O57" s="22"/>
      <c r="P57" s="22"/>
      <c r="Q57" s="22"/>
      <c r="R57" s="22"/>
    </row>
    <row r="58" s="1" customFormat="1" spans="1:18">
      <c r="A58" s="14" t="s">
        <v>73</v>
      </c>
      <c r="B58" s="14">
        <f ca="1">INDIRECT("装扮id!B"&amp;MATCH(A58,装扮id!K:K,0))+H58</f>
        <v>6</v>
      </c>
      <c r="C58" s="14">
        <v>7</v>
      </c>
      <c r="D58" s="19"/>
      <c r="E58" s="19" t="s">
        <v>334</v>
      </c>
      <c r="F58" s="14" t="str">
        <f ca="1">INDIRECT("装扮id!H"&amp;MATCH(A58,装扮id!K:K,0))</f>
        <v>{itemId=900005, num=1}</v>
      </c>
      <c r="G58" s="19"/>
      <c r="H58" s="14">
        <f t="shared" si="1"/>
        <v>2</v>
      </c>
      <c r="J58" s="22"/>
      <c r="K58" s="22"/>
      <c r="L58" s="22"/>
      <c r="M58" s="22"/>
      <c r="N58" s="22"/>
      <c r="O58" s="22"/>
      <c r="P58" s="22"/>
      <c r="Q58" s="22"/>
      <c r="R58" s="22"/>
    </row>
    <row r="59" s="1" customFormat="1" spans="1:18">
      <c r="A59" s="14" t="s">
        <v>73</v>
      </c>
      <c r="B59" s="14">
        <f ca="1">INDIRECT("装扮id!B"&amp;MATCH(A59,装扮id!K:K,0))+H59</f>
        <v>6</v>
      </c>
      <c r="C59" s="14">
        <v>8</v>
      </c>
      <c r="D59" s="19"/>
      <c r="E59" s="19" t="s">
        <v>335</v>
      </c>
      <c r="F59" s="14" t="str">
        <f ca="1">INDIRECT("装扮id!H"&amp;MATCH(A59,装扮id!K:K,0))</f>
        <v>{itemId=900005, num=1}</v>
      </c>
      <c r="G59" s="19"/>
      <c r="H59" s="14">
        <f t="shared" si="1"/>
        <v>2</v>
      </c>
      <c r="J59" s="22"/>
      <c r="K59" s="22"/>
      <c r="L59" s="22"/>
      <c r="M59" s="22"/>
      <c r="N59" s="22"/>
      <c r="O59" s="22"/>
      <c r="P59" s="22"/>
      <c r="Q59" s="22"/>
      <c r="R59" s="22"/>
    </row>
    <row r="60" s="1" customFormat="1" spans="1:18">
      <c r="A60" s="14" t="s">
        <v>73</v>
      </c>
      <c r="B60" s="14">
        <f ca="1">INDIRECT("装扮id!B"&amp;MATCH(A60,装扮id!K:K,0))+H60</f>
        <v>6</v>
      </c>
      <c r="C60" s="14">
        <v>9</v>
      </c>
      <c r="D60" s="19"/>
      <c r="E60" s="19" t="s">
        <v>336</v>
      </c>
      <c r="F60" s="14" t="str">
        <f ca="1">INDIRECT("装扮id!H"&amp;MATCH(A60,装扮id!K:K,0))</f>
        <v>{itemId=900005, num=1}</v>
      </c>
      <c r="G60" s="19"/>
      <c r="H60" s="14">
        <f t="shared" si="1"/>
        <v>2</v>
      </c>
      <c r="J60" s="22"/>
      <c r="K60" s="22"/>
      <c r="L60" s="22"/>
      <c r="M60" s="22"/>
      <c r="N60" s="22"/>
      <c r="O60" s="22"/>
      <c r="P60" s="22"/>
      <c r="Q60" s="22"/>
      <c r="R60" s="22"/>
    </row>
    <row r="61" s="1" customFormat="1" spans="1:18">
      <c r="A61" s="14" t="s">
        <v>73</v>
      </c>
      <c r="B61" s="14">
        <f ca="1">INDIRECT("装扮id!B"&amp;MATCH(A61,装扮id!K:K,0))+H61</f>
        <v>6</v>
      </c>
      <c r="C61" s="14">
        <v>10</v>
      </c>
      <c r="D61" s="19"/>
      <c r="E61" s="19" t="s">
        <v>337</v>
      </c>
      <c r="F61" s="14" t="str">
        <f ca="1">INDIRECT("装扮id!H"&amp;MATCH(A61,装扮id!K:K,0))</f>
        <v>{itemId=900005, num=1}</v>
      </c>
      <c r="G61" s="19"/>
      <c r="H61" s="14">
        <f t="shared" si="1"/>
        <v>2</v>
      </c>
      <c r="J61" s="22"/>
      <c r="K61" s="22"/>
      <c r="L61" s="22"/>
      <c r="M61" s="22"/>
      <c r="N61" s="22"/>
      <c r="O61" s="22"/>
      <c r="P61" s="22"/>
      <c r="Q61" s="22"/>
      <c r="R61" s="22"/>
    </row>
    <row r="62" s="1" customFormat="1" spans="1:18">
      <c r="A62" s="20" t="s">
        <v>87</v>
      </c>
      <c r="B62" s="14">
        <f ca="1">INDIRECT("装扮id!B"&amp;MATCH(A62,装扮id!K:K,0))+H62</f>
        <v>10</v>
      </c>
      <c r="C62" s="14">
        <v>2</v>
      </c>
      <c r="D62" s="19"/>
      <c r="E62" s="19" t="s">
        <v>70</v>
      </c>
      <c r="F62" s="14" t="str">
        <f ca="1">INDIRECT("装扮id!H"&amp;MATCH(A62,装扮id!K:K,0))</f>
        <v>{itemId=200341,num=1}</v>
      </c>
      <c r="G62" s="21"/>
      <c r="H62" s="14">
        <f t="shared" si="1"/>
        <v>0</v>
      </c>
      <c r="J62" s="22"/>
      <c r="K62" s="22"/>
      <c r="L62" s="22"/>
      <c r="M62" s="22"/>
      <c r="N62" s="22"/>
      <c r="O62" s="22"/>
      <c r="P62" s="22"/>
      <c r="Q62" s="22"/>
      <c r="R62" s="22"/>
    </row>
    <row r="63" s="1" customFormat="1" spans="1:18">
      <c r="A63" s="20" t="s">
        <v>87</v>
      </c>
      <c r="B63" s="14">
        <f ca="1">INDIRECT("装扮id!B"&amp;MATCH(A63,装扮id!K:K,0))+H63</f>
        <v>10</v>
      </c>
      <c r="C63" s="14">
        <v>3</v>
      </c>
      <c r="D63" s="19"/>
      <c r="E63" s="19" t="s">
        <v>329</v>
      </c>
      <c r="F63" s="14" t="str">
        <f ca="1">INDIRECT("装扮id!H"&amp;MATCH(A63,装扮id!K:K,0))</f>
        <v>{itemId=200341,num=1}</v>
      </c>
      <c r="G63" s="21"/>
      <c r="H63" s="14">
        <f t="shared" si="1"/>
        <v>0</v>
      </c>
      <c r="J63" s="22"/>
      <c r="K63" s="22"/>
      <c r="L63" s="22"/>
      <c r="M63" s="22"/>
      <c r="N63" s="22"/>
      <c r="O63" s="22"/>
      <c r="P63" s="22"/>
      <c r="Q63" s="22"/>
      <c r="R63" s="22"/>
    </row>
    <row r="64" s="1" customFormat="1" spans="1:18">
      <c r="A64" s="20" t="s">
        <v>87</v>
      </c>
      <c r="B64" s="14">
        <f ca="1">INDIRECT("装扮id!B"&amp;MATCH(A64,装扮id!K:K,0))+H64</f>
        <v>10</v>
      </c>
      <c r="C64" s="14">
        <v>4</v>
      </c>
      <c r="D64" s="19"/>
      <c r="E64" s="19" t="s">
        <v>330</v>
      </c>
      <c r="F64" s="14" t="str">
        <f ca="1">INDIRECT("装扮id!H"&amp;MATCH(A64,装扮id!K:K,0))</f>
        <v>{itemId=200341,num=1}</v>
      </c>
      <c r="G64" s="21"/>
      <c r="H64" s="14">
        <f t="shared" si="1"/>
        <v>0</v>
      </c>
      <c r="J64" s="22"/>
      <c r="K64" s="22"/>
      <c r="L64" s="22"/>
      <c r="M64" s="22"/>
      <c r="N64" s="22"/>
      <c r="O64" s="22"/>
      <c r="P64" s="22"/>
      <c r="Q64" s="22"/>
      <c r="R64" s="22"/>
    </row>
    <row r="65" s="1" customFormat="1" spans="1:18">
      <c r="A65" s="20" t="s">
        <v>87</v>
      </c>
      <c r="B65" s="14">
        <f ca="1">INDIRECT("装扮id!B"&amp;MATCH(A65,装扮id!K:K,0))+H65</f>
        <v>10</v>
      </c>
      <c r="C65" s="14">
        <v>5</v>
      </c>
      <c r="D65" s="19"/>
      <c r="E65" s="19" t="s">
        <v>331</v>
      </c>
      <c r="F65" s="14" t="str">
        <f ca="1">INDIRECT("装扮id!H"&amp;MATCH(A65,装扮id!K:K,0))</f>
        <v>{itemId=200341,num=1}</v>
      </c>
      <c r="G65" s="21"/>
      <c r="H65" s="14">
        <f t="shared" si="1"/>
        <v>0</v>
      </c>
      <c r="J65" s="22"/>
      <c r="K65" s="22"/>
      <c r="L65" s="22"/>
      <c r="M65" s="22"/>
      <c r="N65" s="22"/>
      <c r="O65" s="22"/>
      <c r="P65" s="22"/>
      <c r="Q65" s="22"/>
      <c r="R65" s="22"/>
    </row>
    <row r="66" s="1" customFormat="1" spans="1:18">
      <c r="A66" s="20" t="s">
        <v>87</v>
      </c>
      <c r="B66" s="14">
        <f ca="1">INDIRECT("装扮id!B"&amp;MATCH(A66,装扮id!K:K,0))+H66</f>
        <v>10</v>
      </c>
      <c r="C66" s="14">
        <v>6</v>
      </c>
      <c r="D66" s="19"/>
      <c r="E66" s="19" t="s">
        <v>333</v>
      </c>
      <c r="F66" s="14" t="str">
        <f ca="1">INDIRECT("装扮id!H"&amp;MATCH(A66,装扮id!K:K,0))</f>
        <v>{itemId=200341,num=1}</v>
      </c>
      <c r="G66" s="21"/>
      <c r="H66" s="14">
        <f t="shared" si="1"/>
        <v>0</v>
      </c>
      <c r="J66" s="22"/>
      <c r="K66" s="22"/>
      <c r="L66" s="22"/>
      <c r="M66" s="22"/>
      <c r="N66" s="22"/>
      <c r="O66" s="22"/>
      <c r="P66" s="22"/>
      <c r="Q66" s="22"/>
      <c r="R66" s="22"/>
    </row>
    <row r="67" s="1" customFormat="1" spans="1:18">
      <c r="A67" s="20" t="s">
        <v>87</v>
      </c>
      <c r="B67" s="14">
        <f ca="1">INDIRECT("装扮id!B"&amp;MATCH(A67,装扮id!K:K,0))+H67</f>
        <v>10</v>
      </c>
      <c r="C67" s="14">
        <v>7</v>
      </c>
      <c r="D67" s="19"/>
      <c r="E67" s="19" t="s">
        <v>334</v>
      </c>
      <c r="F67" s="14" t="str">
        <f ca="1">INDIRECT("装扮id!H"&amp;MATCH(A67,装扮id!K:K,0))</f>
        <v>{itemId=200341,num=1}</v>
      </c>
      <c r="G67" s="21"/>
      <c r="H67" s="14">
        <f t="shared" si="1"/>
        <v>0</v>
      </c>
      <c r="J67" s="22"/>
      <c r="K67" s="22"/>
      <c r="L67" s="22"/>
      <c r="M67" s="22"/>
      <c r="N67" s="22"/>
      <c r="O67" s="22"/>
      <c r="P67" s="22"/>
      <c r="Q67" s="22"/>
      <c r="R67" s="22"/>
    </row>
    <row r="68" s="1" customFormat="1" spans="1:18">
      <c r="A68" s="20" t="s">
        <v>87</v>
      </c>
      <c r="B68" s="14">
        <f ca="1">INDIRECT("装扮id!B"&amp;MATCH(A68,装扮id!K:K,0))+H68</f>
        <v>10</v>
      </c>
      <c r="C68" s="14">
        <v>8</v>
      </c>
      <c r="D68" s="19"/>
      <c r="E68" s="19" t="s">
        <v>335</v>
      </c>
      <c r="F68" s="14" t="str">
        <f ca="1">INDIRECT("装扮id!H"&amp;MATCH(A68,装扮id!K:K,0))</f>
        <v>{itemId=200341,num=1}</v>
      </c>
      <c r="G68" s="21"/>
      <c r="H68" s="14">
        <f t="shared" si="1"/>
        <v>0</v>
      </c>
      <c r="J68" s="22"/>
      <c r="K68" s="22"/>
      <c r="L68" s="22"/>
      <c r="M68" s="22"/>
      <c r="N68" s="22"/>
      <c r="O68" s="22"/>
      <c r="P68" s="22"/>
      <c r="Q68" s="22"/>
      <c r="R68" s="22"/>
    </row>
    <row r="69" s="1" customFormat="1" spans="1:18">
      <c r="A69" s="20" t="s">
        <v>87</v>
      </c>
      <c r="B69" s="14">
        <f ca="1">INDIRECT("装扮id!B"&amp;MATCH(A69,装扮id!K:K,0))+H69</f>
        <v>10</v>
      </c>
      <c r="C69" s="14">
        <v>9</v>
      </c>
      <c r="D69" s="19"/>
      <c r="E69" s="19" t="s">
        <v>336</v>
      </c>
      <c r="F69" s="14" t="str">
        <f ca="1">INDIRECT("装扮id!H"&amp;MATCH(A69,装扮id!K:K,0))</f>
        <v>{itemId=200341,num=1}</v>
      </c>
      <c r="G69" s="21"/>
      <c r="H69" s="14">
        <f t="shared" si="1"/>
        <v>0</v>
      </c>
      <c r="J69" s="22"/>
      <c r="K69" s="22"/>
      <c r="L69" s="22"/>
      <c r="M69" s="22"/>
      <c r="N69" s="22"/>
      <c r="O69" s="22"/>
      <c r="P69" s="22"/>
      <c r="Q69" s="22"/>
      <c r="R69" s="22"/>
    </row>
    <row r="70" s="1" customFormat="1" spans="1:18">
      <c r="A70" s="20" t="s">
        <v>87</v>
      </c>
      <c r="B70" s="14">
        <f ca="1">INDIRECT("装扮id!B"&amp;MATCH(A70,装扮id!K:K,0))+H70</f>
        <v>10</v>
      </c>
      <c r="C70" s="14">
        <v>10</v>
      </c>
      <c r="D70" s="19"/>
      <c r="E70" s="19" t="s">
        <v>337</v>
      </c>
      <c r="F70" s="14" t="str">
        <f ca="1">INDIRECT("装扮id!H"&amp;MATCH(A70,装扮id!K:K,0))</f>
        <v>{itemId=200341,num=1}</v>
      </c>
      <c r="G70" s="21"/>
      <c r="H70" s="14">
        <f t="shared" si="1"/>
        <v>0</v>
      </c>
      <c r="J70" s="22"/>
      <c r="K70" s="22"/>
      <c r="L70" s="22"/>
      <c r="M70" s="22"/>
      <c r="N70" s="22"/>
      <c r="O70" s="22"/>
      <c r="P70" s="22"/>
      <c r="Q70" s="22"/>
      <c r="R70" s="22"/>
    </row>
    <row r="71" s="1" customFormat="1" spans="1:18">
      <c r="A71" s="20" t="s">
        <v>87</v>
      </c>
      <c r="B71" s="14">
        <f ca="1">INDIRECT("装扮id!B"&amp;MATCH(A71,装扮id!K:K,0))+H71</f>
        <v>11</v>
      </c>
      <c r="C71" s="14">
        <v>2</v>
      </c>
      <c r="D71" s="19"/>
      <c r="E71" s="19" t="s">
        <v>70</v>
      </c>
      <c r="F71" s="14" t="str">
        <f ca="1">INDIRECT("装扮id!H"&amp;MATCH(A71,装扮id!K:K,0))</f>
        <v>{itemId=200341,num=1}</v>
      </c>
      <c r="G71" s="21"/>
      <c r="H71" s="14">
        <f t="shared" si="1"/>
        <v>1</v>
      </c>
      <c r="J71" s="22"/>
      <c r="K71" s="22"/>
      <c r="L71" s="22"/>
      <c r="M71" s="22"/>
      <c r="N71" s="22"/>
      <c r="O71" s="22"/>
      <c r="P71" s="22"/>
      <c r="Q71" s="22"/>
      <c r="R71" s="22"/>
    </row>
    <row r="72" s="1" customFormat="1" spans="1:18">
      <c r="A72" s="20" t="s">
        <v>87</v>
      </c>
      <c r="B72" s="14">
        <f ca="1">INDIRECT("装扮id!B"&amp;MATCH(A72,装扮id!K:K,0))+H72</f>
        <v>11</v>
      </c>
      <c r="C72" s="14">
        <v>3</v>
      </c>
      <c r="D72" s="19"/>
      <c r="E72" s="19" t="s">
        <v>329</v>
      </c>
      <c r="F72" s="14" t="str">
        <f ca="1">INDIRECT("装扮id!H"&amp;MATCH(A72,装扮id!K:K,0))</f>
        <v>{itemId=200341,num=1}</v>
      </c>
      <c r="G72" s="21"/>
      <c r="H72" s="14">
        <f t="shared" si="1"/>
        <v>1</v>
      </c>
      <c r="J72" s="22"/>
      <c r="K72" s="22"/>
      <c r="L72" s="22"/>
      <c r="M72" s="22"/>
      <c r="N72" s="22"/>
      <c r="O72" s="22"/>
      <c r="P72" s="22"/>
      <c r="Q72" s="22"/>
      <c r="R72" s="22"/>
    </row>
    <row r="73" s="1" customFormat="1" spans="1:18">
      <c r="A73" s="20" t="s">
        <v>87</v>
      </c>
      <c r="B73" s="14">
        <f ca="1">INDIRECT("装扮id!B"&amp;MATCH(A73,装扮id!K:K,0))+H73</f>
        <v>11</v>
      </c>
      <c r="C73" s="14">
        <v>4</v>
      </c>
      <c r="D73" s="19"/>
      <c r="E73" s="19" t="s">
        <v>330</v>
      </c>
      <c r="F73" s="14" t="str">
        <f ca="1">INDIRECT("装扮id!H"&amp;MATCH(A73,装扮id!K:K,0))</f>
        <v>{itemId=200341,num=1}</v>
      </c>
      <c r="G73" s="21"/>
      <c r="H73" s="14">
        <f t="shared" si="1"/>
        <v>1</v>
      </c>
      <c r="J73" s="22"/>
      <c r="K73" s="22"/>
      <c r="L73" s="22"/>
      <c r="M73" s="22"/>
      <c r="N73" s="22"/>
      <c r="O73" s="22"/>
      <c r="P73" s="22"/>
      <c r="Q73" s="22"/>
      <c r="R73" s="22"/>
    </row>
    <row r="74" s="1" customFormat="1" spans="1:18">
      <c r="A74" s="20" t="s">
        <v>87</v>
      </c>
      <c r="B74" s="14">
        <f ca="1">INDIRECT("装扮id!B"&amp;MATCH(A74,装扮id!K:K,0))+H74</f>
        <v>11</v>
      </c>
      <c r="C74" s="14">
        <v>5</v>
      </c>
      <c r="D74" s="19"/>
      <c r="E74" s="19" t="s">
        <v>331</v>
      </c>
      <c r="F74" s="14" t="str">
        <f ca="1">INDIRECT("装扮id!H"&amp;MATCH(A74,装扮id!K:K,0))</f>
        <v>{itemId=200341,num=1}</v>
      </c>
      <c r="G74" s="21"/>
      <c r="H74" s="14">
        <f t="shared" si="1"/>
        <v>1</v>
      </c>
      <c r="J74" s="22"/>
      <c r="K74" s="22"/>
      <c r="L74" s="22"/>
      <c r="M74" s="22"/>
      <c r="N74" s="22"/>
      <c r="O74" s="22"/>
      <c r="P74" s="22"/>
      <c r="Q74" s="22"/>
      <c r="R74" s="22"/>
    </row>
    <row r="75" s="1" customFormat="1" spans="1:18">
      <c r="A75" s="20" t="s">
        <v>87</v>
      </c>
      <c r="B75" s="14">
        <f ca="1">INDIRECT("装扮id!B"&amp;MATCH(A75,装扮id!K:K,0))+H75</f>
        <v>11</v>
      </c>
      <c r="C75" s="14">
        <v>6</v>
      </c>
      <c r="D75" s="19"/>
      <c r="E75" s="19" t="s">
        <v>333</v>
      </c>
      <c r="F75" s="14" t="str">
        <f ca="1">INDIRECT("装扮id!H"&amp;MATCH(A75,装扮id!K:K,0))</f>
        <v>{itemId=200341,num=1}</v>
      </c>
      <c r="G75" s="21"/>
      <c r="H75" s="14">
        <f t="shared" si="1"/>
        <v>1</v>
      </c>
      <c r="J75" s="22"/>
      <c r="K75" s="22"/>
      <c r="L75" s="22"/>
      <c r="M75" s="22"/>
      <c r="N75" s="22"/>
      <c r="O75" s="22"/>
      <c r="P75" s="22"/>
      <c r="Q75" s="22"/>
      <c r="R75" s="22"/>
    </row>
    <row r="76" s="1" customFormat="1" spans="1:18">
      <c r="A76" s="20" t="s">
        <v>87</v>
      </c>
      <c r="B76" s="14">
        <f ca="1">INDIRECT("装扮id!B"&amp;MATCH(A76,装扮id!K:K,0))+H76</f>
        <v>11</v>
      </c>
      <c r="C76" s="14">
        <v>7</v>
      </c>
      <c r="D76" s="19"/>
      <c r="E76" s="19" t="s">
        <v>334</v>
      </c>
      <c r="F76" s="14" t="str">
        <f ca="1">INDIRECT("装扮id!H"&amp;MATCH(A76,装扮id!K:K,0))</f>
        <v>{itemId=200341,num=1}</v>
      </c>
      <c r="G76" s="21"/>
      <c r="H76" s="14">
        <f t="shared" si="1"/>
        <v>1</v>
      </c>
      <c r="J76" s="22"/>
      <c r="K76" s="22"/>
      <c r="L76" s="22"/>
      <c r="M76" s="22"/>
      <c r="N76" s="22"/>
      <c r="O76" s="22"/>
      <c r="P76" s="22"/>
      <c r="Q76" s="22"/>
      <c r="R76" s="22"/>
    </row>
    <row r="77" s="1" customFormat="1" spans="1:18">
      <c r="A77" s="20" t="s">
        <v>87</v>
      </c>
      <c r="B77" s="14">
        <f ca="1">INDIRECT("装扮id!B"&amp;MATCH(A77,装扮id!K:K,0))+H77</f>
        <v>11</v>
      </c>
      <c r="C77" s="14">
        <v>8</v>
      </c>
      <c r="D77" s="19"/>
      <c r="E77" s="19" t="s">
        <v>335</v>
      </c>
      <c r="F77" s="14" t="str">
        <f ca="1">INDIRECT("装扮id!H"&amp;MATCH(A77,装扮id!K:K,0))</f>
        <v>{itemId=200341,num=1}</v>
      </c>
      <c r="G77" s="21"/>
      <c r="H77" s="14">
        <f t="shared" si="1"/>
        <v>1</v>
      </c>
      <c r="J77" s="22"/>
      <c r="K77" s="22"/>
      <c r="L77" s="22"/>
      <c r="M77" s="22"/>
      <c r="N77" s="22"/>
      <c r="O77" s="22"/>
      <c r="P77" s="22"/>
      <c r="Q77" s="22"/>
      <c r="R77" s="22"/>
    </row>
    <row r="78" s="1" customFormat="1" spans="1:18">
      <c r="A78" s="20" t="s">
        <v>87</v>
      </c>
      <c r="B78" s="14">
        <f ca="1">INDIRECT("装扮id!B"&amp;MATCH(A78,装扮id!K:K,0))+H78</f>
        <v>11</v>
      </c>
      <c r="C78" s="14">
        <v>9</v>
      </c>
      <c r="D78" s="19"/>
      <c r="E78" s="19" t="s">
        <v>336</v>
      </c>
      <c r="F78" s="14" t="str">
        <f ca="1">INDIRECT("装扮id!H"&amp;MATCH(A78,装扮id!K:K,0))</f>
        <v>{itemId=200341,num=1}</v>
      </c>
      <c r="G78" s="21"/>
      <c r="H78" s="14">
        <f t="shared" si="1"/>
        <v>1</v>
      </c>
      <c r="J78" s="22"/>
      <c r="K78" s="22"/>
      <c r="L78" s="22"/>
      <c r="M78" s="22"/>
      <c r="N78" s="22"/>
      <c r="O78" s="22"/>
      <c r="P78" s="22"/>
      <c r="Q78" s="22"/>
      <c r="R78" s="22"/>
    </row>
    <row r="79" s="1" customFormat="1" spans="1:18">
      <c r="A79" s="20" t="s">
        <v>87</v>
      </c>
      <c r="B79" s="14">
        <f ca="1">INDIRECT("装扮id!B"&amp;MATCH(A79,装扮id!K:K,0))+H79</f>
        <v>11</v>
      </c>
      <c r="C79" s="14">
        <v>10</v>
      </c>
      <c r="D79" s="19"/>
      <c r="E79" s="19" t="s">
        <v>337</v>
      </c>
      <c r="F79" s="14" t="str">
        <f ca="1">INDIRECT("装扮id!H"&amp;MATCH(A79,装扮id!K:K,0))</f>
        <v>{itemId=200341,num=1}</v>
      </c>
      <c r="G79" s="21"/>
      <c r="H79" s="14">
        <f t="shared" si="1"/>
        <v>1</v>
      </c>
      <c r="J79" s="22"/>
      <c r="K79" s="22"/>
      <c r="L79" s="22"/>
      <c r="M79" s="22"/>
      <c r="N79" s="22"/>
      <c r="O79" s="22"/>
      <c r="P79" s="22"/>
      <c r="Q79" s="22"/>
      <c r="R79" s="22"/>
    </row>
    <row r="80" s="1" customFormat="1" spans="1:18">
      <c r="A80" s="20" t="s">
        <v>87</v>
      </c>
      <c r="B80" s="14">
        <f ca="1">INDIRECT("装扮id!B"&amp;MATCH(A80,装扮id!K:K,0))+H80</f>
        <v>12</v>
      </c>
      <c r="C80" s="14">
        <v>2</v>
      </c>
      <c r="D80" s="19"/>
      <c r="E80" s="19" t="s">
        <v>70</v>
      </c>
      <c r="F80" s="14" t="str">
        <f ca="1">INDIRECT("装扮id!H"&amp;MATCH(A80,装扮id!K:K,0))</f>
        <v>{itemId=200341,num=1}</v>
      </c>
      <c r="G80" s="21"/>
      <c r="H80" s="14">
        <f t="shared" si="1"/>
        <v>2</v>
      </c>
      <c r="J80" s="22"/>
      <c r="K80" s="22"/>
      <c r="L80" s="22"/>
      <c r="M80" s="22"/>
      <c r="N80" s="22"/>
      <c r="O80" s="22"/>
      <c r="P80" s="22"/>
      <c r="Q80" s="22"/>
      <c r="R80" s="22"/>
    </row>
    <row r="81" s="1" customFormat="1" spans="1:18">
      <c r="A81" s="20" t="s">
        <v>87</v>
      </c>
      <c r="B81" s="14">
        <f ca="1">INDIRECT("装扮id!B"&amp;MATCH(A81,装扮id!K:K,0))+H81</f>
        <v>12</v>
      </c>
      <c r="C81" s="14">
        <v>3</v>
      </c>
      <c r="D81" s="19"/>
      <c r="E81" s="19" t="s">
        <v>329</v>
      </c>
      <c r="F81" s="14" t="str">
        <f ca="1">INDIRECT("装扮id!H"&amp;MATCH(A81,装扮id!K:K,0))</f>
        <v>{itemId=200341,num=1}</v>
      </c>
      <c r="G81" s="21"/>
      <c r="H81" s="14">
        <f t="shared" si="1"/>
        <v>2</v>
      </c>
      <c r="J81" s="22"/>
      <c r="K81" s="22"/>
      <c r="L81" s="22"/>
      <c r="M81" s="22"/>
      <c r="N81" s="22"/>
      <c r="O81" s="22"/>
      <c r="P81" s="22"/>
      <c r="Q81" s="22"/>
      <c r="R81" s="22"/>
    </row>
    <row r="82" s="1" customFormat="1" spans="1:18">
      <c r="A82" s="20" t="s">
        <v>87</v>
      </c>
      <c r="B82" s="14">
        <f ca="1">INDIRECT("装扮id!B"&amp;MATCH(A82,装扮id!K:K,0))+H82</f>
        <v>12</v>
      </c>
      <c r="C82" s="14">
        <v>4</v>
      </c>
      <c r="D82" s="19"/>
      <c r="E82" s="19" t="s">
        <v>330</v>
      </c>
      <c r="F82" s="14" t="str">
        <f ca="1">INDIRECT("装扮id!H"&amp;MATCH(A82,装扮id!K:K,0))</f>
        <v>{itemId=200341,num=1}</v>
      </c>
      <c r="G82" s="21"/>
      <c r="H82" s="14">
        <f t="shared" si="1"/>
        <v>2</v>
      </c>
      <c r="J82" s="22"/>
      <c r="K82" s="22"/>
      <c r="L82" s="22"/>
      <c r="M82" s="22"/>
      <c r="N82" s="22"/>
      <c r="O82" s="22"/>
      <c r="P82" s="22"/>
      <c r="Q82" s="22"/>
      <c r="R82" s="22"/>
    </row>
    <row r="83" s="1" customFormat="1" spans="1:18">
      <c r="A83" s="20" t="s">
        <v>87</v>
      </c>
      <c r="B83" s="14">
        <f ca="1">INDIRECT("装扮id!B"&amp;MATCH(A83,装扮id!K:K,0))+H83</f>
        <v>12</v>
      </c>
      <c r="C83" s="14">
        <v>5</v>
      </c>
      <c r="D83" s="19"/>
      <c r="E83" s="19" t="s">
        <v>331</v>
      </c>
      <c r="F83" s="14" t="str">
        <f ca="1">INDIRECT("装扮id!H"&amp;MATCH(A83,装扮id!K:K,0))</f>
        <v>{itemId=200341,num=1}</v>
      </c>
      <c r="G83" s="21"/>
      <c r="H83" s="14">
        <f t="shared" si="1"/>
        <v>2</v>
      </c>
      <c r="J83" s="22"/>
      <c r="K83" s="22"/>
      <c r="L83" s="22"/>
      <c r="M83" s="22"/>
      <c r="N83" s="22"/>
      <c r="O83" s="22"/>
      <c r="P83" s="22"/>
      <c r="Q83" s="22"/>
      <c r="R83" s="22"/>
    </row>
    <row r="84" s="1" customFormat="1" spans="1:18">
      <c r="A84" s="20" t="s">
        <v>87</v>
      </c>
      <c r="B84" s="14">
        <f ca="1">INDIRECT("装扮id!B"&amp;MATCH(A84,装扮id!K:K,0))+H84</f>
        <v>12</v>
      </c>
      <c r="C84" s="14">
        <v>6</v>
      </c>
      <c r="D84" s="19"/>
      <c r="E84" s="19" t="s">
        <v>333</v>
      </c>
      <c r="F84" s="14" t="str">
        <f ca="1">INDIRECT("装扮id!H"&amp;MATCH(A84,装扮id!K:K,0))</f>
        <v>{itemId=200341,num=1}</v>
      </c>
      <c r="G84" s="21"/>
      <c r="H84" s="14">
        <f t="shared" si="1"/>
        <v>2</v>
      </c>
      <c r="J84" s="22"/>
      <c r="K84" s="22"/>
      <c r="L84" s="22"/>
      <c r="M84" s="22"/>
      <c r="N84" s="22"/>
      <c r="O84" s="22"/>
      <c r="P84" s="22"/>
      <c r="Q84" s="22"/>
      <c r="R84" s="22"/>
    </row>
    <row r="85" s="1" customFormat="1" spans="1:18">
      <c r="A85" s="20" t="s">
        <v>87</v>
      </c>
      <c r="B85" s="14">
        <f ca="1">INDIRECT("装扮id!B"&amp;MATCH(A85,装扮id!K:K,0))+H85</f>
        <v>12</v>
      </c>
      <c r="C85" s="14">
        <v>7</v>
      </c>
      <c r="D85" s="19"/>
      <c r="E85" s="19" t="s">
        <v>334</v>
      </c>
      <c r="F85" s="14" t="str">
        <f ca="1">INDIRECT("装扮id!H"&amp;MATCH(A85,装扮id!K:K,0))</f>
        <v>{itemId=200341,num=1}</v>
      </c>
      <c r="G85" s="21"/>
      <c r="H85" s="14">
        <f t="shared" si="1"/>
        <v>2</v>
      </c>
      <c r="J85" s="22"/>
      <c r="K85" s="22"/>
      <c r="L85" s="22"/>
      <c r="M85" s="22"/>
      <c r="N85" s="22"/>
      <c r="O85" s="22"/>
      <c r="P85" s="22"/>
      <c r="Q85" s="22"/>
      <c r="R85" s="22"/>
    </row>
    <row r="86" s="1" customFormat="1" spans="1:18">
      <c r="A86" s="20" t="s">
        <v>87</v>
      </c>
      <c r="B86" s="14">
        <f ca="1">INDIRECT("装扮id!B"&amp;MATCH(A86,装扮id!K:K,0))+H86</f>
        <v>12</v>
      </c>
      <c r="C86" s="14">
        <v>8</v>
      </c>
      <c r="D86" s="19"/>
      <c r="E86" s="19" t="s">
        <v>335</v>
      </c>
      <c r="F86" s="14" t="str">
        <f ca="1">INDIRECT("装扮id!H"&amp;MATCH(A86,装扮id!K:K,0))</f>
        <v>{itemId=200341,num=1}</v>
      </c>
      <c r="G86" s="21"/>
      <c r="H86" s="14">
        <f t="shared" si="1"/>
        <v>2</v>
      </c>
      <c r="J86" s="22"/>
      <c r="K86" s="22"/>
      <c r="L86" s="22"/>
      <c r="M86" s="22"/>
      <c r="N86" s="22"/>
      <c r="O86" s="22"/>
      <c r="P86" s="22"/>
      <c r="Q86" s="22"/>
      <c r="R86" s="22"/>
    </row>
    <row r="87" s="1" customFormat="1" spans="1:18">
      <c r="A87" s="20" t="s">
        <v>87</v>
      </c>
      <c r="B87" s="14">
        <f ca="1">INDIRECT("装扮id!B"&amp;MATCH(A87,装扮id!K:K,0))+H87</f>
        <v>12</v>
      </c>
      <c r="C87" s="14">
        <v>9</v>
      </c>
      <c r="D87" s="19"/>
      <c r="E87" s="19" t="s">
        <v>336</v>
      </c>
      <c r="F87" s="14" t="str">
        <f ca="1">INDIRECT("装扮id!H"&amp;MATCH(A87,装扮id!K:K,0))</f>
        <v>{itemId=200341,num=1}</v>
      </c>
      <c r="G87" s="21"/>
      <c r="H87" s="14">
        <f t="shared" si="1"/>
        <v>2</v>
      </c>
      <c r="J87" s="22"/>
      <c r="K87" s="22"/>
      <c r="L87" s="22"/>
      <c r="M87" s="22"/>
      <c r="N87" s="22"/>
      <c r="O87" s="22"/>
      <c r="P87" s="22"/>
      <c r="Q87" s="22"/>
      <c r="R87" s="22"/>
    </row>
    <row r="88" s="1" customFormat="1" spans="1:18">
      <c r="A88" s="20" t="s">
        <v>87</v>
      </c>
      <c r="B88" s="14">
        <f ca="1">INDIRECT("装扮id!B"&amp;MATCH(A88,装扮id!K:K,0))+H88</f>
        <v>12</v>
      </c>
      <c r="C88" s="14">
        <v>10</v>
      </c>
      <c r="D88" s="19"/>
      <c r="E88" s="19" t="s">
        <v>337</v>
      </c>
      <c r="F88" s="14" t="str">
        <f ca="1">INDIRECT("装扮id!H"&amp;MATCH(A88,装扮id!K:K,0))</f>
        <v>{itemId=200341,num=1}</v>
      </c>
      <c r="G88" s="21"/>
      <c r="H88" s="14">
        <f t="shared" si="1"/>
        <v>2</v>
      </c>
      <c r="J88" s="22"/>
      <c r="K88" s="22"/>
      <c r="L88" s="22"/>
      <c r="M88" s="22"/>
      <c r="N88" s="22"/>
      <c r="O88" s="22"/>
      <c r="P88" s="22"/>
      <c r="Q88" s="22"/>
      <c r="R88" s="22"/>
    </row>
    <row r="89" s="1" customFormat="1" spans="1:18">
      <c r="A89" s="14" t="s">
        <v>94</v>
      </c>
      <c r="B89" s="14">
        <f ca="1">INDIRECT("装扮id!B"&amp;MATCH(A89,装扮id!K:K,0))+H89</f>
        <v>13</v>
      </c>
      <c r="C89" s="14">
        <v>2</v>
      </c>
      <c r="D89" s="19"/>
      <c r="E89" s="19" t="s">
        <v>70</v>
      </c>
      <c r="F89" s="14" t="str">
        <f ca="1">INDIRECT("装扮id!H"&amp;MATCH(A89,装扮id!K:K,0))</f>
        <v>{itemId=900030, num=1}</v>
      </c>
      <c r="G89" s="19"/>
      <c r="H89" s="14">
        <f t="shared" si="1"/>
        <v>0</v>
      </c>
      <c r="J89" s="22"/>
      <c r="K89" s="22"/>
      <c r="L89" s="22"/>
      <c r="M89" s="22"/>
      <c r="N89" s="22"/>
      <c r="O89" s="22"/>
      <c r="P89" s="22"/>
      <c r="Q89" s="22"/>
      <c r="R89" s="22"/>
    </row>
    <row r="90" s="1" customFormat="1" spans="1:18">
      <c r="A90" s="14" t="s">
        <v>94</v>
      </c>
      <c r="B90" s="14">
        <f ca="1">INDIRECT("装扮id!B"&amp;MATCH(A90,装扮id!K:K,0))+H90</f>
        <v>13</v>
      </c>
      <c r="C90" s="14">
        <v>3</v>
      </c>
      <c r="D90" s="19"/>
      <c r="E90" s="19" t="s">
        <v>329</v>
      </c>
      <c r="F90" s="14" t="str">
        <f ca="1">INDIRECT("装扮id!H"&amp;MATCH(A90,装扮id!K:K,0))</f>
        <v>{itemId=900030, num=1}</v>
      </c>
      <c r="G90" s="19"/>
      <c r="H90" s="14">
        <f t="shared" si="1"/>
        <v>0</v>
      </c>
      <c r="J90" s="22"/>
      <c r="K90" s="22"/>
      <c r="L90" s="22"/>
      <c r="M90" s="22"/>
      <c r="N90" s="22"/>
      <c r="O90" s="22"/>
      <c r="P90" s="22"/>
      <c r="Q90" s="22"/>
      <c r="R90" s="22"/>
    </row>
    <row r="91" s="1" customFormat="1" spans="1:18">
      <c r="A91" s="14" t="s">
        <v>94</v>
      </c>
      <c r="B91" s="14">
        <f ca="1">INDIRECT("装扮id!B"&amp;MATCH(A91,装扮id!K:K,0))+H91</f>
        <v>13</v>
      </c>
      <c r="C91" s="14">
        <v>4</v>
      </c>
      <c r="D91" s="19"/>
      <c r="E91" s="19" t="s">
        <v>330</v>
      </c>
      <c r="F91" s="14" t="str">
        <f ca="1">INDIRECT("装扮id!H"&amp;MATCH(A91,装扮id!K:K,0))</f>
        <v>{itemId=900030, num=1}</v>
      </c>
      <c r="G91" s="19"/>
      <c r="H91" s="14">
        <f t="shared" si="1"/>
        <v>0</v>
      </c>
      <c r="J91" s="22"/>
      <c r="K91" s="22"/>
      <c r="L91" s="22"/>
      <c r="M91" s="22"/>
      <c r="N91" s="22"/>
      <c r="O91" s="22"/>
      <c r="P91" s="22"/>
      <c r="Q91" s="22"/>
      <c r="R91" s="22"/>
    </row>
    <row r="92" s="1" customFormat="1" spans="1:18">
      <c r="A92" s="14" t="s">
        <v>94</v>
      </c>
      <c r="B92" s="14">
        <f ca="1">INDIRECT("装扮id!B"&amp;MATCH(A92,装扮id!K:K,0))+H92</f>
        <v>13</v>
      </c>
      <c r="C92" s="14">
        <v>5</v>
      </c>
      <c r="D92" s="19"/>
      <c r="E92" s="19" t="s">
        <v>331</v>
      </c>
      <c r="F92" s="14" t="str">
        <f ca="1">INDIRECT("装扮id!H"&amp;MATCH(A92,装扮id!K:K,0))</f>
        <v>{itemId=900030, num=1}</v>
      </c>
      <c r="G92" s="19"/>
      <c r="H92" s="14">
        <f t="shared" si="1"/>
        <v>0</v>
      </c>
      <c r="J92" s="22"/>
      <c r="K92" s="22"/>
      <c r="L92" s="22"/>
      <c r="M92" s="22"/>
      <c r="N92" s="22"/>
      <c r="O92" s="22"/>
      <c r="P92" s="22"/>
      <c r="Q92" s="22"/>
      <c r="R92" s="22"/>
    </row>
    <row r="93" s="1" customFormat="1" spans="1:18">
      <c r="A93" s="14" t="s">
        <v>94</v>
      </c>
      <c r="B93" s="14">
        <f ca="1">INDIRECT("装扮id!B"&amp;MATCH(A93,装扮id!K:K,0))+H93</f>
        <v>13</v>
      </c>
      <c r="C93" s="14">
        <v>6</v>
      </c>
      <c r="D93" s="19"/>
      <c r="E93" s="19" t="s">
        <v>333</v>
      </c>
      <c r="F93" s="14" t="str">
        <f ca="1">INDIRECT("装扮id!H"&amp;MATCH(A93,装扮id!K:K,0))</f>
        <v>{itemId=900030, num=1}</v>
      </c>
      <c r="G93" s="19"/>
      <c r="H93" s="14">
        <f t="shared" si="1"/>
        <v>0</v>
      </c>
      <c r="J93" s="22"/>
      <c r="K93" s="22"/>
      <c r="L93" s="22"/>
      <c r="M93" s="22"/>
      <c r="N93" s="22"/>
      <c r="O93" s="22"/>
      <c r="P93" s="22"/>
      <c r="Q93" s="22"/>
      <c r="R93" s="22"/>
    </row>
    <row r="94" s="1" customFormat="1" spans="1:18">
      <c r="A94" s="14" t="s">
        <v>94</v>
      </c>
      <c r="B94" s="14">
        <f ca="1">INDIRECT("装扮id!B"&amp;MATCH(A94,装扮id!K:K,0))+H94</f>
        <v>13</v>
      </c>
      <c r="C94" s="14">
        <v>7</v>
      </c>
      <c r="D94" s="19"/>
      <c r="E94" s="19" t="s">
        <v>334</v>
      </c>
      <c r="F94" s="14" t="str">
        <f ca="1">INDIRECT("装扮id!H"&amp;MATCH(A94,装扮id!K:K,0))</f>
        <v>{itemId=900030, num=1}</v>
      </c>
      <c r="G94" s="19"/>
      <c r="H94" s="14">
        <f t="shared" si="1"/>
        <v>0</v>
      </c>
      <c r="J94" s="22"/>
      <c r="K94" s="22"/>
      <c r="L94" s="22"/>
      <c r="M94" s="22"/>
      <c r="N94" s="22"/>
      <c r="O94" s="22"/>
      <c r="P94" s="22"/>
      <c r="Q94" s="22"/>
      <c r="R94" s="22"/>
    </row>
    <row r="95" s="1" customFormat="1" spans="1:18">
      <c r="A95" s="14" t="s">
        <v>94</v>
      </c>
      <c r="B95" s="14">
        <f ca="1">INDIRECT("装扮id!B"&amp;MATCH(A95,装扮id!K:K,0))+H95</f>
        <v>13</v>
      </c>
      <c r="C95" s="14">
        <v>8</v>
      </c>
      <c r="D95" s="19"/>
      <c r="E95" s="19" t="s">
        <v>335</v>
      </c>
      <c r="F95" s="14" t="str">
        <f ca="1">INDIRECT("装扮id!H"&amp;MATCH(A95,装扮id!K:K,0))</f>
        <v>{itemId=900030, num=1}</v>
      </c>
      <c r="G95" s="19"/>
      <c r="H95" s="14">
        <f t="shared" si="1"/>
        <v>0</v>
      </c>
      <c r="J95" s="22"/>
      <c r="K95" s="22"/>
      <c r="L95" s="22"/>
      <c r="M95" s="22"/>
      <c r="N95" s="22"/>
      <c r="O95" s="22"/>
      <c r="P95" s="22"/>
      <c r="Q95" s="22"/>
      <c r="R95" s="22"/>
    </row>
    <row r="96" s="1" customFormat="1" spans="1:18">
      <c r="A96" s="14" t="s">
        <v>94</v>
      </c>
      <c r="B96" s="14">
        <f ca="1">INDIRECT("装扮id!B"&amp;MATCH(A96,装扮id!K:K,0))+H96</f>
        <v>13</v>
      </c>
      <c r="C96" s="14">
        <v>9</v>
      </c>
      <c r="D96" s="19"/>
      <c r="E96" s="19" t="s">
        <v>336</v>
      </c>
      <c r="F96" s="14" t="str">
        <f ca="1">INDIRECT("装扮id!H"&amp;MATCH(A96,装扮id!K:K,0))</f>
        <v>{itemId=900030, num=1}</v>
      </c>
      <c r="G96" s="19"/>
      <c r="H96" s="14">
        <f t="shared" si="1"/>
        <v>0</v>
      </c>
      <c r="J96" s="22"/>
      <c r="K96" s="22"/>
      <c r="L96" s="22"/>
      <c r="M96" s="22"/>
      <c r="N96" s="22"/>
      <c r="O96" s="22"/>
      <c r="P96" s="22"/>
      <c r="Q96" s="22"/>
      <c r="R96" s="22"/>
    </row>
    <row r="97" s="1" customFormat="1" spans="1:18">
      <c r="A97" s="14" t="s">
        <v>94</v>
      </c>
      <c r="B97" s="14">
        <f ca="1">INDIRECT("装扮id!B"&amp;MATCH(A97,装扮id!K:K,0))+H97</f>
        <v>13</v>
      </c>
      <c r="C97" s="14">
        <v>10</v>
      </c>
      <c r="D97" s="19"/>
      <c r="E97" s="19" t="s">
        <v>337</v>
      </c>
      <c r="F97" s="14" t="str">
        <f ca="1">INDIRECT("装扮id!H"&amp;MATCH(A97,装扮id!K:K,0))</f>
        <v>{itemId=900030, num=1}</v>
      </c>
      <c r="G97" s="19"/>
      <c r="H97" s="14">
        <f t="shared" si="1"/>
        <v>0</v>
      </c>
      <c r="J97" s="22"/>
      <c r="K97" s="22"/>
      <c r="L97" s="22"/>
      <c r="M97" s="22"/>
      <c r="N97" s="22"/>
      <c r="O97" s="22"/>
      <c r="P97" s="22"/>
      <c r="Q97" s="22"/>
      <c r="R97" s="22"/>
    </row>
    <row r="98" s="1" customFormat="1" spans="1:18">
      <c r="A98" s="14" t="s">
        <v>94</v>
      </c>
      <c r="B98" s="14">
        <f ca="1">INDIRECT("装扮id!B"&amp;MATCH(A98,装扮id!K:K,0))+H98</f>
        <v>14</v>
      </c>
      <c r="C98" s="14">
        <v>2</v>
      </c>
      <c r="D98" s="19"/>
      <c r="E98" s="19" t="s">
        <v>70</v>
      </c>
      <c r="F98" s="14" t="str">
        <f ca="1">INDIRECT("装扮id!H"&amp;MATCH(A98,装扮id!K:K,0))</f>
        <v>{itemId=900030, num=1}</v>
      </c>
      <c r="G98" s="19"/>
      <c r="H98" s="14">
        <f t="shared" si="1"/>
        <v>1</v>
      </c>
      <c r="J98" s="22"/>
      <c r="K98" s="22"/>
      <c r="L98" s="22"/>
      <c r="M98" s="22"/>
      <c r="N98" s="22"/>
      <c r="O98" s="22"/>
      <c r="P98" s="22"/>
      <c r="Q98" s="22"/>
      <c r="R98" s="22"/>
    </row>
    <row r="99" s="1" customFormat="1" spans="1:18">
      <c r="A99" s="14" t="s">
        <v>94</v>
      </c>
      <c r="B99" s="14">
        <f ca="1">INDIRECT("装扮id!B"&amp;MATCH(A99,装扮id!K:K,0))+H99</f>
        <v>14</v>
      </c>
      <c r="C99" s="14">
        <v>3</v>
      </c>
      <c r="D99" s="19"/>
      <c r="E99" s="19" t="s">
        <v>329</v>
      </c>
      <c r="F99" s="14" t="str">
        <f ca="1">INDIRECT("装扮id!H"&amp;MATCH(A99,装扮id!K:K,0))</f>
        <v>{itemId=900030, num=1}</v>
      </c>
      <c r="G99" s="19"/>
      <c r="H99" s="14">
        <f t="shared" si="1"/>
        <v>1</v>
      </c>
      <c r="J99" s="22"/>
      <c r="K99" s="22"/>
      <c r="L99" s="22"/>
      <c r="M99" s="22"/>
      <c r="N99" s="22"/>
      <c r="O99" s="22"/>
      <c r="P99" s="22"/>
      <c r="Q99" s="22"/>
      <c r="R99" s="22"/>
    </row>
    <row r="100" s="1" customFormat="1" spans="1:18">
      <c r="A100" s="14" t="s">
        <v>94</v>
      </c>
      <c r="B100" s="14">
        <f ca="1">INDIRECT("装扮id!B"&amp;MATCH(A100,装扮id!K:K,0))+H100</f>
        <v>14</v>
      </c>
      <c r="C100" s="14">
        <v>4</v>
      </c>
      <c r="D100" s="19"/>
      <c r="E100" s="19" t="s">
        <v>330</v>
      </c>
      <c r="F100" s="14" t="str">
        <f ca="1">INDIRECT("装扮id!H"&amp;MATCH(A100,装扮id!K:K,0))</f>
        <v>{itemId=900030, num=1}</v>
      </c>
      <c r="G100" s="19"/>
      <c r="H100" s="14">
        <f t="shared" si="1"/>
        <v>1</v>
      </c>
      <c r="J100" s="22"/>
      <c r="K100" s="22"/>
      <c r="L100" s="22"/>
      <c r="M100" s="22"/>
      <c r="N100" s="22"/>
      <c r="O100" s="22"/>
      <c r="P100" s="22"/>
      <c r="Q100" s="22"/>
      <c r="R100" s="22"/>
    </row>
    <row r="101" s="1" customFormat="1" spans="1:18">
      <c r="A101" s="14" t="s">
        <v>94</v>
      </c>
      <c r="B101" s="14">
        <f ca="1">INDIRECT("装扮id!B"&amp;MATCH(A101,装扮id!K:K,0))+H101</f>
        <v>14</v>
      </c>
      <c r="C101" s="14">
        <v>5</v>
      </c>
      <c r="D101" s="19"/>
      <c r="E101" s="19" t="s">
        <v>331</v>
      </c>
      <c r="F101" s="14" t="str">
        <f ca="1">INDIRECT("装扮id!H"&amp;MATCH(A101,装扮id!K:K,0))</f>
        <v>{itemId=900030, num=1}</v>
      </c>
      <c r="G101" s="19"/>
      <c r="H101" s="14">
        <f t="shared" si="1"/>
        <v>1</v>
      </c>
      <c r="J101" s="22"/>
      <c r="K101" s="22"/>
      <c r="L101" s="22"/>
      <c r="M101" s="22"/>
      <c r="N101" s="22"/>
      <c r="O101" s="22"/>
      <c r="P101" s="22"/>
      <c r="Q101" s="22"/>
      <c r="R101" s="22"/>
    </row>
    <row r="102" s="1" customFormat="1" spans="1:18">
      <c r="A102" s="14" t="s">
        <v>94</v>
      </c>
      <c r="B102" s="14">
        <f ca="1">INDIRECT("装扮id!B"&amp;MATCH(A102,装扮id!K:K,0))+H102</f>
        <v>14</v>
      </c>
      <c r="C102" s="14">
        <v>6</v>
      </c>
      <c r="D102" s="19"/>
      <c r="E102" s="19" t="s">
        <v>333</v>
      </c>
      <c r="F102" s="14" t="str">
        <f ca="1">INDIRECT("装扮id!H"&amp;MATCH(A102,装扮id!K:K,0))</f>
        <v>{itemId=900030, num=1}</v>
      </c>
      <c r="G102" s="19"/>
      <c r="H102" s="14">
        <f t="shared" si="1"/>
        <v>1</v>
      </c>
      <c r="J102" s="22"/>
      <c r="K102" s="22"/>
      <c r="L102" s="22"/>
      <c r="M102" s="22"/>
      <c r="N102" s="22"/>
      <c r="O102" s="22"/>
      <c r="P102" s="22"/>
      <c r="Q102" s="22"/>
      <c r="R102" s="22"/>
    </row>
    <row r="103" s="1" customFormat="1" spans="1:18">
      <c r="A103" s="14" t="s">
        <v>94</v>
      </c>
      <c r="B103" s="14">
        <f ca="1">INDIRECT("装扮id!B"&amp;MATCH(A103,装扮id!K:K,0))+H103</f>
        <v>14</v>
      </c>
      <c r="C103" s="14">
        <v>7</v>
      </c>
      <c r="D103" s="19"/>
      <c r="E103" s="19" t="s">
        <v>334</v>
      </c>
      <c r="F103" s="14" t="str">
        <f ca="1">INDIRECT("装扮id!H"&amp;MATCH(A103,装扮id!K:K,0))</f>
        <v>{itemId=900030, num=1}</v>
      </c>
      <c r="G103" s="19"/>
      <c r="H103" s="14">
        <f t="shared" si="1"/>
        <v>1</v>
      </c>
      <c r="J103" s="22"/>
      <c r="K103" s="22"/>
      <c r="L103" s="22"/>
      <c r="M103" s="22"/>
      <c r="N103" s="22"/>
      <c r="O103" s="22"/>
      <c r="P103" s="22"/>
      <c r="Q103" s="22"/>
      <c r="R103" s="22"/>
    </row>
    <row r="104" s="1" customFormat="1" spans="1:18">
      <c r="A104" s="14" t="s">
        <v>94</v>
      </c>
      <c r="B104" s="14">
        <f ca="1">INDIRECT("装扮id!B"&amp;MATCH(A104,装扮id!K:K,0))+H104</f>
        <v>14</v>
      </c>
      <c r="C104" s="14">
        <v>8</v>
      </c>
      <c r="D104" s="19"/>
      <c r="E104" s="19" t="s">
        <v>335</v>
      </c>
      <c r="F104" s="14" t="str">
        <f ca="1">INDIRECT("装扮id!H"&amp;MATCH(A104,装扮id!K:K,0))</f>
        <v>{itemId=900030, num=1}</v>
      </c>
      <c r="G104" s="19"/>
      <c r="H104" s="14">
        <f t="shared" si="1"/>
        <v>1</v>
      </c>
      <c r="J104" s="22"/>
      <c r="K104" s="22"/>
      <c r="L104" s="22"/>
      <c r="M104" s="22"/>
      <c r="N104" s="22"/>
      <c r="O104" s="22"/>
      <c r="P104" s="22"/>
      <c r="Q104" s="22"/>
      <c r="R104" s="22"/>
    </row>
    <row r="105" s="1" customFormat="1" spans="1:18">
      <c r="A105" s="14" t="s">
        <v>94</v>
      </c>
      <c r="B105" s="14">
        <f ca="1">INDIRECT("装扮id!B"&amp;MATCH(A105,装扮id!K:K,0))+H105</f>
        <v>14</v>
      </c>
      <c r="C105" s="14">
        <v>9</v>
      </c>
      <c r="D105" s="19"/>
      <c r="E105" s="19" t="s">
        <v>336</v>
      </c>
      <c r="F105" s="14" t="str">
        <f ca="1">INDIRECT("装扮id!H"&amp;MATCH(A105,装扮id!K:K,0))</f>
        <v>{itemId=900030, num=1}</v>
      </c>
      <c r="G105" s="19"/>
      <c r="H105" s="14">
        <f t="shared" si="1"/>
        <v>1</v>
      </c>
      <c r="J105" s="22"/>
      <c r="K105" s="22"/>
      <c r="L105" s="22"/>
      <c r="M105" s="22"/>
      <c r="N105" s="22"/>
      <c r="O105" s="22"/>
      <c r="P105" s="22"/>
      <c r="Q105" s="22"/>
      <c r="R105" s="22"/>
    </row>
    <row r="106" s="1" customFormat="1" spans="1:18">
      <c r="A106" s="14" t="s">
        <v>94</v>
      </c>
      <c r="B106" s="14">
        <f ca="1">INDIRECT("装扮id!B"&amp;MATCH(A106,装扮id!K:K,0))+H106</f>
        <v>14</v>
      </c>
      <c r="C106" s="14">
        <v>10</v>
      </c>
      <c r="D106" s="19"/>
      <c r="E106" s="19" t="s">
        <v>337</v>
      </c>
      <c r="F106" s="14" t="str">
        <f ca="1">INDIRECT("装扮id!H"&amp;MATCH(A106,装扮id!K:K,0))</f>
        <v>{itemId=900030, num=1}</v>
      </c>
      <c r="G106" s="19"/>
      <c r="H106" s="14">
        <f t="shared" si="1"/>
        <v>1</v>
      </c>
      <c r="J106" s="22"/>
      <c r="K106" s="22"/>
      <c r="L106" s="22"/>
      <c r="M106" s="22"/>
      <c r="N106" s="22"/>
      <c r="O106" s="22"/>
      <c r="P106" s="22"/>
      <c r="Q106" s="22"/>
      <c r="R106" s="22"/>
    </row>
    <row r="107" s="1" customFormat="1" spans="1:18">
      <c r="A107" s="14" t="s">
        <v>94</v>
      </c>
      <c r="B107" s="14">
        <f ca="1">INDIRECT("装扮id!B"&amp;MATCH(A107,装扮id!K:K,0))+H107</f>
        <v>15</v>
      </c>
      <c r="C107" s="14">
        <v>2</v>
      </c>
      <c r="D107" s="19"/>
      <c r="E107" s="19" t="s">
        <v>70</v>
      </c>
      <c r="F107" s="14" t="str">
        <f ca="1">INDIRECT("装扮id!H"&amp;MATCH(A107,装扮id!K:K,0))</f>
        <v>{itemId=900030, num=1}</v>
      </c>
      <c r="G107" s="19"/>
      <c r="H107" s="14">
        <f t="shared" si="1"/>
        <v>2</v>
      </c>
      <c r="J107" s="22"/>
      <c r="K107" s="22"/>
      <c r="L107" s="22"/>
      <c r="M107" s="22"/>
      <c r="N107" s="22"/>
      <c r="O107" s="22"/>
      <c r="P107" s="22"/>
      <c r="Q107" s="22"/>
      <c r="R107" s="22"/>
    </row>
    <row r="108" s="1" customFormat="1" spans="1:18">
      <c r="A108" s="14" t="s">
        <v>94</v>
      </c>
      <c r="B108" s="14">
        <f ca="1">INDIRECT("装扮id!B"&amp;MATCH(A108,装扮id!K:K,0))+H108</f>
        <v>15</v>
      </c>
      <c r="C108" s="14">
        <v>3</v>
      </c>
      <c r="D108" s="19"/>
      <c r="E108" s="19" t="s">
        <v>329</v>
      </c>
      <c r="F108" s="14" t="str">
        <f ca="1">INDIRECT("装扮id!H"&amp;MATCH(A108,装扮id!K:K,0))</f>
        <v>{itemId=900030, num=1}</v>
      </c>
      <c r="G108" s="19"/>
      <c r="H108" s="14">
        <f t="shared" si="1"/>
        <v>2</v>
      </c>
      <c r="J108" s="22"/>
      <c r="K108" s="22"/>
      <c r="L108" s="22"/>
      <c r="M108" s="22"/>
      <c r="N108" s="22"/>
      <c r="O108" s="22"/>
      <c r="P108" s="22"/>
      <c r="Q108" s="22"/>
      <c r="R108" s="22"/>
    </row>
    <row r="109" s="1" customFormat="1" spans="1:18">
      <c r="A109" s="14" t="s">
        <v>94</v>
      </c>
      <c r="B109" s="14">
        <f ca="1">INDIRECT("装扮id!B"&amp;MATCH(A109,装扮id!K:K,0))+H109</f>
        <v>15</v>
      </c>
      <c r="C109" s="14">
        <v>4</v>
      </c>
      <c r="D109" s="19"/>
      <c r="E109" s="19" t="s">
        <v>330</v>
      </c>
      <c r="F109" s="14" t="str">
        <f ca="1">INDIRECT("装扮id!H"&amp;MATCH(A109,装扮id!K:K,0))</f>
        <v>{itemId=900030, num=1}</v>
      </c>
      <c r="G109" s="19"/>
      <c r="H109" s="14">
        <f t="shared" si="1"/>
        <v>2</v>
      </c>
      <c r="J109" s="22"/>
      <c r="K109" s="22"/>
      <c r="L109" s="22"/>
      <c r="M109" s="22"/>
      <c r="N109" s="22"/>
      <c r="O109" s="22"/>
      <c r="P109" s="22"/>
      <c r="Q109" s="22"/>
      <c r="R109" s="22"/>
    </row>
    <row r="110" s="1" customFormat="1" spans="1:18">
      <c r="A110" s="14" t="s">
        <v>94</v>
      </c>
      <c r="B110" s="14">
        <f ca="1">INDIRECT("装扮id!B"&amp;MATCH(A110,装扮id!K:K,0))+H110</f>
        <v>15</v>
      </c>
      <c r="C110" s="14">
        <v>5</v>
      </c>
      <c r="D110" s="19"/>
      <c r="E110" s="19" t="s">
        <v>331</v>
      </c>
      <c r="F110" s="14" t="str">
        <f ca="1">INDIRECT("装扮id!H"&amp;MATCH(A110,装扮id!K:K,0))</f>
        <v>{itemId=900030, num=1}</v>
      </c>
      <c r="G110" s="19"/>
      <c r="H110" s="14">
        <f t="shared" si="1"/>
        <v>2</v>
      </c>
      <c r="J110" s="22"/>
      <c r="K110" s="22"/>
      <c r="L110" s="22"/>
      <c r="M110" s="22"/>
      <c r="N110" s="22"/>
      <c r="O110" s="22"/>
      <c r="P110" s="22"/>
      <c r="Q110" s="22"/>
      <c r="R110" s="22"/>
    </row>
    <row r="111" s="1" customFormat="1" spans="1:18">
      <c r="A111" s="14" t="s">
        <v>94</v>
      </c>
      <c r="B111" s="14">
        <f ca="1">INDIRECT("装扮id!B"&amp;MATCH(A111,装扮id!K:K,0))+H111</f>
        <v>15</v>
      </c>
      <c r="C111" s="14">
        <v>6</v>
      </c>
      <c r="D111" s="19"/>
      <c r="E111" s="19" t="s">
        <v>333</v>
      </c>
      <c r="F111" s="14" t="str">
        <f ca="1">INDIRECT("装扮id!H"&amp;MATCH(A111,装扮id!K:K,0))</f>
        <v>{itemId=900030, num=1}</v>
      </c>
      <c r="G111" s="19"/>
      <c r="H111" s="14">
        <f t="shared" si="1"/>
        <v>2</v>
      </c>
      <c r="J111" s="22"/>
      <c r="K111" s="22"/>
      <c r="L111" s="22"/>
      <c r="M111" s="22"/>
      <c r="N111" s="22"/>
      <c r="O111" s="22"/>
      <c r="P111" s="22"/>
      <c r="Q111" s="22"/>
      <c r="R111" s="22"/>
    </row>
    <row r="112" s="1" customFormat="1" spans="1:18">
      <c r="A112" s="14" t="s">
        <v>94</v>
      </c>
      <c r="B112" s="14">
        <f ca="1">INDIRECT("装扮id!B"&amp;MATCH(A112,装扮id!K:K,0))+H112</f>
        <v>15</v>
      </c>
      <c r="C112" s="14">
        <v>7</v>
      </c>
      <c r="D112" s="19"/>
      <c r="E112" s="19" t="s">
        <v>334</v>
      </c>
      <c r="F112" s="14" t="str">
        <f ca="1">INDIRECT("装扮id!H"&amp;MATCH(A112,装扮id!K:K,0))</f>
        <v>{itemId=900030, num=1}</v>
      </c>
      <c r="G112" s="19"/>
      <c r="H112" s="14">
        <f t="shared" si="1"/>
        <v>2</v>
      </c>
      <c r="J112" s="22"/>
      <c r="K112" s="22"/>
      <c r="L112" s="22"/>
      <c r="M112" s="22"/>
      <c r="N112" s="22"/>
      <c r="O112" s="22"/>
      <c r="P112" s="22"/>
      <c r="Q112" s="22"/>
      <c r="R112" s="22"/>
    </row>
    <row r="113" s="1" customFormat="1" spans="1:18">
      <c r="A113" s="14" t="s">
        <v>94</v>
      </c>
      <c r="B113" s="14">
        <f ca="1">INDIRECT("装扮id!B"&amp;MATCH(A113,装扮id!K:K,0))+H113</f>
        <v>15</v>
      </c>
      <c r="C113" s="14">
        <v>8</v>
      </c>
      <c r="D113" s="19"/>
      <c r="E113" s="19" t="s">
        <v>335</v>
      </c>
      <c r="F113" s="14" t="str">
        <f ca="1">INDIRECT("装扮id!H"&amp;MATCH(A113,装扮id!K:K,0))</f>
        <v>{itemId=900030, num=1}</v>
      </c>
      <c r="G113" s="19"/>
      <c r="H113" s="14">
        <f t="shared" ref="H113:H115" si="2">IF(C112=10,IF(A113=A112,H112+1,0),H112)</f>
        <v>2</v>
      </c>
      <c r="J113" s="22"/>
      <c r="K113" s="22"/>
      <c r="L113" s="22"/>
      <c r="M113" s="22"/>
      <c r="N113" s="22"/>
      <c r="O113" s="22"/>
      <c r="P113" s="22"/>
      <c r="Q113" s="22"/>
      <c r="R113" s="22"/>
    </row>
    <row r="114" s="1" customFormat="1" spans="1:18">
      <c r="A114" s="14" t="s">
        <v>94</v>
      </c>
      <c r="B114" s="14">
        <f ca="1">INDIRECT("装扮id!B"&amp;MATCH(A114,装扮id!K:K,0))+H114</f>
        <v>15</v>
      </c>
      <c r="C114" s="14">
        <v>9</v>
      </c>
      <c r="D114" s="19"/>
      <c r="E114" s="19" t="s">
        <v>336</v>
      </c>
      <c r="F114" s="14" t="str">
        <f ca="1">INDIRECT("装扮id!H"&amp;MATCH(A114,装扮id!K:K,0))</f>
        <v>{itemId=900030, num=1}</v>
      </c>
      <c r="G114" s="19"/>
      <c r="H114" s="14">
        <f t="shared" si="2"/>
        <v>2</v>
      </c>
      <c r="J114" s="22"/>
      <c r="K114" s="22"/>
      <c r="L114" s="22"/>
      <c r="M114" s="22"/>
      <c r="N114" s="22"/>
      <c r="O114" s="22"/>
      <c r="P114" s="22"/>
      <c r="Q114" s="22"/>
      <c r="R114" s="22"/>
    </row>
    <row r="115" s="1" customFormat="1" spans="1:18">
      <c r="A115" s="14" t="s">
        <v>94</v>
      </c>
      <c r="B115" s="14">
        <f ca="1">INDIRECT("装扮id!B"&amp;MATCH(A115,装扮id!K:K,0))+H115</f>
        <v>15</v>
      </c>
      <c r="C115" s="14">
        <v>10</v>
      </c>
      <c r="D115" s="19"/>
      <c r="E115" s="19" t="s">
        <v>337</v>
      </c>
      <c r="F115" s="14" t="str">
        <f ca="1">INDIRECT("装扮id!H"&amp;MATCH(A115,装扮id!K:K,0))</f>
        <v>{itemId=900030, num=1}</v>
      </c>
      <c r="G115" s="19"/>
      <c r="H115" s="14">
        <f t="shared" si="2"/>
        <v>2</v>
      </c>
      <c r="J115" s="22"/>
      <c r="K115" s="22"/>
      <c r="L115" s="22"/>
      <c r="M115" s="22"/>
      <c r="N115" s="22"/>
      <c r="O115" s="22"/>
      <c r="P115" s="22"/>
      <c r="Q115" s="22"/>
      <c r="R115" s="22"/>
    </row>
    <row r="116" spans="1:9">
      <c r="A116" s="38" t="s">
        <v>100</v>
      </c>
      <c r="B116" s="14">
        <f ca="1">INDIRECT("装扮id!B"&amp;MATCH(A116,装扮id!K:K,0))+H116</f>
        <v>16</v>
      </c>
      <c r="C116" s="14">
        <v>2</v>
      </c>
      <c r="D116" s="19"/>
      <c r="E116" s="19" t="s">
        <v>98</v>
      </c>
      <c r="F116" s="14" t="str">
        <f ca="1">INDIRECT("装扮id!H"&amp;MATCH(A116,装扮id!K:K,0))</f>
        <v>{itemId=200113, num=1}</v>
      </c>
      <c r="G116" s="19"/>
      <c r="H116" s="14">
        <f>IF(C250=10,IF(A116=A250,H250+1,0),H250)</f>
        <v>0</v>
      </c>
      <c r="I116" s="1"/>
    </row>
    <row r="117" spans="1:9">
      <c r="A117" s="38" t="s">
        <v>100</v>
      </c>
      <c r="B117" s="14">
        <f ca="1">INDIRECT("装扮id!B"&amp;MATCH(A117,装扮id!K:K,0))+H117</f>
        <v>16</v>
      </c>
      <c r="C117" s="14">
        <v>3</v>
      </c>
      <c r="D117" s="19"/>
      <c r="E117" s="19" t="s">
        <v>338</v>
      </c>
      <c r="F117" s="14" t="str">
        <f ca="1">INDIRECT("装扮id!H"&amp;MATCH(A117,装扮id!K:K,0))</f>
        <v>{itemId=200113, num=1}</v>
      </c>
      <c r="G117" s="19"/>
      <c r="H117" s="14">
        <f>IF(C116=10,IF(A117=A116,H116+1,0),H116)</f>
        <v>0</v>
      </c>
      <c r="I117" s="1"/>
    </row>
    <row r="118" spans="1:9">
      <c r="A118" s="38" t="s">
        <v>100</v>
      </c>
      <c r="B118" s="14">
        <f ca="1">INDIRECT("装扮id!B"&amp;MATCH(A118,装扮id!K:K,0))+H118</f>
        <v>16</v>
      </c>
      <c r="C118" s="14">
        <v>4</v>
      </c>
      <c r="D118" s="19"/>
      <c r="E118" s="19" t="s">
        <v>339</v>
      </c>
      <c r="F118" s="14" t="str">
        <f ca="1">INDIRECT("装扮id!H"&amp;MATCH(A118,装扮id!K:K,0))</f>
        <v>{itemId=200113, num=1}</v>
      </c>
      <c r="G118" s="19"/>
      <c r="H118" s="14">
        <f>IF(C117=10,IF(A118=A117,H117+1,0),H117)</f>
        <v>0</v>
      </c>
      <c r="I118" s="1"/>
    </row>
    <row r="119" spans="1:9">
      <c r="A119" s="38" t="s">
        <v>100</v>
      </c>
      <c r="B119" s="14">
        <f ca="1">INDIRECT("装扮id!B"&amp;MATCH(A119,装扮id!K:K,0))+H119</f>
        <v>16</v>
      </c>
      <c r="C119" s="14">
        <v>5</v>
      </c>
      <c r="D119" s="19"/>
      <c r="E119" s="19" t="s">
        <v>340</v>
      </c>
      <c r="F119" s="14" t="str">
        <f ca="1">INDIRECT("装扮id!H"&amp;MATCH(A119,装扮id!K:K,0))</f>
        <v>{itemId=200113, num=1}</v>
      </c>
      <c r="G119" s="19"/>
      <c r="H119" s="14">
        <f>IF(C118=10,IF(A119=A118,H118+1,0),H118)</f>
        <v>0</v>
      </c>
      <c r="I119" s="1"/>
    </row>
    <row r="120" spans="1:9">
      <c r="A120" s="38" t="s">
        <v>100</v>
      </c>
      <c r="B120" s="14">
        <f ca="1">INDIRECT("装扮id!B"&amp;MATCH(A120,装扮id!K:K,0))+H120</f>
        <v>16</v>
      </c>
      <c r="C120" s="14">
        <v>6</v>
      </c>
      <c r="D120" s="19"/>
      <c r="E120" s="19" t="s">
        <v>341</v>
      </c>
      <c r="F120" s="14" t="str">
        <f ca="1">INDIRECT("装扮id!H"&amp;MATCH(A120,装扮id!K:K,0))</f>
        <v>{itemId=200113, num=1}</v>
      </c>
      <c r="G120" s="19"/>
      <c r="H120" s="14">
        <f>IF(C119=10,IF(A120=A119,H119+1,0),H119)</f>
        <v>0</v>
      </c>
      <c r="I120" s="1"/>
    </row>
    <row r="121" spans="1:9">
      <c r="A121" s="38" t="s">
        <v>100</v>
      </c>
      <c r="B121" s="14">
        <f ca="1">INDIRECT("装扮id!B"&amp;MATCH(A121,装扮id!K:K,0))+H121</f>
        <v>16</v>
      </c>
      <c r="C121" s="14">
        <v>7</v>
      </c>
      <c r="D121" s="19"/>
      <c r="E121" s="19" t="s">
        <v>342</v>
      </c>
      <c r="F121" s="14" t="str">
        <f ca="1">INDIRECT("装扮id!H"&amp;MATCH(A121,装扮id!K:K,0))</f>
        <v>{itemId=200113, num=1}</v>
      </c>
      <c r="G121" s="19"/>
      <c r="H121" s="14">
        <f t="shared" ref="H121:H142" si="3">IF(C120=10,IF(A121=A120,H120+1,0),H120)</f>
        <v>0</v>
      </c>
      <c r="I121" s="1"/>
    </row>
    <row r="122" spans="1:9">
      <c r="A122" s="38" t="s">
        <v>100</v>
      </c>
      <c r="B122" s="14">
        <f ca="1">INDIRECT("装扮id!B"&amp;MATCH(A122,装扮id!K:K,0))+H122</f>
        <v>16</v>
      </c>
      <c r="C122" s="14">
        <v>8</v>
      </c>
      <c r="D122" s="19"/>
      <c r="E122" s="19" t="s">
        <v>343</v>
      </c>
      <c r="F122" s="14" t="str">
        <f ca="1">INDIRECT("装扮id!H"&amp;MATCH(A122,装扮id!K:K,0))</f>
        <v>{itemId=200113, num=1}</v>
      </c>
      <c r="G122" s="19"/>
      <c r="H122" s="14">
        <f t="shared" si="3"/>
        <v>0</v>
      </c>
      <c r="I122" s="1"/>
    </row>
    <row r="123" spans="1:9">
      <c r="A123" s="38" t="s">
        <v>100</v>
      </c>
      <c r="B123" s="14">
        <f ca="1">INDIRECT("装扮id!B"&amp;MATCH(A123,装扮id!K:K,0))+H123</f>
        <v>16</v>
      </c>
      <c r="C123" s="14">
        <v>9</v>
      </c>
      <c r="D123" s="19"/>
      <c r="E123" s="19" t="s">
        <v>344</v>
      </c>
      <c r="F123" s="14" t="str">
        <f ca="1">INDIRECT("装扮id!H"&amp;MATCH(A123,装扮id!K:K,0))</f>
        <v>{itemId=200113, num=1}</v>
      </c>
      <c r="G123" s="19"/>
      <c r="H123" s="14">
        <f t="shared" si="3"/>
        <v>0</v>
      </c>
      <c r="I123" s="1"/>
    </row>
    <row r="124" spans="1:9">
      <c r="A124" s="38" t="s">
        <v>100</v>
      </c>
      <c r="B124" s="14">
        <f ca="1">INDIRECT("装扮id!B"&amp;MATCH(A124,装扮id!K:K,0))+H124</f>
        <v>16</v>
      </c>
      <c r="C124" s="14">
        <v>10</v>
      </c>
      <c r="D124" s="19"/>
      <c r="E124" s="19" t="s">
        <v>345</v>
      </c>
      <c r="F124" s="14" t="str">
        <f ca="1">INDIRECT("装扮id!H"&amp;MATCH(A124,装扮id!K:K,0))</f>
        <v>{itemId=200113, num=1}</v>
      </c>
      <c r="G124" s="19"/>
      <c r="H124" s="14">
        <f t="shared" si="3"/>
        <v>0</v>
      </c>
      <c r="I124" s="1"/>
    </row>
    <row r="125" spans="1:9">
      <c r="A125" s="38" t="s">
        <v>100</v>
      </c>
      <c r="B125" s="14">
        <f ca="1">INDIRECT("装扮id!B"&amp;MATCH(A125,装扮id!K:K,0))+H125</f>
        <v>17</v>
      </c>
      <c r="C125" s="14">
        <v>2</v>
      </c>
      <c r="D125" s="19"/>
      <c r="E125" s="19" t="s">
        <v>98</v>
      </c>
      <c r="F125" s="14" t="str">
        <f ca="1">INDIRECT("装扮id!H"&amp;MATCH(A125,装扮id!K:K,0))</f>
        <v>{itemId=200113, num=1}</v>
      </c>
      <c r="G125" s="19"/>
      <c r="H125" s="14">
        <f t="shared" si="3"/>
        <v>1</v>
      </c>
      <c r="I125" s="1"/>
    </row>
    <row r="126" spans="1:9">
      <c r="A126" s="38" t="s">
        <v>100</v>
      </c>
      <c r="B126" s="14">
        <f ca="1">INDIRECT("装扮id!B"&amp;MATCH(A126,装扮id!K:K,0))+H126</f>
        <v>17</v>
      </c>
      <c r="C126" s="14">
        <v>3</v>
      </c>
      <c r="D126" s="19"/>
      <c r="E126" s="19" t="s">
        <v>338</v>
      </c>
      <c r="F126" s="14" t="str">
        <f ca="1">INDIRECT("装扮id!H"&amp;MATCH(A126,装扮id!K:K,0))</f>
        <v>{itemId=200113, num=1}</v>
      </c>
      <c r="G126" s="19"/>
      <c r="H126" s="14">
        <f t="shared" si="3"/>
        <v>1</v>
      </c>
      <c r="I126" s="1"/>
    </row>
    <row r="127" spans="1:9">
      <c r="A127" s="38" t="s">
        <v>100</v>
      </c>
      <c r="B127" s="14">
        <f ca="1">INDIRECT("装扮id!B"&amp;MATCH(A127,装扮id!K:K,0))+H127</f>
        <v>17</v>
      </c>
      <c r="C127" s="14">
        <v>4</v>
      </c>
      <c r="D127" s="19"/>
      <c r="E127" s="19" t="s">
        <v>339</v>
      </c>
      <c r="F127" s="14" t="str">
        <f ca="1">INDIRECT("装扮id!H"&amp;MATCH(A127,装扮id!K:K,0))</f>
        <v>{itemId=200113, num=1}</v>
      </c>
      <c r="G127" s="19"/>
      <c r="H127" s="14">
        <f t="shared" si="3"/>
        <v>1</v>
      </c>
      <c r="I127" s="1"/>
    </row>
    <row r="128" spans="1:9">
      <c r="A128" s="38" t="s">
        <v>100</v>
      </c>
      <c r="B128" s="14">
        <f ca="1">INDIRECT("装扮id!B"&amp;MATCH(A128,装扮id!K:K,0))+H128</f>
        <v>17</v>
      </c>
      <c r="C128" s="14">
        <v>5</v>
      </c>
      <c r="D128" s="19"/>
      <c r="E128" s="19" t="s">
        <v>340</v>
      </c>
      <c r="F128" s="14" t="str">
        <f ca="1">INDIRECT("装扮id!H"&amp;MATCH(A128,装扮id!K:K,0))</f>
        <v>{itemId=200113, num=1}</v>
      </c>
      <c r="G128" s="19"/>
      <c r="H128" s="14">
        <f t="shared" si="3"/>
        <v>1</v>
      </c>
      <c r="I128" s="1"/>
    </row>
    <row r="129" spans="1:9">
      <c r="A129" s="38" t="s">
        <v>100</v>
      </c>
      <c r="B129" s="14">
        <f ca="1">INDIRECT("装扮id!B"&amp;MATCH(A129,装扮id!K:K,0))+H129</f>
        <v>17</v>
      </c>
      <c r="C129" s="14">
        <v>6</v>
      </c>
      <c r="D129" s="19"/>
      <c r="E129" s="19" t="s">
        <v>341</v>
      </c>
      <c r="F129" s="14" t="str">
        <f ca="1">INDIRECT("装扮id!H"&amp;MATCH(A129,装扮id!K:K,0))</f>
        <v>{itemId=200113, num=1}</v>
      </c>
      <c r="G129" s="19"/>
      <c r="H129" s="14">
        <f t="shared" si="3"/>
        <v>1</v>
      </c>
      <c r="I129" s="1"/>
    </row>
    <row r="130" spans="1:9">
      <c r="A130" s="38" t="s">
        <v>100</v>
      </c>
      <c r="B130" s="14">
        <f ca="1">INDIRECT("装扮id!B"&amp;MATCH(A130,装扮id!K:K,0))+H130</f>
        <v>17</v>
      </c>
      <c r="C130" s="14">
        <v>7</v>
      </c>
      <c r="D130" s="19"/>
      <c r="E130" s="19" t="s">
        <v>342</v>
      </c>
      <c r="F130" s="14" t="str">
        <f ca="1">INDIRECT("装扮id!H"&amp;MATCH(A130,装扮id!K:K,0))</f>
        <v>{itemId=200113, num=1}</v>
      </c>
      <c r="G130" s="19"/>
      <c r="H130" s="14">
        <f t="shared" si="3"/>
        <v>1</v>
      </c>
      <c r="I130" s="1"/>
    </row>
    <row r="131" spans="1:9">
      <c r="A131" s="38" t="s">
        <v>100</v>
      </c>
      <c r="B131" s="14">
        <f ca="1">INDIRECT("装扮id!B"&amp;MATCH(A131,装扮id!K:K,0))+H131</f>
        <v>17</v>
      </c>
      <c r="C131" s="14">
        <v>8</v>
      </c>
      <c r="D131" s="19"/>
      <c r="E131" s="19" t="s">
        <v>343</v>
      </c>
      <c r="F131" s="14" t="str">
        <f ca="1">INDIRECT("装扮id!H"&amp;MATCH(A131,装扮id!K:K,0))</f>
        <v>{itemId=200113, num=1}</v>
      </c>
      <c r="G131" s="19"/>
      <c r="H131" s="14">
        <f t="shared" si="3"/>
        <v>1</v>
      </c>
      <c r="I131" s="1"/>
    </row>
    <row r="132" spans="1:9">
      <c r="A132" s="38" t="s">
        <v>100</v>
      </c>
      <c r="B132" s="14">
        <f ca="1">INDIRECT("装扮id!B"&amp;MATCH(A132,装扮id!K:K,0))+H132</f>
        <v>17</v>
      </c>
      <c r="C132" s="14">
        <v>9</v>
      </c>
      <c r="D132" s="19"/>
      <c r="E132" s="19" t="s">
        <v>344</v>
      </c>
      <c r="F132" s="14" t="str">
        <f ca="1">INDIRECT("装扮id!H"&amp;MATCH(A132,装扮id!K:K,0))</f>
        <v>{itemId=200113, num=1}</v>
      </c>
      <c r="G132" s="19"/>
      <c r="H132" s="14">
        <f t="shared" si="3"/>
        <v>1</v>
      </c>
      <c r="I132" s="1"/>
    </row>
    <row r="133" spans="1:9">
      <c r="A133" s="38" t="s">
        <v>100</v>
      </c>
      <c r="B133" s="14">
        <f ca="1">INDIRECT("装扮id!B"&amp;MATCH(A133,装扮id!K:K,0))+H133</f>
        <v>17</v>
      </c>
      <c r="C133" s="14">
        <v>10</v>
      </c>
      <c r="D133" s="19"/>
      <c r="E133" s="19" t="s">
        <v>345</v>
      </c>
      <c r="F133" s="14" t="str">
        <f ca="1">INDIRECT("装扮id!H"&amp;MATCH(A133,装扮id!K:K,0))</f>
        <v>{itemId=200113, num=1}</v>
      </c>
      <c r="G133" s="19"/>
      <c r="H133" s="14">
        <f t="shared" si="3"/>
        <v>1</v>
      </c>
      <c r="I133" s="1"/>
    </row>
    <row r="134" spans="1:9">
      <c r="A134" s="38" t="s">
        <v>100</v>
      </c>
      <c r="B134" s="14">
        <f ca="1">INDIRECT("装扮id!B"&amp;MATCH(A134,装扮id!K:K,0))+H134</f>
        <v>18</v>
      </c>
      <c r="C134" s="14">
        <v>2</v>
      </c>
      <c r="D134" s="21"/>
      <c r="E134" s="19" t="s">
        <v>98</v>
      </c>
      <c r="F134" s="14" t="str">
        <f ca="1">INDIRECT("装扮id!H"&amp;MATCH(A134,装扮id!K:K,0))</f>
        <v>{itemId=200113, num=1}</v>
      </c>
      <c r="G134" s="21"/>
      <c r="H134" s="14">
        <f t="shared" si="3"/>
        <v>2</v>
      </c>
      <c r="I134" s="1"/>
    </row>
    <row r="135" spans="1:9">
      <c r="A135" s="38" t="s">
        <v>100</v>
      </c>
      <c r="B135" s="14">
        <f ca="1">INDIRECT("装扮id!B"&amp;MATCH(A135,装扮id!K:K,0))+H135</f>
        <v>18</v>
      </c>
      <c r="C135" s="14">
        <v>3</v>
      </c>
      <c r="D135" s="21"/>
      <c r="E135" s="19" t="s">
        <v>338</v>
      </c>
      <c r="F135" s="14" t="str">
        <f ca="1">INDIRECT("装扮id!H"&amp;MATCH(A135,装扮id!K:K,0))</f>
        <v>{itemId=200113, num=1}</v>
      </c>
      <c r="G135" s="21"/>
      <c r="H135" s="14">
        <f t="shared" si="3"/>
        <v>2</v>
      </c>
      <c r="I135" s="1"/>
    </row>
    <row r="136" spans="1:9">
      <c r="A136" s="38" t="s">
        <v>100</v>
      </c>
      <c r="B136" s="14">
        <f ca="1">INDIRECT("装扮id!B"&amp;MATCH(A136,装扮id!K:K,0))+H136</f>
        <v>18</v>
      </c>
      <c r="C136" s="14">
        <v>4</v>
      </c>
      <c r="D136" s="21"/>
      <c r="E136" s="19" t="s">
        <v>339</v>
      </c>
      <c r="F136" s="14" t="str">
        <f ca="1">INDIRECT("装扮id!H"&amp;MATCH(A136,装扮id!K:K,0))</f>
        <v>{itemId=200113, num=1}</v>
      </c>
      <c r="G136" s="21"/>
      <c r="H136" s="14">
        <f t="shared" si="3"/>
        <v>2</v>
      </c>
      <c r="I136" s="1"/>
    </row>
    <row r="137" spans="1:9">
      <c r="A137" s="38" t="s">
        <v>100</v>
      </c>
      <c r="B137" s="14">
        <f ca="1">INDIRECT("装扮id!B"&amp;MATCH(A137,装扮id!K:K,0))+H137</f>
        <v>18</v>
      </c>
      <c r="C137" s="14">
        <v>5</v>
      </c>
      <c r="D137" s="21"/>
      <c r="E137" s="19" t="s">
        <v>340</v>
      </c>
      <c r="F137" s="14" t="str">
        <f ca="1">INDIRECT("装扮id!H"&amp;MATCH(A137,装扮id!K:K,0))</f>
        <v>{itemId=200113, num=1}</v>
      </c>
      <c r="G137" s="21"/>
      <c r="H137" s="14">
        <f t="shared" si="3"/>
        <v>2</v>
      </c>
      <c r="I137" s="1"/>
    </row>
    <row r="138" spans="1:9">
      <c r="A138" s="38" t="s">
        <v>100</v>
      </c>
      <c r="B138" s="14">
        <f ca="1">INDIRECT("装扮id!B"&amp;MATCH(A138,装扮id!K:K,0))+H138</f>
        <v>18</v>
      </c>
      <c r="C138" s="14">
        <v>6</v>
      </c>
      <c r="D138" s="21"/>
      <c r="E138" s="19" t="s">
        <v>341</v>
      </c>
      <c r="F138" s="14" t="str">
        <f ca="1">INDIRECT("装扮id!H"&amp;MATCH(A138,装扮id!K:K,0))</f>
        <v>{itemId=200113, num=1}</v>
      </c>
      <c r="G138" s="21"/>
      <c r="H138" s="14">
        <f t="shared" si="3"/>
        <v>2</v>
      </c>
      <c r="I138" s="1"/>
    </row>
    <row r="139" spans="1:9">
      <c r="A139" s="38" t="s">
        <v>100</v>
      </c>
      <c r="B139" s="14">
        <f ca="1">INDIRECT("装扮id!B"&amp;MATCH(A139,装扮id!K:K,0))+H139</f>
        <v>18</v>
      </c>
      <c r="C139" s="14">
        <v>7</v>
      </c>
      <c r="D139" s="21"/>
      <c r="E139" s="19" t="s">
        <v>342</v>
      </c>
      <c r="F139" s="14" t="str">
        <f ca="1">INDIRECT("装扮id!H"&amp;MATCH(A139,装扮id!K:K,0))</f>
        <v>{itemId=200113, num=1}</v>
      </c>
      <c r="G139" s="21"/>
      <c r="H139" s="14">
        <f t="shared" si="3"/>
        <v>2</v>
      </c>
      <c r="I139" s="1"/>
    </row>
    <row r="140" spans="1:9">
      <c r="A140" s="38" t="s">
        <v>100</v>
      </c>
      <c r="B140" s="14">
        <f ca="1">INDIRECT("装扮id!B"&amp;MATCH(A140,装扮id!K:K,0))+H140</f>
        <v>18</v>
      </c>
      <c r="C140" s="14">
        <v>8</v>
      </c>
      <c r="D140" s="21"/>
      <c r="E140" s="19" t="s">
        <v>343</v>
      </c>
      <c r="F140" s="14" t="str">
        <f ca="1">INDIRECT("装扮id!H"&amp;MATCH(A140,装扮id!K:K,0))</f>
        <v>{itemId=200113, num=1}</v>
      </c>
      <c r="G140" s="21"/>
      <c r="H140" s="14">
        <f t="shared" si="3"/>
        <v>2</v>
      </c>
      <c r="I140" s="1"/>
    </row>
    <row r="141" spans="1:9">
      <c r="A141" s="38" t="s">
        <v>100</v>
      </c>
      <c r="B141" s="14">
        <f ca="1">INDIRECT("装扮id!B"&amp;MATCH(A141,装扮id!K:K,0))+H141</f>
        <v>18</v>
      </c>
      <c r="C141" s="14">
        <v>9</v>
      </c>
      <c r="D141" s="21"/>
      <c r="E141" s="19" t="s">
        <v>344</v>
      </c>
      <c r="F141" s="14" t="str">
        <f ca="1">INDIRECT("装扮id!H"&amp;MATCH(A141,装扮id!K:K,0))</f>
        <v>{itemId=200113, num=1}</v>
      </c>
      <c r="G141" s="21"/>
      <c r="H141" s="14">
        <f t="shared" si="3"/>
        <v>2</v>
      </c>
      <c r="I141" s="1"/>
    </row>
    <row r="142" spans="1:9">
      <c r="A142" s="38" t="s">
        <v>100</v>
      </c>
      <c r="B142" s="14">
        <f ca="1">INDIRECT("装扮id!B"&amp;MATCH(A142,装扮id!K:K,0))+H142</f>
        <v>18</v>
      </c>
      <c r="C142" s="14">
        <v>10</v>
      </c>
      <c r="D142" s="21"/>
      <c r="E142" s="19" t="s">
        <v>345</v>
      </c>
      <c r="F142" s="14" t="str">
        <f ca="1">INDIRECT("装扮id!H"&amp;MATCH(A142,装扮id!K:K,0))</f>
        <v>{itemId=200113, num=1}</v>
      </c>
      <c r="G142" s="21"/>
      <c r="H142" s="14">
        <f t="shared" si="3"/>
        <v>2</v>
      </c>
      <c r="I142" s="1"/>
    </row>
    <row r="143" spans="1:9">
      <c r="A143" s="14" t="s">
        <v>104</v>
      </c>
      <c r="B143" s="14">
        <f ca="1">INDIRECT("装扮id!B"&amp;MATCH(A143,装扮id!K:K,0))+H143</f>
        <v>19</v>
      </c>
      <c r="C143" s="14">
        <v>2</v>
      </c>
      <c r="D143" s="19"/>
      <c r="E143" s="19" t="s">
        <v>70</v>
      </c>
      <c r="F143" s="14" t="str">
        <f ca="1">INDIRECT("装扮id!H"&amp;MATCH(A143,装扮id!K:K,0))</f>
        <v>{itemId=900004, num=1}</v>
      </c>
      <c r="G143" s="19"/>
      <c r="H143" s="14">
        <f>IF(C88=10,IF(A143=A88,H88+1,0),H88)</f>
        <v>0</v>
      </c>
      <c r="I143" s="1"/>
    </row>
    <row r="144" spans="1:9">
      <c r="A144" s="14" t="s">
        <v>104</v>
      </c>
      <c r="B144" s="14">
        <f ca="1">INDIRECT("装扮id!B"&amp;MATCH(A144,装扮id!K:K,0))+H144</f>
        <v>19</v>
      </c>
      <c r="C144" s="14">
        <v>3</v>
      </c>
      <c r="D144" s="19"/>
      <c r="E144" s="19" t="s">
        <v>329</v>
      </c>
      <c r="F144" s="14" t="str">
        <f ca="1">INDIRECT("装扮id!H"&amp;MATCH(A144,装扮id!K:K,0))</f>
        <v>{itemId=900004, num=1}</v>
      </c>
      <c r="G144" s="19"/>
      <c r="H144" s="14">
        <f t="shared" ref="H144:H165" si="4">IF(C143=10,IF(A144=A143,H143+1,0),H143)</f>
        <v>0</v>
      </c>
      <c r="I144" s="1"/>
    </row>
    <row r="145" spans="1:9">
      <c r="A145" s="14" t="s">
        <v>104</v>
      </c>
      <c r="B145" s="14">
        <f ca="1">INDIRECT("装扮id!B"&amp;MATCH(A145,装扮id!K:K,0))+H145</f>
        <v>19</v>
      </c>
      <c r="C145" s="14">
        <v>4</v>
      </c>
      <c r="D145" s="19"/>
      <c r="E145" s="19" t="s">
        <v>330</v>
      </c>
      <c r="F145" s="14" t="str">
        <f ca="1">INDIRECT("装扮id!H"&amp;MATCH(A145,装扮id!K:K,0))</f>
        <v>{itemId=900004, num=1}</v>
      </c>
      <c r="G145" s="19"/>
      <c r="H145" s="14">
        <f t="shared" si="4"/>
        <v>0</v>
      </c>
      <c r="I145" s="1"/>
    </row>
    <row r="146" spans="1:9">
      <c r="A146" s="14" t="s">
        <v>104</v>
      </c>
      <c r="B146" s="14">
        <f ca="1">INDIRECT("装扮id!B"&amp;MATCH(A146,装扮id!K:K,0))+H146</f>
        <v>19</v>
      </c>
      <c r="C146" s="14">
        <v>5</v>
      </c>
      <c r="D146" s="19"/>
      <c r="E146" s="19" t="s">
        <v>331</v>
      </c>
      <c r="F146" s="14" t="str">
        <f ca="1">INDIRECT("装扮id!H"&amp;MATCH(A146,装扮id!K:K,0))</f>
        <v>{itemId=900004, num=1}</v>
      </c>
      <c r="G146" s="19"/>
      <c r="H146" s="14">
        <f t="shared" si="4"/>
        <v>0</v>
      </c>
      <c r="I146" s="1"/>
    </row>
    <row r="147" spans="1:9">
      <c r="A147" s="14" t="s">
        <v>104</v>
      </c>
      <c r="B147" s="14">
        <f ca="1">INDIRECT("装扮id!B"&amp;MATCH(A147,装扮id!K:K,0))+H147</f>
        <v>19</v>
      </c>
      <c r="C147" s="14">
        <v>6</v>
      </c>
      <c r="D147" s="19"/>
      <c r="E147" s="19" t="s">
        <v>333</v>
      </c>
      <c r="F147" s="14" t="str">
        <f ca="1">INDIRECT("装扮id!H"&amp;MATCH(A147,装扮id!K:K,0))</f>
        <v>{itemId=900004, num=1}</v>
      </c>
      <c r="G147" s="19"/>
      <c r="H147" s="14">
        <f t="shared" si="4"/>
        <v>0</v>
      </c>
      <c r="I147" s="1"/>
    </row>
    <row r="148" spans="1:9">
      <c r="A148" s="14" t="s">
        <v>104</v>
      </c>
      <c r="B148" s="14">
        <f ca="1">INDIRECT("装扮id!B"&amp;MATCH(A148,装扮id!K:K,0))+H148</f>
        <v>19</v>
      </c>
      <c r="C148" s="14">
        <v>7</v>
      </c>
      <c r="D148" s="19"/>
      <c r="E148" s="19" t="s">
        <v>334</v>
      </c>
      <c r="F148" s="14" t="str">
        <f ca="1">INDIRECT("装扮id!H"&amp;MATCH(A148,装扮id!K:K,0))</f>
        <v>{itemId=900004, num=1}</v>
      </c>
      <c r="G148" s="19"/>
      <c r="H148" s="14">
        <f t="shared" si="4"/>
        <v>0</v>
      </c>
      <c r="I148" s="1"/>
    </row>
    <row r="149" spans="1:9">
      <c r="A149" s="14" t="s">
        <v>104</v>
      </c>
      <c r="B149" s="14">
        <f ca="1">INDIRECT("装扮id!B"&amp;MATCH(A149,装扮id!K:K,0))+H149</f>
        <v>19</v>
      </c>
      <c r="C149" s="14">
        <v>8</v>
      </c>
      <c r="D149" s="19"/>
      <c r="E149" s="19" t="s">
        <v>335</v>
      </c>
      <c r="F149" s="14" t="str">
        <f ca="1">INDIRECT("装扮id!H"&amp;MATCH(A149,装扮id!K:K,0))</f>
        <v>{itemId=900004, num=1}</v>
      </c>
      <c r="G149" s="19"/>
      <c r="H149" s="14">
        <f t="shared" si="4"/>
        <v>0</v>
      </c>
      <c r="I149" s="1"/>
    </row>
    <row r="150" spans="1:9">
      <c r="A150" s="14" t="s">
        <v>104</v>
      </c>
      <c r="B150" s="14">
        <f ca="1">INDIRECT("装扮id!B"&amp;MATCH(A150,装扮id!K:K,0))+H150</f>
        <v>19</v>
      </c>
      <c r="C150" s="14">
        <v>9</v>
      </c>
      <c r="D150" s="19"/>
      <c r="E150" s="19" t="s">
        <v>336</v>
      </c>
      <c r="F150" s="14" t="str">
        <f ca="1">INDIRECT("装扮id!H"&amp;MATCH(A150,装扮id!K:K,0))</f>
        <v>{itemId=900004, num=1}</v>
      </c>
      <c r="G150" s="19"/>
      <c r="H150" s="14">
        <f t="shared" si="4"/>
        <v>0</v>
      </c>
      <c r="I150" s="1"/>
    </row>
    <row r="151" spans="1:9">
      <c r="A151" s="14" t="s">
        <v>104</v>
      </c>
      <c r="B151" s="14">
        <f ca="1">INDIRECT("装扮id!B"&amp;MATCH(A151,装扮id!K:K,0))+H151</f>
        <v>19</v>
      </c>
      <c r="C151" s="14">
        <v>10</v>
      </c>
      <c r="D151" s="19"/>
      <c r="E151" s="19" t="s">
        <v>337</v>
      </c>
      <c r="F151" s="14" t="str">
        <f ca="1">INDIRECT("装扮id!H"&amp;MATCH(A151,装扮id!K:K,0))</f>
        <v>{itemId=900004, num=1}</v>
      </c>
      <c r="G151" s="19"/>
      <c r="H151" s="14">
        <f t="shared" si="4"/>
        <v>0</v>
      </c>
      <c r="I151" s="1"/>
    </row>
    <row r="152" spans="1:9">
      <c r="A152" s="14" t="s">
        <v>104</v>
      </c>
      <c r="B152" s="14">
        <f ca="1">INDIRECT("装扮id!B"&amp;MATCH(A152,装扮id!K:K,0))+H152</f>
        <v>20</v>
      </c>
      <c r="C152" s="14">
        <v>2</v>
      </c>
      <c r="D152" s="19"/>
      <c r="E152" s="19" t="s">
        <v>70</v>
      </c>
      <c r="F152" s="14" t="str">
        <f ca="1">INDIRECT("装扮id!H"&amp;MATCH(A152,装扮id!K:K,0))</f>
        <v>{itemId=900004, num=1}</v>
      </c>
      <c r="G152" s="19"/>
      <c r="H152" s="14">
        <f t="shared" si="4"/>
        <v>1</v>
      </c>
      <c r="I152" s="1"/>
    </row>
    <row r="153" spans="1:9">
      <c r="A153" s="14" t="s">
        <v>104</v>
      </c>
      <c r="B153" s="14">
        <f ca="1">INDIRECT("装扮id!B"&amp;MATCH(A153,装扮id!K:K,0))+H153</f>
        <v>20</v>
      </c>
      <c r="C153" s="14">
        <v>3</v>
      </c>
      <c r="D153" s="19"/>
      <c r="E153" s="19" t="s">
        <v>329</v>
      </c>
      <c r="F153" s="14" t="str">
        <f ca="1">INDIRECT("装扮id!H"&amp;MATCH(A153,装扮id!K:K,0))</f>
        <v>{itemId=900004, num=1}</v>
      </c>
      <c r="G153" s="19"/>
      <c r="H153" s="14">
        <f t="shared" si="4"/>
        <v>1</v>
      </c>
      <c r="I153" s="1"/>
    </row>
    <row r="154" spans="1:9">
      <c r="A154" s="14" t="s">
        <v>104</v>
      </c>
      <c r="B154" s="14">
        <f ca="1">INDIRECT("装扮id!B"&amp;MATCH(A154,装扮id!K:K,0))+H154</f>
        <v>20</v>
      </c>
      <c r="C154" s="14">
        <v>4</v>
      </c>
      <c r="D154" s="19"/>
      <c r="E154" s="19" t="s">
        <v>330</v>
      </c>
      <c r="F154" s="14" t="str">
        <f ca="1">INDIRECT("装扮id!H"&amp;MATCH(A154,装扮id!K:K,0))</f>
        <v>{itemId=900004, num=1}</v>
      </c>
      <c r="G154" s="19"/>
      <c r="H154" s="14">
        <f t="shared" si="4"/>
        <v>1</v>
      </c>
      <c r="I154" s="1"/>
    </row>
    <row r="155" spans="1:9">
      <c r="A155" s="14" t="s">
        <v>104</v>
      </c>
      <c r="B155" s="14">
        <f ca="1">INDIRECT("装扮id!B"&amp;MATCH(A155,装扮id!K:K,0))+H155</f>
        <v>20</v>
      </c>
      <c r="C155" s="14">
        <v>5</v>
      </c>
      <c r="D155" s="19"/>
      <c r="E155" s="19" t="s">
        <v>331</v>
      </c>
      <c r="F155" s="14" t="str">
        <f ca="1">INDIRECT("装扮id!H"&amp;MATCH(A155,装扮id!K:K,0))</f>
        <v>{itemId=900004, num=1}</v>
      </c>
      <c r="G155" s="19"/>
      <c r="H155" s="14">
        <f t="shared" si="4"/>
        <v>1</v>
      </c>
      <c r="I155" s="1"/>
    </row>
    <row r="156" spans="1:9">
      <c r="A156" s="14" t="s">
        <v>104</v>
      </c>
      <c r="B156" s="14">
        <f ca="1">INDIRECT("装扮id!B"&amp;MATCH(A156,装扮id!K:K,0))+H156</f>
        <v>20</v>
      </c>
      <c r="C156" s="14">
        <v>6</v>
      </c>
      <c r="D156" s="19"/>
      <c r="E156" s="19" t="s">
        <v>333</v>
      </c>
      <c r="F156" s="14" t="str">
        <f ca="1">INDIRECT("装扮id!H"&amp;MATCH(A156,装扮id!K:K,0))</f>
        <v>{itemId=900004, num=1}</v>
      </c>
      <c r="G156" s="19"/>
      <c r="H156" s="14">
        <f t="shared" si="4"/>
        <v>1</v>
      </c>
      <c r="I156" s="1"/>
    </row>
    <row r="157" spans="1:9">
      <c r="A157" s="14" t="s">
        <v>104</v>
      </c>
      <c r="B157" s="14">
        <f ca="1">INDIRECT("装扮id!B"&amp;MATCH(A157,装扮id!K:K,0))+H157</f>
        <v>20</v>
      </c>
      <c r="C157" s="14">
        <v>7</v>
      </c>
      <c r="D157" s="19"/>
      <c r="E157" s="19" t="s">
        <v>334</v>
      </c>
      <c r="F157" s="14" t="str">
        <f ca="1">INDIRECT("装扮id!H"&amp;MATCH(A157,装扮id!K:K,0))</f>
        <v>{itemId=900004, num=1}</v>
      </c>
      <c r="G157" s="19"/>
      <c r="H157" s="14">
        <f t="shared" si="4"/>
        <v>1</v>
      </c>
      <c r="I157" s="1"/>
    </row>
    <row r="158" spans="1:9">
      <c r="A158" s="14" t="s">
        <v>104</v>
      </c>
      <c r="B158" s="14">
        <f ca="1">INDIRECT("装扮id!B"&amp;MATCH(A158,装扮id!K:K,0))+H158</f>
        <v>20</v>
      </c>
      <c r="C158" s="14">
        <v>8</v>
      </c>
      <c r="D158" s="19"/>
      <c r="E158" s="19" t="s">
        <v>335</v>
      </c>
      <c r="F158" s="14" t="str">
        <f ca="1">INDIRECT("装扮id!H"&amp;MATCH(A158,装扮id!K:K,0))</f>
        <v>{itemId=900004, num=1}</v>
      </c>
      <c r="G158" s="19"/>
      <c r="H158" s="14">
        <f t="shared" si="4"/>
        <v>1</v>
      </c>
      <c r="I158" s="1"/>
    </row>
    <row r="159" spans="1:9">
      <c r="A159" s="14" t="s">
        <v>104</v>
      </c>
      <c r="B159" s="14">
        <f ca="1">INDIRECT("装扮id!B"&amp;MATCH(A159,装扮id!K:K,0))+H159</f>
        <v>20</v>
      </c>
      <c r="C159" s="14">
        <v>9</v>
      </c>
      <c r="D159" s="19"/>
      <c r="E159" s="19" t="s">
        <v>336</v>
      </c>
      <c r="F159" s="14" t="str">
        <f ca="1">INDIRECT("装扮id!H"&amp;MATCH(A159,装扮id!K:K,0))</f>
        <v>{itemId=900004, num=1}</v>
      </c>
      <c r="G159" s="19"/>
      <c r="H159" s="14">
        <f t="shared" si="4"/>
        <v>1</v>
      </c>
      <c r="I159" s="1"/>
    </row>
    <row r="160" spans="1:9">
      <c r="A160" s="14" t="s">
        <v>104</v>
      </c>
      <c r="B160" s="14">
        <f ca="1">INDIRECT("装扮id!B"&amp;MATCH(A160,装扮id!K:K,0))+H160</f>
        <v>20</v>
      </c>
      <c r="C160" s="14">
        <v>10</v>
      </c>
      <c r="D160" s="19"/>
      <c r="E160" s="19" t="s">
        <v>337</v>
      </c>
      <c r="F160" s="14" t="str">
        <f ca="1">INDIRECT("装扮id!H"&amp;MATCH(A160,装扮id!K:K,0))</f>
        <v>{itemId=900004, num=1}</v>
      </c>
      <c r="G160" s="19"/>
      <c r="H160" s="14">
        <f t="shared" si="4"/>
        <v>1</v>
      </c>
      <c r="I160" s="1"/>
    </row>
    <row r="161" spans="1:9">
      <c r="A161" s="14" t="s">
        <v>104</v>
      </c>
      <c r="B161" s="14">
        <f ca="1">INDIRECT("装扮id!B"&amp;MATCH(A161,装扮id!K:K,0))+H161</f>
        <v>21</v>
      </c>
      <c r="C161" s="14">
        <v>2</v>
      </c>
      <c r="D161" s="19"/>
      <c r="E161" s="19" t="s">
        <v>70</v>
      </c>
      <c r="F161" s="14" t="str">
        <f ca="1">INDIRECT("装扮id!H"&amp;MATCH(A161,装扮id!K:K,0))</f>
        <v>{itemId=900004, num=1}</v>
      </c>
      <c r="G161" s="19"/>
      <c r="H161" s="14">
        <f t="shared" si="4"/>
        <v>2</v>
      </c>
      <c r="I161" s="1"/>
    </row>
    <row r="162" spans="1:9">
      <c r="A162" s="14" t="s">
        <v>104</v>
      </c>
      <c r="B162" s="14">
        <f ca="1">INDIRECT("装扮id!B"&amp;MATCH(A162,装扮id!K:K,0))+H162</f>
        <v>21</v>
      </c>
      <c r="C162" s="14">
        <v>3</v>
      </c>
      <c r="D162" s="19"/>
      <c r="E162" s="19" t="s">
        <v>329</v>
      </c>
      <c r="F162" s="14" t="str">
        <f ca="1">INDIRECT("装扮id!H"&amp;MATCH(A162,装扮id!K:K,0))</f>
        <v>{itemId=900004, num=1}</v>
      </c>
      <c r="G162" s="19"/>
      <c r="H162" s="14">
        <f t="shared" si="4"/>
        <v>2</v>
      </c>
      <c r="I162" s="1"/>
    </row>
    <row r="163" spans="1:9">
      <c r="A163" s="14" t="s">
        <v>104</v>
      </c>
      <c r="B163" s="14">
        <f ca="1">INDIRECT("装扮id!B"&amp;MATCH(A163,装扮id!K:K,0))+H163</f>
        <v>21</v>
      </c>
      <c r="C163" s="14">
        <v>4</v>
      </c>
      <c r="D163" s="19"/>
      <c r="E163" s="19" t="s">
        <v>330</v>
      </c>
      <c r="F163" s="14" t="str">
        <f ca="1">INDIRECT("装扮id!H"&amp;MATCH(A163,装扮id!K:K,0))</f>
        <v>{itemId=900004, num=1}</v>
      </c>
      <c r="G163" s="19"/>
      <c r="H163" s="14">
        <f t="shared" si="4"/>
        <v>2</v>
      </c>
      <c r="I163" s="1"/>
    </row>
    <row r="164" spans="1:9">
      <c r="A164" s="14" t="s">
        <v>104</v>
      </c>
      <c r="B164" s="14">
        <f ca="1">INDIRECT("装扮id!B"&amp;MATCH(A164,装扮id!K:K,0))+H164</f>
        <v>21</v>
      </c>
      <c r="C164" s="14">
        <v>5</v>
      </c>
      <c r="D164" s="19"/>
      <c r="E164" s="19" t="s">
        <v>331</v>
      </c>
      <c r="F164" s="14" t="str">
        <f ca="1">INDIRECT("装扮id!H"&amp;MATCH(A164,装扮id!K:K,0))</f>
        <v>{itemId=900004, num=1}</v>
      </c>
      <c r="G164" s="19"/>
      <c r="H164" s="14">
        <f t="shared" si="4"/>
        <v>2</v>
      </c>
      <c r="I164" s="1"/>
    </row>
    <row r="165" spans="1:9">
      <c r="A165" s="14" t="s">
        <v>104</v>
      </c>
      <c r="B165" s="14">
        <f ca="1">INDIRECT("装扮id!B"&amp;MATCH(A165,装扮id!K:K,0))+H165</f>
        <v>21</v>
      </c>
      <c r="C165" s="14">
        <v>6</v>
      </c>
      <c r="D165" s="19"/>
      <c r="E165" s="19" t="s">
        <v>333</v>
      </c>
      <c r="F165" s="14" t="str">
        <f ca="1">INDIRECT("装扮id!H"&amp;MATCH(A165,装扮id!K:K,0))</f>
        <v>{itemId=900004, num=1}</v>
      </c>
      <c r="G165" s="19"/>
      <c r="H165" s="14">
        <f t="shared" si="4"/>
        <v>2</v>
      </c>
      <c r="I165" s="1"/>
    </row>
    <row r="166" spans="1:9">
      <c r="A166" s="14" t="s">
        <v>104</v>
      </c>
      <c r="B166" s="14">
        <f ca="1">INDIRECT("装扮id!B"&amp;MATCH(A166,装扮id!K:K,0))+H166</f>
        <v>21</v>
      </c>
      <c r="C166" s="14">
        <v>7</v>
      </c>
      <c r="D166" s="19"/>
      <c r="E166" s="19" t="s">
        <v>334</v>
      </c>
      <c r="F166" s="14" t="str">
        <f ca="1">INDIRECT("装扮id!H"&amp;MATCH(A166,装扮id!K:K,0))</f>
        <v>{itemId=900004, num=1}</v>
      </c>
      <c r="G166" s="19"/>
      <c r="H166" s="14">
        <f t="shared" ref="H166:H196" si="5">IF(C165=10,IF(A166=A165,H165+1,0),H165)</f>
        <v>2</v>
      </c>
      <c r="I166" s="1"/>
    </row>
    <row r="167" spans="1:9">
      <c r="A167" s="14" t="s">
        <v>104</v>
      </c>
      <c r="B167" s="14">
        <f ca="1">INDIRECT("装扮id!B"&amp;MATCH(A167,装扮id!K:K,0))+H167</f>
        <v>21</v>
      </c>
      <c r="C167" s="14">
        <v>8</v>
      </c>
      <c r="D167" s="19"/>
      <c r="E167" s="19" t="s">
        <v>335</v>
      </c>
      <c r="F167" s="14" t="str">
        <f ca="1">INDIRECT("装扮id!H"&amp;MATCH(A167,装扮id!K:K,0))</f>
        <v>{itemId=900004, num=1}</v>
      </c>
      <c r="G167" s="19"/>
      <c r="H167" s="14">
        <f t="shared" si="5"/>
        <v>2</v>
      </c>
      <c r="I167" s="1"/>
    </row>
    <row r="168" spans="1:9">
      <c r="A168" s="14" t="s">
        <v>104</v>
      </c>
      <c r="B168" s="14">
        <f ca="1">INDIRECT("装扮id!B"&amp;MATCH(A168,装扮id!K:K,0))+H168</f>
        <v>21</v>
      </c>
      <c r="C168" s="14">
        <v>9</v>
      </c>
      <c r="D168" s="19"/>
      <c r="E168" s="19" t="s">
        <v>336</v>
      </c>
      <c r="F168" s="14" t="str">
        <f ca="1">INDIRECT("装扮id!H"&amp;MATCH(A168,装扮id!K:K,0))</f>
        <v>{itemId=900004, num=1}</v>
      </c>
      <c r="G168" s="19"/>
      <c r="H168" s="14">
        <f t="shared" si="5"/>
        <v>2</v>
      </c>
      <c r="I168" s="1"/>
    </row>
    <row r="169" spans="1:9">
      <c r="A169" s="14" t="s">
        <v>104</v>
      </c>
      <c r="B169" s="14">
        <f ca="1">INDIRECT("装扮id!B"&amp;MATCH(A169,装扮id!K:K,0))+H169</f>
        <v>21</v>
      </c>
      <c r="C169" s="14">
        <v>10</v>
      </c>
      <c r="D169" s="19"/>
      <c r="E169" s="19" t="s">
        <v>337</v>
      </c>
      <c r="F169" s="14" t="str">
        <f ca="1">INDIRECT("装扮id!H"&amp;MATCH(A169,装扮id!K:K,0))</f>
        <v>{itemId=900004, num=1}</v>
      </c>
      <c r="G169" s="19"/>
      <c r="H169" s="14">
        <f t="shared" si="5"/>
        <v>2</v>
      </c>
      <c r="I169" s="1"/>
    </row>
    <row r="170" s="2" customFormat="1" spans="1:18">
      <c r="A170" s="14" t="s">
        <v>115</v>
      </c>
      <c r="B170" s="14">
        <f ca="1">INDIRECT("装扮id!B"&amp;MATCH(A170,装扮id!K:K,0))+H170</f>
        <v>25</v>
      </c>
      <c r="C170" s="14">
        <v>2</v>
      </c>
      <c r="D170" s="19"/>
      <c r="E170" s="19" t="s">
        <v>70</v>
      </c>
      <c r="F170" s="14" t="str">
        <f ca="1">INDIRECT("装扮id!H"&amp;MATCH(A170,装扮id!K:K,0))</f>
        <v>{itemId=900031, num=1}</v>
      </c>
      <c r="G170" s="19"/>
      <c r="H170" s="14">
        <f>IF(C115=10,IF(A170=A115,H115+1,0),H115)</f>
        <v>0</v>
      </c>
      <c r="I170" s="1"/>
      <c r="J170" s="3"/>
      <c r="K170" s="3"/>
      <c r="L170" s="3"/>
      <c r="M170" s="3"/>
      <c r="N170" s="3"/>
      <c r="O170" s="3"/>
      <c r="P170" s="3"/>
      <c r="Q170" s="3"/>
      <c r="R170" s="3"/>
    </row>
    <row r="171" s="2" customFormat="1" spans="1:18">
      <c r="A171" s="14" t="s">
        <v>115</v>
      </c>
      <c r="B171" s="14">
        <f ca="1">INDIRECT("装扮id!B"&amp;MATCH(A171,装扮id!K:K,0))+H171</f>
        <v>25</v>
      </c>
      <c r="C171" s="14">
        <v>3</v>
      </c>
      <c r="D171" s="19"/>
      <c r="E171" s="19" t="s">
        <v>329</v>
      </c>
      <c r="F171" s="14" t="str">
        <f ca="1">INDIRECT("装扮id!H"&amp;MATCH(A171,装扮id!K:K,0))</f>
        <v>{itemId=900031, num=1}</v>
      </c>
      <c r="G171" s="19"/>
      <c r="H171" s="14">
        <f t="shared" si="5"/>
        <v>0</v>
      </c>
      <c r="I171" s="1"/>
      <c r="J171" s="3"/>
      <c r="K171" s="3"/>
      <c r="L171" s="3"/>
      <c r="M171" s="3"/>
      <c r="N171" s="3"/>
      <c r="O171" s="3"/>
      <c r="P171" s="3"/>
      <c r="Q171" s="3"/>
      <c r="R171" s="3"/>
    </row>
    <row r="172" s="2" customFormat="1" spans="1:18">
      <c r="A172" s="14" t="s">
        <v>115</v>
      </c>
      <c r="B172" s="14">
        <f ca="1">INDIRECT("装扮id!B"&amp;MATCH(A172,装扮id!K:K,0))+H172</f>
        <v>25</v>
      </c>
      <c r="C172" s="14">
        <v>4</v>
      </c>
      <c r="D172" s="19"/>
      <c r="E172" s="19" t="s">
        <v>330</v>
      </c>
      <c r="F172" s="14" t="str">
        <f ca="1">INDIRECT("装扮id!H"&amp;MATCH(A172,装扮id!K:K,0))</f>
        <v>{itemId=900031, num=1}</v>
      </c>
      <c r="G172" s="19"/>
      <c r="H172" s="14">
        <f t="shared" si="5"/>
        <v>0</v>
      </c>
      <c r="I172" s="1"/>
      <c r="J172" s="3"/>
      <c r="K172" s="3"/>
      <c r="L172" s="3"/>
      <c r="M172" s="3"/>
      <c r="N172" s="3"/>
      <c r="O172" s="3"/>
      <c r="P172" s="3"/>
      <c r="Q172" s="3"/>
      <c r="R172" s="3"/>
    </row>
    <row r="173" s="2" customFormat="1" spans="1:18">
      <c r="A173" s="14" t="s">
        <v>115</v>
      </c>
      <c r="B173" s="14">
        <f ca="1">INDIRECT("装扮id!B"&amp;MATCH(A173,装扮id!K:K,0))+H173</f>
        <v>25</v>
      </c>
      <c r="C173" s="14">
        <v>5</v>
      </c>
      <c r="D173" s="19"/>
      <c r="E173" s="19" t="s">
        <v>331</v>
      </c>
      <c r="F173" s="14" t="str">
        <f ca="1">INDIRECT("装扮id!H"&amp;MATCH(A173,装扮id!K:K,0))</f>
        <v>{itemId=900031, num=1}</v>
      </c>
      <c r="G173" s="19"/>
      <c r="H173" s="14">
        <f t="shared" si="5"/>
        <v>0</v>
      </c>
      <c r="I173" s="1"/>
      <c r="J173" s="3"/>
      <c r="K173" s="3"/>
      <c r="L173" s="3"/>
      <c r="M173" s="3"/>
      <c r="N173" s="3"/>
      <c r="O173" s="3"/>
      <c r="P173" s="3"/>
      <c r="Q173" s="3"/>
      <c r="R173" s="3"/>
    </row>
    <row r="174" s="2" customFormat="1" spans="1:18">
      <c r="A174" s="14" t="s">
        <v>115</v>
      </c>
      <c r="B174" s="14">
        <f ca="1">INDIRECT("装扮id!B"&amp;MATCH(A174,装扮id!K:K,0))+H174</f>
        <v>25</v>
      </c>
      <c r="C174" s="14">
        <v>6</v>
      </c>
      <c r="D174" s="19"/>
      <c r="E174" s="19" t="s">
        <v>333</v>
      </c>
      <c r="F174" s="14" t="str">
        <f ca="1">INDIRECT("装扮id!H"&amp;MATCH(A174,装扮id!K:K,0))</f>
        <v>{itemId=900031, num=1}</v>
      </c>
      <c r="G174" s="19"/>
      <c r="H174" s="14">
        <f t="shared" si="5"/>
        <v>0</v>
      </c>
      <c r="I174" s="1"/>
      <c r="J174" s="3"/>
      <c r="K174" s="3"/>
      <c r="L174" s="3"/>
      <c r="M174" s="3"/>
      <c r="N174" s="3"/>
      <c r="O174" s="3"/>
      <c r="P174" s="3"/>
      <c r="Q174" s="3"/>
      <c r="R174" s="3"/>
    </row>
    <row r="175" s="2" customFormat="1" spans="1:18">
      <c r="A175" s="14" t="s">
        <v>115</v>
      </c>
      <c r="B175" s="14">
        <f ca="1">INDIRECT("装扮id!B"&amp;MATCH(A175,装扮id!K:K,0))+H175</f>
        <v>25</v>
      </c>
      <c r="C175" s="14">
        <v>7</v>
      </c>
      <c r="D175" s="19"/>
      <c r="E175" s="19" t="s">
        <v>334</v>
      </c>
      <c r="F175" s="14" t="str">
        <f ca="1">INDIRECT("装扮id!H"&amp;MATCH(A175,装扮id!K:K,0))</f>
        <v>{itemId=900031, num=1}</v>
      </c>
      <c r="G175" s="19"/>
      <c r="H175" s="14">
        <f t="shared" si="5"/>
        <v>0</v>
      </c>
      <c r="I175" s="1"/>
      <c r="J175" s="3"/>
      <c r="K175" s="3"/>
      <c r="L175" s="3"/>
      <c r="M175" s="3"/>
      <c r="N175" s="3"/>
      <c r="O175" s="3"/>
      <c r="P175" s="3"/>
      <c r="Q175" s="3"/>
      <c r="R175" s="3"/>
    </row>
    <row r="176" s="2" customFormat="1" spans="1:18">
      <c r="A176" s="14" t="s">
        <v>115</v>
      </c>
      <c r="B176" s="14">
        <f ca="1">INDIRECT("装扮id!B"&amp;MATCH(A176,装扮id!K:K,0))+H176</f>
        <v>25</v>
      </c>
      <c r="C176" s="14">
        <v>8</v>
      </c>
      <c r="D176" s="19"/>
      <c r="E176" s="19" t="s">
        <v>335</v>
      </c>
      <c r="F176" s="14" t="str">
        <f ca="1">INDIRECT("装扮id!H"&amp;MATCH(A176,装扮id!K:K,0))</f>
        <v>{itemId=900031, num=1}</v>
      </c>
      <c r="G176" s="19"/>
      <c r="H176" s="14">
        <f t="shared" si="5"/>
        <v>0</v>
      </c>
      <c r="I176" s="1"/>
      <c r="J176" s="3"/>
      <c r="K176" s="3"/>
      <c r="L176" s="3"/>
      <c r="M176" s="3"/>
      <c r="N176" s="3"/>
      <c r="O176" s="3"/>
      <c r="P176" s="3"/>
      <c r="Q176" s="3"/>
      <c r="R176" s="3"/>
    </row>
    <row r="177" s="2" customFormat="1" spans="1:18">
      <c r="A177" s="14" t="s">
        <v>115</v>
      </c>
      <c r="B177" s="14">
        <f ca="1">INDIRECT("装扮id!B"&amp;MATCH(A177,装扮id!K:K,0))+H177</f>
        <v>25</v>
      </c>
      <c r="C177" s="14">
        <v>9</v>
      </c>
      <c r="D177" s="19"/>
      <c r="E177" s="19" t="s">
        <v>336</v>
      </c>
      <c r="F177" s="14" t="str">
        <f ca="1">INDIRECT("装扮id!H"&amp;MATCH(A177,装扮id!K:K,0))</f>
        <v>{itemId=900031, num=1}</v>
      </c>
      <c r="G177" s="19"/>
      <c r="H177" s="14">
        <f t="shared" si="5"/>
        <v>0</v>
      </c>
      <c r="I177" s="1"/>
      <c r="J177" s="3"/>
      <c r="K177" s="3"/>
      <c r="L177" s="3"/>
      <c r="M177" s="3"/>
      <c r="N177" s="3"/>
      <c r="O177" s="3"/>
      <c r="P177" s="3"/>
      <c r="Q177" s="3"/>
      <c r="R177" s="3"/>
    </row>
    <row r="178" s="2" customFormat="1" spans="1:18">
      <c r="A178" s="14" t="s">
        <v>115</v>
      </c>
      <c r="B178" s="14">
        <f ca="1">INDIRECT("装扮id!B"&amp;MATCH(A178,装扮id!K:K,0))+H178</f>
        <v>25</v>
      </c>
      <c r="C178" s="14">
        <v>10</v>
      </c>
      <c r="D178" s="19"/>
      <c r="E178" s="19" t="s">
        <v>337</v>
      </c>
      <c r="F178" s="14" t="str">
        <f ca="1">INDIRECT("装扮id!H"&amp;MATCH(A178,装扮id!K:K,0))</f>
        <v>{itemId=900031, num=1}</v>
      </c>
      <c r="G178" s="19"/>
      <c r="H178" s="14">
        <f t="shared" si="5"/>
        <v>0</v>
      </c>
      <c r="I178" s="1"/>
      <c r="J178" s="3"/>
      <c r="K178" s="3"/>
      <c r="L178" s="3"/>
      <c r="M178" s="3"/>
      <c r="N178" s="3"/>
      <c r="O178" s="3"/>
      <c r="P178" s="3"/>
      <c r="Q178" s="3"/>
      <c r="R178" s="3"/>
    </row>
    <row r="179" s="2" customFormat="1" spans="1:18">
      <c r="A179" s="14" t="s">
        <v>115</v>
      </c>
      <c r="B179" s="14">
        <f ca="1">INDIRECT("装扮id!B"&amp;MATCH(A179,装扮id!K:K,0))+H179</f>
        <v>26</v>
      </c>
      <c r="C179" s="14">
        <v>2</v>
      </c>
      <c r="D179" s="19"/>
      <c r="E179" s="19" t="s">
        <v>70</v>
      </c>
      <c r="F179" s="14" t="str">
        <f ca="1">INDIRECT("装扮id!H"&amp;MATCH(A179,装扮id!K:K,0))</f>
        <v>{itemId=900031, num=1}</v>
      </c>
      <c r="G179" s="19"/>
      <c r="H179" s="14">
        <f t="shared" si="5"/>
        <v>1</v>
      </c>
      <c r="I179" s="1"/>
      <c r="J179" s="3"/>
      <c r="K179" s="3"/>
      <c r="L179" s="3"/>
      <c r="M179" s="3"/>
      <c r="N179" s="3"/>
      <c r="O179" s="3"/>
      <c r="P179" s="3"/>
      <c r="Q179" s="3"/>
      <c r="R179" s="3"/>
    </row>
    <row r="180" s="2" customFormat="1" spans="1:18">
      <c r="A180" s="14" t="s">
        <v>115</v>
      </c>
      <c r="B180" s="14">
        <f ca="1">INDIRECT("装扮id!B"&amp;MATCH(A180,装扮id!K:K,0))+H180</f>
        <v>26</v>
      </c>
      <c r="C180" s="14">
        <v>3</v>
      </c>
      <c r="D180" s="19"/>
      <c r="E180" s="19" t="s">
        <v>329</v>
      </c>
      <c r="F180" s="14" t="str">
        <f ca="1">INDIRECT("装扮id!H"&amp;MATCH(A180,装扮id!K:K,0))</f>
        <v>{itemId=900031, num=1}</v>
      </c>
      <c r="G180" s="19"/>
      <c r="H180" s="14">
        <f t="shared" si="5"/>
        <v>1</v>
      </c>
      <c r="I180" s="1"/>
      <c r="J180" s="3"/>
      <c r="K180" s="3"/>
      <c r="L180" s="3"/>
      <c r="M180" s="3"/>
      <c r="N180" s="3"/>
      <c r="O180" s="3"/>
      <c r="P180" s="3"/>
      <c r="Q180" s="3"/>
      <c r="R180" s="3"/>
    </row>
    <row r="181" s="2" customFormat="1" spans="1:18">
      <c r="A181" s="14" t="s">
        <v>115</v>
      </c>
      <c r="B181" s="14">
        <f ca="1">INDIRECT("装扮id!B"&amp;MATCH(A181,装扮id!K:K,0))+H181</f>
        <v>26</v>
      </c>
      <c r="C181" s="14">
        <v>4</v>
      </c>
      <c r="D181" s="19"/>
      <c r="E181" s="19" t="s">
        <v>330</v>
      </c>
      <c r="F181" s="14" t="str">
        <f ca="1">INDIRECT("装扮id!H"&amp;MATCH(A181,装扮id!K:K,0))</f>
        <v>{itemId=900031, num=1}</v>
      </c>
      <c r="G181" s="19"/>
      <c r="H181" s="14">
        <f t="shared" si="5"/>
        <v>1</v>
      </c>
      <c r="I181" s="1"/>
      <c r="J181" s="3"/>
      <c r="K181" s="3"/>
      <c r="L181" s="3"/>
      <c r="M181" s="3"/>
      <c r="N181" s="3"/>
      <c r="O181" s="3"/>
      <c r="P181" s="3"/>
      <c r="Q181" s="3"/>
      <c r="R181" s="3"/>
    </row>
    <row r="182" s="2" customFormat="1" spans="1:18">
      <c r="A182" s="14" t="s">
        <v>115</v>
      </c>
      <c r="B182" s="14">
        <f ca="1">INDIRECT("装扮id!B"&amp;MATCH(A182,装扮id!K:K,0))+H182</f>
        <v>26</v>
      </c>
      <c r="C182" s="14">
        <v>5</v>
      </c>
      <c r="D182" s="19"/>
      <c r="E182" s="19" t="s">
        <v>331</v>
      </c>
      <c r="F182" s="14" t="str">
        <f ca="1">INDIRECT("装扮id!H"&amp;MATCH(A182,装扮id!K:K,0))</f>
        <v>{itemId=900031, num=1}</v>
      </c>
      <c r="G182" s="19"/>
      <c r="H182" s="14">
        <f t="shared" si="5"/>
        <v>1</v>
      </c>
      <c r="I182" s="1"/>
      <c r="J182" s="3"/>
      <c r="K182" s="3"/>
      <c r="L182" s="3"/>
      <c r="M182" s="3"/>
      <c r="N182" s="3"/>
      <c r="O182" s="3"/>
      <c r="P182" s="3"/>
      <c r="Q182" s="3"/>
      <c r="R182" s="3"/>
    </row>
    <row r="183" s="2" customFormat="1" spans="1:18">
      <c r="A183" s="14" t="s">
        <v>115</v>
      </c>
      <c r="B183" s="14">
        <f ca="1">INDIRECT("装扮id!B"&amp;MATCH(A183,装扮id!K:K,0))+H183</f>
        <v>26</v>
      </c>
      <c r="C183" s="14">
        <v>6</v>
      </c>
      <c r="D183" s="19"/>
      <c r="E183" s="19" t="s">
        <v>333</v>
      </c>
      <c r="F183" s="14" t="str">
        <f ca="1">INDIRECT("装扮id!H"&amp;MATCH(A183,装扮id!K:K,0))</f>
        <v>{itemId=900031, num=1}</v>
      </c>
      <c r="G183" s="19"/>
      <c r="H183" s="14">
        <f t="shared" si="5"/>
        <v>1</v>
      </c>
      <c r="I183" s="1"/>
      <c r="J183" s="3"/>
      <c r="K183" s="3"/>
      <c r="L183" s="3"/>
      <c r="M183" s="3"/>
      <c r="N183" s="3"/>
      <c r="O183" s="3"/>
      <c r="P183" s="3"/>
      <c r="Q183" s="3"/>
      <c r="R183" s="3"/>
    </row>
    <row r="184" s="2" customFormat="1" spans="1:18">
      <c r="A184" s="14" t="s">
        <v>115</v>
      </c>
      <c r="B184" s="14">
        <f ca="1">INDIRECT("装扮id!B"&amp;MATCH(A184,装扮id!K:K,0))+H184</f>
        <v>26</v>
      </c>
      <c r="C184" s="14">
        <v>7</v>
      </c>
      <c r="D184" s="19"/>
      <c r="E184" s="19" t="s">
        <v>334</v>
      </c>
      <c r="F184" s="14" t="str">
        <f ca="1">INDIRECT("装扮id!H"&amp;MATCH(A184,装扮id!K:K,0))</f>
        <v>{itemId=900031, num=1}</v>
      </c>
      <c r="G184" s="19"/>
      <c r="H184" s="14">
        <f t="shared" si="5"/>
        <v>1</v>
      </c>
      <c r="I184" s="1"/>
      <c r="J184" s="3"/>
      <c r="K184" s="3"/>
      <c r="L184" s="3"/>
      <c r="M184" s="3"/>
      <c r="N184" s="3"/>
      <c r="O184" s="3"/>
      <c r="P184" s="3"/>
      <c r="Q184" s="3"/>
      <c r="R184" s="3"/>
    </row>
    <row r="185" s="2" customFormat="1" spans="1:18">
      <c r="A185" s="14" t="s">
        <v>115</v>
      </c>
      <c r="B185" s="14">
        <f ca="1">INDIRECT("装扮id!B"&amp;MATCH(A185,装扮id!K:K,0))+H185</f>
        <v>26</v>
      </c>
      <c r="C185" s="14">
        <v>8</v>
      </c>
      <c r="D185" s="19"/>
      <c r="E185" s="19" t="s">
        <v>335</v>
      </c>
      <c r="F185" s="14" t="str">
        <f ca="1">INDIRECT("装扮id!H"&amp;MATCH(A185,装扮id!K:K,0))</f>
        <v>{itemId=900031, num=1}</v>
      </c>
      <c r="G185" s="19"/>
      <c r="H185" s="14">
        <f t="shared" si="5"/>
        <v>1</v>
      </c>
      <c r="I185" s="1"/>
      <c r="J185" s="3"/>
      <c r="K185" s="3"/>
      <c r="L185" s="3"/>
      <c r="M185" s="3"/>
      <c r="N185" s="3"/>
      <c r="O185" s="3"/>
      <c r="P185" s="3"/>
      <c r="Q185" s="3"/>
      <c r="R185" s="3"/>
    </row>
    <row r="186" s="2" customFormat="1" spans="1:18">
      <c r="A186" s="14" t="s">
        <v>115</v>
      </c>
      <c r="B186" s="14">
        <f ca="1">INDIRECT("装扮id!B"&amp;MATCH(A186,装扮id!K:K,0))+H186</f>
        <v>26</v>
      </c>
      <c r="C186" s="14">
        <v>9</v>
      </c>
      <c r="D186" s="19"/>
      <c r="E186" s="19" t="s">
        <v>336</v>
      </c>
      <c r="F186" s="14" t="str">
        <f ca="1">INDIRECT("装扮id!H"&amp;MATCH(A186,装扮id!K:K,0))</f>
        <v>{itemId=900031, num=1}</v>
      </c>
      <c r="G186" s="19"/>
      <c r="H186" s="14">
        <f t="shared" si="5"/>
        <v>1</v>
      </c>
      <c r="I186" s="1"/>
      <c r="J186" s="3"/>
      <c r="K186" s="3"/>
      <c r="L186" s="3"/>
      <c r="M186" s="3"/>
      <c r="N186" s="3"/>
      <c r="O186" s="3"/>
      <c r="P186" s="3"/>
      <c r="Q186" s="3"/>
      <c r="R186" s="3"/>
    </row>
    <row r="187" s="2" customFormat="1" spans="1:18">
      <c r="A187" s="14" t="s">
        <v>115</v>
      </c>
      <c r="B187" s="14">
        <f ca="1">INDIRECT("装扮id!B"&amp;MATCH(A187,装扮id!K:K,0))+H187</f>
        <v>26</v>
      </c>
      <c r="C187" s="14">
        <v>10</v>
      </c>
      <c r="D187" s="19"/>
      <c r="E187" s="19" t="s">
        <v>337</v>
      </c>
      <c r="F187" s="14" t="str">
        <f ca="1">INDIRECT("装扮id!H"&amp;MATCH(A187,装扮id!K:K,0))</f>
        <v>{itemId=900031, num=1}</v>
      </c>
      <c r="G187" s="19"/>
      <c r="H187" s="14">
        <f t="shared" si="5"/>
        <v>1</v>
      </c>
      <c r="I187" s="1"/>
      <c r="J187" s="3"/>
      <c r="K187" s="3"/>
      <c r="L187" s="3"/>
      <c r="M187" s="3"/>
      <c r="N187" s="3"/>
      <c r="O187" s="3"/>
      <c r="P187" s="3"/>
      <c r="Q187" s="3"/>
      <c r="R187" s="3"/>
    </row>
    <row r="188" s="2" customFormat="1" spans="1:18">
      <c r="A188" s="14" t="s">
        <v>115</v>
      </c>
      <c r="B188" s="14">
        <f ca="1">INDIRECT("装扮id!B"&amp;MATCH(A188,装扮id!K:K,0))+H188</f>
        <v>27</v>
      </c>
      <c r="C188" s="14">
        <v>2</v>
      </c>
      <c r="D188" s="19"/>
      <c r="E188" s="19" t="s">
        <v>70</v>
      </c>
      <c r="F188" s="14" t="str">
        <f ca="1">INDIRECT("装扮id!H"&amp;MATCH(A188,装扮id!K:K,0))</f>
        <v>{itemId=900031, num=1}</v>
      </c>
      <c r="G188" s="19"/>
      <c r="H188" s="14">
        <f t="shared" si="5"/>
        <v>2</v>
      </c>
      <c r="I188" s="1"/>
      <c r="J188" s="3"/>
      <c r="K188" s="3"/>
      <c r="L188" s="3"/>
      <c r="M188" s="3"/>
      <c r="N188" s="3"/>
      <c r="O188" s="3"/>
      <c r="P188" s="3"/>
      <c r="Q188" s="3"/>
      <c r="R188" s="3"/>
    </row>
    <row r="189" s="2" customFormat="1" spans="1:18">
      <c r="A189" s="14" t="s">
        <v>115</v>
      </c>
      <c r="B189" s="14">
        <f ca="1">INDIRECT("装扮id!B"&amp;MATCH(A189,装扮id!K:K,0))+H189</f>
        <v>27</v>
      </c>
      <c r="C189" s="14">
        <v>3</v>
      </c>
      <c r="D189" s="19"/>
      <c r="E189" s="19" t="s">
        <v>329</v>
      </c>
      <c r="F189" s="14" t="str">
        <f ca="1">INDIRECT("装扮id!H"&amp;MATCH(A189,装扮id!K:K,0))</f>
        <v>{itemId=900031, num=1}</v>
      </c>
      <c r="G189" s="19"/>
      <c r="H189" s="14">
        <f t="shared" si="5"/>
        <v>2</v>
      </c>
      <c r="I189" s="1"/>
      <c r="J189" s="3"/>
      <c r="K189" s="3"/>
      <c r="L189" s="3"/>
      <c r="M189" s="3"/>
      <c r="N189" s="3"/>
      <c r="O189" s="3"/>
      <c r="P189" s="3"/>
      <c r="Q189" s="3"/>
      <c r="R189" s="3"/>
    </row>
    <row r="190" s="2" customFormat="1" spans="1:18">
      <c r="A190" s="14" t="s">
        <v>115</v>
      </c>
      <c r="B190" s="14">
        <f ca="1">INDIRECT("装扮id!B"&amp;MATCH(A190,装扮id!K:K,0))+H190</f>
        <v>27</v>
      </c>
      <c r="C190" s="14">
        <v>4</v>
      </c>
      <c r="D190" s="19"/>
      <c r="E190" s="19" t="s">
        <v>330</v>
      </c>
      <c r="F190" s="14" t="str">
        <f ca="1">INDIRECT("装扮id!H"&amp;MATCH(A190,装扮id!K:K,0))</f>
        <v>{itemId=900031, num=1}</v>
      </c>
      <c r="G190" s="19"/>
      <c r="H190" s="14">
        <f t="shared" si="5"/>
        <v>2</v>
      </c>
      <c r="I190" s="1"/>
      <c r="J190" s="3"/>
      <c r="K190" s="3"/>
      <c r="L190" s="3"/>
      <c r="M190" s="3"/>
      <c r="N190" s="3"/>
      <c r="O190" s="3"/>
      <c r="P190" s="3"/>
      <c r="Q190" s="3"/>
      <c r="R190" s="3"/>
    </row>
    <row r="191" s="2" customFormat="1" spans="1:18">
      <c r="A191" s="14" t="s">
        <v>115</v>
      </c>
      <c r="B191" s="14">
        <f ca="1">INDIRECT("装扮id!B"&amp;MATCH(A191,装扮id!K:K,0))+H191</f>
        <v>27</v>
      </c>
      <c r="C191" s="14">
        <v>5</v>
      </c>
      <c r="D191" s="19"/>
      <c r="E191" s="19" t="s">
        <v>331</v>
      </c>
      <c r="F191" s="14" t="str">
        <f ca="1">INDIRECT("装扮id!H"&amp;MATCH(A191,装扮id!K:K,0))</f>
        <v>{itemId=900031, num=1}</v>
      </c>
      <c r="G191" s="19"/>
      <c r="H191" s="14">
        <f t="shared" si="5"/>
        <v>2</v>
      </c>
      <c r="I191" s="1"/>
      <c r="J191" s="3"/>
      <c r="K191" s="3"/>
      <c r="L191" s="3"/>
      <c r="M191" s="3"/>
      <c r="N191" s="3"/>
      <c r="O191" s="3"/>
      <c r="P191" s="3"/>
      <c r="Q191" s="3"/>
      <c r="R191" s="3"/>
    </row>
    <row r="192" s="2" customFormat="1" spans="1:18">
      <c r="A192" s="14" t="s">
        <v>115</v>
      </c>
      <c r="B192" s="14">
        <f ca="1">INDIRECT("装扮id!B"&amp;MATCH(A192,装扮id!K:K,0))+H192</f>
        <v>27</v>
      </c>
      <c r="C192" s="14">
        <v>6</v>
      </c>
      <c r="D192" s="19"/>
      <c r="E192" s="19" t="s">
        <v>333</v>
      </c>
      <c r="F192" s="14" t="str">
        <f ca="1">INDIRECT("装扮id!H"&amp;MATCH(A192,装扮id!K:K,0))</f>
        <v>{itemId=900031, num=1}</v>
      </c>
      <c r="G192" s="19"/>
      <c r="H192" s="14">
        <f t="shared" si="5"/>
        <v>2</v>
      </c>
      <c r="I192" s="1"/>
      <c r="J192" s="3"/>
      <c r="K192" s="3"/>
      <c r="L192" s="3"/>
      <c r="M192" s="3"/>
      <c r="N192" s="3"/>
      <c r="O192" s="3"/>
      <c r="P192" s="3"/>
      <c r="Q192" s="3"/>
      <c r="R192" s="3"/>
    </row>
    <row r="193" s="2" customFormat="1" spans="1:18">
      <c r="A193" s="14" t="s">
        <v>115</v>
      </c>
      <c r="B193" s="14">
        <f ca="1">INDIRECT("装扮id!B"&amp;MATCH(A193,装扮id!K:K,0))+H193</f>
        <v>27</v>
      </c>
      <c r="C193" s="14">
        <v>7</v>
      </c>
      <c r="D193" s="19"/>
      <c r="E193" s="19" t="s">
        <v>334</v>
      </c>
      <c r="F193" s="14" t="str">
        <f ca="1">INDIRECT("装扮id!H"&amp;MATCH(A193,装扮id!K:K,0))</f>
        <v>{itemId=900031, num=1}</v>
      </c>
      <c r="G193" s="19"/>
      <c r="H193" s="14">
        <f t="shared" si="5"/>
        <v>2</v>
      </c>
      <c r="I193" s="1"/>
      <c r="J193" s="3"/>
      <c r="K193" s="3"/>
      <c r="L193" s="3"/>
      <c r="M193" s="3"/>
      <c r="N193" s="3"/>
      <c r="O193" s="3"/>
      <c r="P193" s="3"/>
      <c r="Q193" s="3"/>
      <c r="R193" s="3"/>
    </row>
    <row r="194" s="2" customFormat="1" spans="1:18">
      <c r="A194" s="14" t="s">
        <v>115</v>
      </c>
      <c r="B194" s="14">
        <f ca="1">INDIRECT("装扮id!B"&amp;MATCH(A194,装扮id!K:K,0))+H194</f>
        <v>27</v>
      </c>
      <c r="C194" s="14">
        <v>8</v>
      </c>
      <c r="D194" s="19"/>
      <c r="E194" s="19" t="s">
        <v>335</v>
      </c>
      <c r="F194" s="14" t="str">
        <f ca="1">INDIRECT("装扮id!H"&amp;MATCH(A194,装扮id!K:K,0))</f>
        <v>{itemId=900031, num=1}</v>
      </c>
      <c r="G194" s="19"/>
      <c r="H194" s="14">
        <f t="shared" si="5"/>
        <v>2</v>
      </c>
      <c r="I194" s="1"/>
      <c r="J194" s="3"/>
      <c r="K194" s="3"/>
      <c r="L194" s="3"/>
      <c r="M194" s="3"/>
      <c r="N194" s="3"/>
      <c r="O194" s="3"/>
      <c r="P194" s="3"/>
      <c r="Q194" s="3"/>
      <c r="R194" s="3"/>
    </row>
    <row r="195" s="2" customFormat="1" spans="1:18">
      <c r="A195" s="14" t="s">
        <v>115</v>
      </c>
      <c r="B195" s="14">
        <f ca="1">INDIRECT("装扮id!B"&amp;MATCH(A195,装扮id!K:K,0))+H195</f>
        <v>27</v>
      </c>
      <c r="C195" s="14">
        <v>9</v>
      </c>
      <c r="D195" s="19"/>
      <c r="E195" s="19" t="s">
        <v>336</v>
      </c>
      <c r="F195" s="14" t="str">
        <f ca="1">INDIRECT("装扮id!H"&amp;MATCH(A195,装扮id!K:K,0))</f>
        <v>{itemId=900031, num=1}</v>
      </c>
      <c r="G195" s="19"/>
      <c r="H195" s="14">
        <f t="shared" si="5"/>
        <v>2</v>
      </c>
      <c r="I195" s="1"/>
      <c r="J195" s="3"/>
      <c r="K195" s="3"/>
      <c r="L195" s="3"/>
      <c r="M195" s="3"/>
      <c r="N195" s="3"/>
      <c r="O195" s="3"/>
      <c r="P195" s="3"/>
      <c r="Q195" s="3"/>
      <c r="R195" s="3"/>
    </row>
    <row r="196" s="2" customFormat="1" spans="1:18">
      <c r="A196" s="14" t="s">
        <v>115</v>
      </c>
      <c r="B196" s="14">
        <f ca="1">INDIRECT("装扮id!B"&amp;MATCH(A196,装扮id!K:K,0))+H196</f>
        <v>27</v>
      </c>
      <c r="C196" s="14">
        <v>10</v>
      </c>
      <c r="D196" s="19"/>
      <c r="E196" s="19" t="s">
        <v>337</v>
      </c>
      <c r="F196" s="14" t="str">
        <f ca="1">INDIRECT("装扮id!H"&amp;MATCH(A196,装扮id!K:K,0))</f>
        <v>{itemId=900031, num=1}</v>
      </c>
      <c r="G196" s="19"/>
      <c r="H196" s="14">
        <f t="shared" si="5"/>
        <v>2</v>
      </c>
      <c r="I196" s="1"/>
      <c r="J196" s="3"/>
      <c r="K196" s="3"/>
      <c r="L196" s="3"/>
      <c r="M196" s="3"/>
      <c r="N196" s="3"/>
      <c r="O196" s="3"/>
      <c r="P196" s="3"/>
      <c r="Q196" s="3"/>
      <c r="R196" s="3"/>
    </row>
    <row r="197" s="1" customFormat="1" spans="1:18">
      <c r="A197" s="14" t="s">
        <v>121</v>
      </c>
      <c r="B197" s="14">
        <f ca="1">INDIRECT("装扮id!B"&amp;MATCH(A197,装扮id!K:K,0))+H197</f>
        <v>28</v>
      </c>
      <c r="C197" s="14">
        <v>2</v>
      </c>
      <c r="D197" s="19"/>
      <c r="E197" s="19" t="s">
        <v>118</v>
      </c>
      <c r="F197" s="14" t="str">
        <f ca="1">INDIRECT("装扮id!H"&amp;MATCH(A197,装扮id!K:K,0))</f>
        <v>{itemId=900010, num=1}</v>
      </c>
      <c r="G197" s="19"/>
      <c r="H197" s="14">
        <f>IF(C169=10,IF(A197=A169,H169+1,0),H169)</f>
        <v>0</v>
      </c>
      <c r="J197" s="22"/>
      <c r="K197" s="22"/>
      <c r="L197" s="22"/>
      <c r="M197" s="22"/>
      <c r="N197" s="22"/>
      <c r="O197" s="22"/>
      <c r="P197" s="22"/>
      <c r="Q197" s="22"/>
      <c r="R197" s="22"/>
    </row>
    <row r="198" s="1" customFormat="1" spans="1:18">
      <c r="A198" s="14" t="s">
        <v>121</v>
      </c>
      <c r="B198" s="14">
        <f ca="1">INDIRECT("装扮id!B"&amp;MATCH(A198,装扮id!K:K,0))+H198</f>
        <v>28</v>
      </c>
      <c r="C198" s="14">
        <v>3</v>
      </c>
      <c r="D198" s="19"/>
      <c r="E198" s="19" t="s">
        <v>346</v>
      </c>
      <c r="F198" s="14" t="str">
        <f ca="1">INDIRECT("装扮id!H"&amp;MATCH(A198,装扮id!K:K,0))</f>
        <v>{itemId=900010, num=1}</v>
      </c>
      <c r="G198" s="19"/>
      <c r="H198" s="14">
        <f t="shared" ref="H197:H255" si="6">IF(C197=10,IF(A198=A197,H197+1,0),H197)</f>
        <v>0</v>
      </c>
      <c r="J198" s="22"/>
      <c r="K198" s="22"/>
      <c r="L198" s="22"/>
      <c r="M198" s="22"/>
      <c r="N198" s="22"/>
      <c r="O198" s="22"/>
      <c r="P198" s="22"/>
      <c r="Q198" s="22"/>
      <c r="R198" s="22"/>
    </row>
    <row r="199" s="1" customFormat="1" spans="1:18">
      <c r="A199" s="14" t="s">
        <v>121</v>
      </c>
      <c r="B199" s="14">
        <f ca="1">INDIRECT("装扮id!B"&amp;MATCH(A199,装扮id!K:K,0))+H199</f>
        <v>28</v>
      </c>
      <c r="C199" s="14">
        <v>4</v>
      </c>
      <c r="D199" s="19"/>
      <c r="E199" s="19" t="s">
        <v>347</v>
      </c>
      <c r="F199" s="14" t="str">
        <f ca="1">INDIRECT("装扮id!H"&amp;MATCH(A199,装扮id!K:K,0))</f>
        <v>{itemId=900010, num=1}</v>
      </c>
      <c r="G199" s="19"/>
      <c r="H199" s="14">
        <f t="shared" si="6"/>
        <v>0</v>
      </c>
      <c r="J199" s="22"/>
      <c r="K199" s="22"/>
      <c r="L199" s="22"/>
      <c r="M199" s="22"/>
      <c r="N199" s="22"/>
      <c r="O199" s="22"/>
      <c r="P199" s="22"/>
      <c r="Q199" s="22"/>
      <c r="R199" s="22"/>
    </row>
    <row r="200" s="1" customFormat="1" spans="1:18">
      <c r="A200" s="14" t="s">
        <v>121</v>
      </c>
      <c r="B200" s="14">
        <f ca="1">INDIRECT("装扮id!B"&amp;MATCH(A200,装扮id!K:K,0))+H200</f>
        <v>28</v>
      </c>
      <c r="C200" s="14">
        <v>5</v>
      </c>
      <c r="D200" s="19"/>
      <c r="E200" s="19" t="s">
        <v>348</v>
      </c>
      <c r="F200" s="14" t="str">
        <f ca="1">INDIRECT("装扮id!H"&amp;MATCH(A200,装扮id!K:K,0))</f>
        <v>{itemId=900010, num=1}</v>
      </c>
      <c r="G200" s="19"/>
      <c r="H200" s="14">
        <f t="shared" si="6"/>
        <v>0</v>
      </c>
      <c r="J200" s="22"/>
      <c r="K200" s="22"/>
      <c r="L200" s="22"/>
      <c r="M200" s="22"/>
      <c r="N200" s="22"/>
      <c r="O200" s="22"/>
      <c r="P200" s="22"/>
      <c r="Q200" s="22"/>
      <c r="R200" s="22"/>
    </row>
    <row r="201" s="1" customFormat="1" spans="1:18">
      <c r="A201" s="14" t="s">
        <v>121</v>
      </c>
      <c r="B201" s="14">
        <f ca="1">INDIRECT("装扮id!B"&amp;MATCH(A201,装扮id!K:K,0))+H201</f>
        <v>28</v>
      </c>
      <c r="C201" s="14">
        <v>6</v>
      </c>
      <c r="D201" s="19"/>
      <c r="E201" s="19" t="s">
        <v>349</v>
      </c>
      <c r="F201" s="14" t="str">
        <f ca="1">INDIRECT("装扮id!H"&amp;MATCH(A201,装扮id!K:K,0))</f>
        <v>{itemId=900010, num=1}</v>
      </c>
      <c r="G201" s="19"/>
      <c r="H201" s="14">
        <f t="shared" si="6"/>
        <v>0</v>
      </c>
      <c r="J201" s="22"/>
      <c r="K201" s="22"/>
      <c r="L201" s="22"/>
      <c r="M201" s="22"/>
      <c r="N201" s="22"/>
      <c r="O201" s="22"/>
      <c r="P201" s="22"/>
      <c r="Q201" s="22"/>
      <c r="R201" s="22"/>
    </row>
    <row r="202" s="1" customFormat="1" spans="1:18">
      <c r="A202" s="14" t="s">
        <v>121</v>
      </c>
      <c r="B202" s="14">
        <f ca="1">INDIRECT("装扮id!B"&amp;MATCH(A202,装扮id!K:K,0))+H202</f>
        <v>28</v>
      </c>
      <c r="C202" s="14">
        <v>7</v>
      </c>
      <c r="D202" s="19"/>
      <c r="E202" s="19" t="s">
        <v>350</v>
      </c>
      <c r="F202" s="14" t="str">
        <f ca="1">INDIRECT("装扮id!H"&amp;MATCH(A202,装扮id!K:K,0))</f>
        <v>{itemId=900010, num=1}</v>
      </c>
      <c r="G202" s="19"/>
      <c r="H202" s="14">
        <f t="shared" si="6"/>
        <v>0</v>
      </c>
      <c r="J202" s="22"/>
      <c r="K202" s="22"/>
      <c r="L202" s="22"/>
      <c r="M202" s="22"/>
      <c r="N202" s="22"/>
      <c r="O202" s="22"/>
      <c r="P202" s="22"/>
      <c r="Q202" s="22"/>
      <c r="R202" s="22"/>
    </row>
    <row r="203" s="1" customFormat="1" spans="1:18">
      <c r="A203" s="14" t="s">
        <v>121</v>
      </c>
      <c r="B203" s="14">
        <f ca="1">INDIRECT("装扮id!B"&amp;MATCH(A203,装扮id!K:K,0))+H203</f>
        <v>28</v>
      </c>
      <c r="C203" s="14">
        <v>8</v>
      </c>
      <c r="D203" s="19"/>
      <c r="E203" s="19" t="s">
        <v>351</v>
      </c>
      <c r="F203" s="14" t="str">
        <f ca="1">INDIRECT("装扮id!H"&amp;MATCH(A203,装扮id!K:K,0))</f>
        <v>{itemId=900010, num=1}</v>
      </c>
      <c r="G203" s="19"/>
      <c r="H203" s="14">
        <f t="shared" si="6"/>
        <v>0</v>
      </c>
      <c r="J203" s="22"/>
      <c r="K203" s="22"/>
      <c r="L203" s="22"/>
      <c r="M203" s="22"/>
      <c r="N203" s="22"/>
      <c r="O203" s="22"/>
      <c r="P203" s="22"/>
      <c r="Q203" s="22"/>
      <c r="R203" s="22"/>
    </row>
    <row r="204" s="1" customFormat="1" spans="1:18">
      <c r="A204" s="14" t="s">
        <v>121</v>
      </c>
      <c r="B204" s="14">
        <f ca="1">INDIRECT("装扮id!B"&amp;MATCH(A204,装扮id!K:K,0))+H204</f>
        <v>28</v>
      </c>
      <c r="C204" s="14">
        <v>9</v>
      </c>
      <c r="D204" s="19"/>
      <c r="E204" s="19" t="s">
        <v>352</v>
      </c>
      <c r="F204" s="14" t="str">
        <f ca="1">INDIRECT("装扮id!H"&amp;MATCH(A204,装扮id!K:K,0))</f>
        <v>{itemId=900010, num=1}</v>
      </c>
      <c r="G204" s="19"/>
      <c r="H204" s="14">
        <f t="shared" si="6"/>
        <v>0</v>
      </c>
      <c r="J204" s="22"/>
      <c r="K204" s="22"/>
      <c r="L204" s="22"/>
      <c r="M204" s="22"/>
      <c r="N204" s="22"/>
      <c r="O204" s="22"/>
      <c r="P204" s="22"/>
      <c r="Q204" s="22"/>
      <c r="R204" s="22"/>
    </row>
    <row r="205" s="1" customFormat="1" spans="1:18">
      <c r="A205" s="14" t="s">
        <v>121</v>
      </c>
      <c r="B205" s="14">
        <f ca="1">INDIRECT("装扮id!B"&amp;MATCH(A205,装扮id!K:K,0))+H205</f>
        <v>28</v>
      </c>
      <c r="C205" s="14">
        <v>10</v>
      </c>
      <c r="D205" s="19"/>
      <c r="E205" s="19" t="s">
        <v>353</v>
      </c>
      <c r="F205" s="14" t="str">
        <f ca="1">INDIRECT("装扮id!H"&amp;MATCH(A205,装扮id!K:K,0))</f>
        <v>{itemId=900010, num=1}</v>
      </c>
      <c r="G205" s="19"/>
      <c r="H205" s="14">
        <f t="shared" si="6"/>
        <v>0</v>
      </c>
      <c r="J205" s="22"/>
      <c r="K205" s="22"/>
      <c r="L205" s="22"/>
      <c r="M205" s="22"/>
      <c r="N205" s="22"/>
      <c r="O205" s="22"/>
      <c r="P205" s="22"/>
      <c r="Q205" s="22"/>
      <c r="R205" s="22"/>
    </row>
    <row r="206" s="1" customFormat="1" spans="1:18">
      <c r="A206" s="14" t="s">
        <v>121</v>
      </c>
      <c r="B206" s="14">
        <f ca="1">INDIRECT("装扮id!B"&amp;MATCH(A206,装扮id!K:K,0))+H206</f>
        <v>29</v>
      </c>
      <c r="C206" s="14">
        <v>2</v>
      </c>
      <c r="D206" s="19"/>
      <c r="E206" s="19" t="s">
        <v>118</v>
      </c>
      <c r="F206" s="14" t="str">
        <f ca="1">INDIRECT("装扮id!H"&amp;MATCH(A206,装扮id!K:K,0))</f>
        <v>{itemId=900010, num=1}</v>
      </c>
      <c r="G206" s="19"/>
      <c r="H206" s="14">
        <f t="shared" si="6"/>
        <v>1</v>
      </c>
      <c r="J206" s="22"/>
      <c r="K206" s="22"/>
      <c r="L206" s="22"/>
      <c r="M206" s="22"/>
      <c r="N206" s="22"/>
      <c r="O206" s="22"/>
      <c r="P206" s="22"/>
      <c r="Q206" s="22"/>
      <c r="R206" s="22"/>
    </row>
    <row r="207" s="1" customFormat="1" spans="1:18">
      <c r="A207" s="14" t="s">
        <v>121</v>
      </c>
      <c r="B207" s="14">
        <f ca="1">INDIRECT("装扮id!B"&amp;MATCH(A207,装扮id!K:K,0))+H207</f>
        <v>29</v>
      </c>
      <c r="C207" s="14">
        <v>3</v>
      </c>
      <c r="D207" s="19"/>
      <c r="E207" s="19" t="s">
        <v>346</v>
      </c>
      <c r="F207" s="14" t="str">
        <f ca="1">INDIRECT("装扮id!H"&amp;MATCH(A207,装扮id!K:K,0))</f>
        <v>{itemId=900010, num=1}</v>
      </c>
      <c r="G207" s="19"/>
      <c r="H207" s="14">
        <f t="shared" si="6"/>
        <v>1</v>
      </c>
      <c r="J207" s="22"/>
      <c r="K207" s="22"/>
      <c r="L207" s="22"/>
      <c r="M207" s="22"/>
      <c r="N207" s="22"/>
      <c r="O207" s="22"/>
      <c r="P207" s="22"/>
      <c r="Q207" s="22"/>
      <c r="R207" s="22"/>
    </row>
    <row r="208" s="1" customFormat="1" spans="1:18">
      <c r="A208" s="14" t="s">
        <v>121</v>
      </c>
      <c r="B208" s="14">
        <f ca="1">INDIRECT("装扮id!B"&amp;MATCH(A208,装扮id!K:K,0))+H208</f>
        <v>29</v>
      </c>
      <c r="C208" s="14">
        <v>4</v>
      </c>
      <c r="D208" s="19"/>
      <c r="E208" s="19" t="s">
        <v>347</v>
      </c>
      <c r="F208" s="14" t="str">
        <f ca="1">INDIRECT("装扮id!H"&amp;MATCH(A208,装扮id!K:K,0))</f>
        <v>{itemId=900010, num=1}</v>
      </c>
      <c r="G208" s="19"/>
      <c r="H208" s="14">
        <f t="shared" si="6"/>
        <v>1</v>
      </c>
      <c r="J208" s="22"/>
      <c r="K208" s="22"/>
      <c r="L208" s="22"/>
      <c r="M208" s="22"/>
      <c r="N208" s="22"/>
      <c r="O208" s="22"/>
      <c r="P208" s="22"/>
      <c r="Q208" s="22"/>
      <c r="R208" s="22"/>
    </row>
    <row r="209" s="1" customFormat="1" spans="1:18">
      <c r="A209" s="14" t="s">
        <v>121</v>
      </c>
      <c r="B209" s="14">
        <f ca="1">INDIRECT("装扮id!B"&amp;MATCH(A209,装扮id!K:K,0))+H209</f>
        <v>29</v>
      </c>
      <c r="C209" s="14">
        <v>5</v>
      </c>
      <c r="D209" s="19"/>
      <c r="E209" s="19" t="s">
        <v>348</v>
      </c>
      <c r="F209" s="14" t="str">
        <f ca="1">INDIRECT("装扮id!H"&amp;MATCH(A209,装扮id!K:K,0))</f>
        <v>{itemId=900010, num=1}</v>
      </c>
      <c r="G209" s="19"/>
      <c r="H209" s="14">
        <f t="shared" si="6"/>
        <v>1</v>
      </c>
      <c r="J209" s="22"/>
      <c r="K209" s="22"/>
      <c r="L209" s="22"/>
      <c r="M209" s="22"/>
      <c r="N209" s="22"/>
      <c r="O209" s="22"/>
      <c r="P209" s="22"/>
      <c r="Q209" s="22"/>
      <c r="R209" s="22"/>
    </row>
    <row r="210" s="1" customFormat="1" spans="1:18">
      <c r="A210" s="14" t="s">
        <v>121</v>
      </c>
      <c r="B210" s="14">
        <f ca="1">INDIRECT("装扮id!B"&amp;MATCH(A210,装扮id!K:K,0))+H210</f>
        <v>29</v>
      </c>
      <c r="C210" s="14">
        <v>6</v>
      </c>
      <c r="D210" s="19"/>
      <c r="E210" s="19" t="s">
        <v>349</v>
      </c>
      <c r="F210" s="14" t="str">
        <f ca="1">INDIRECT("装扮id!H"&amp;MATCH(A210,装扮id!K:K,0))</f>
        <v>{itemId=900010, num=1}</v>
      </c>
      <c r="G210" s="19"/>
      <c r="H210" s="14">
        <f t="shared" si="6"/>
        <v>1</v>
      </c>
      <c r="J210" s="22"/>
      <c r="K210" s="22"/>
      <c r="L210" s="22"/>
      <c r="M210" s="22"/>
      <c r="N210" s="22"/>
      <c r="O210" s="22"/>
      <c r="P210" s="22"/>
      <c r="Q210" s="22"/>
      <c r="R210" s="22"/>
    </row>
    <row r="211" s="1" customFormat="1" spans="1:18">
      <c r="A211" s="14" t="s">
        <v>121</v>
      </c>
      <c r="B211" s="14">
        <f ca="1">INDIRECT("装扮id!B"&amp;MATCH(A211,装扮id!K:K,0))+H211</f>
        <v>29</v>
      </c>
      <c r="C211" s="14">
        <v>7</v>
      </c>
      <c r="D211" s="19"/>
      <c r="E211" s="19" t="s">
        <v>350</v>
      </c>
      <c r="F211" s="14" t="str">
        <f ca="1">INDIRECT("装扮id!H"&amp;MATCH(A211,装扮id!K:K,0))</f>
        <v>{itemId=900010, num=1}</v>
      </c>
      <c r="G211" s="19"/>
      <c r="H211" s="14">
        <f t="shared" si="6"/>
        <v>1</v>
      </c>
      <c r="J211" s="22"/>
      <c r="K211" s="22"/>
      <c r="L211" s="22"/>
      <c r="M211" s="22"/>
      <c r="N211" s="22"/>
      <c r="O211" s="22"/>
      <c r="P211" s="22"/>
      <c r="Q211" s="22"/>
      <c r="R211" s="22"/>
    </row>
    <row r="212" s="1" customFormat="1" spans="1:18">
      <c r="A212" s="14" t="s">
        <v>121</v>
      </c>
      <c r="B212" s="14">
        <f ca="1">INDIRECT("装扮id!B"&amp;MATCH(A212,装扮id!K:K,0))+H212</f>
        <v>29</v>
      </c>
      <c r="C212" s="14">
        <v>8</v>
      </c>
      <c r="D212" s="19"/>
      <c r="E212" s="19" t="s">
        <v>351</v>
      </c>
      <c r="F212" s="14" t="str">
        <f ca="1">INDIRECT("装扮id!H"&amp;MATCH(A212,装扮id!K:K,0))</f>
        <v>{itemId=900010, num=1}</v>
      </c>
      <c r="G212" s="19"/>
      <c r="H212" s="14">
        <f t="shared" si="6"/>
        <v>1</v>
      </c>
      <c r="J212" s="22"/>
      <c r="K212" s="22"/>
      <c r="L212" s="22"/>
      <c r="M212" s="22"/>
      <c r="N212" s="22"/>
      <c r="O212" s="22"/>
      <c r="P212" s="22"/>
      <c r="Q212" s="22"/>
      <c r="R212" s="22"/>
    </row>
    <row r="213" s="1" customFormat="1" spans="1:18">
      <c r="A213" s="14" t="s">
        <v>121</v>
      </c>
      <c r="B213" s="14">
        <f ca="1">INDIRECT("装扮id!B"&amp;MATCH(A213,装扮id!K:K,0))+H213</f>
        <v>29</v>
      </c>
      <c r="C213" s="14">
        <v>9</v>
      </c>
      <c r="D213" s="19"/>
      <c r="E213" s="19" t="s">
        <v>352</v>
      </c>
      <c r="F213" s="14" t="str">
        <f ca="1">INDIRECT("装扮id!H"&amp;MATCH(A213,装扮id!K:K,0))</f>
        <v>{itemId=900010, num=1}</v>
      </c>
      <c r="G213" s="19"/>
      <c r="H213" s="14">
        <f t="shared" si="6"/>
        <v>1</v>
      </c>
      <c r="J213" s="22"/>
      <c r="K213" s="22"/>
      <c r="L213" s="22"/>
      <c r="M213" s="22"/>
      <c r="N213" s="22"/>
      <c r="O213" s="22"/>
      <c r="P213" s="22"/>
      <c r="Q213" s="22"/>
      <c r="R213" s="22"/>
    </row>
    <row r="214" s="1" customFormat="1" spans="1:18">
      <c r="A214" s="14" t="s">
        <v>121</v>
      </c>
      <c r="B214" s="14">
        <f ca="1">INDIRECT("装扮id!B"&amp;MATCH(A214,装扮id!K:K,0))+H214</f>
        <v>29</v>
      </c>
      <c r="C214" s="14">
        <v>10</v>
      </c>
      <c r="D214" s="19"/>
      <c r="E214" s="19" t="s">
        <v>353</v>
      </c>
      <c r="F214" s="14" t="str">
        <f ca="1">INDIRECT("装扮id!H"&amp;MATCH(A214,装扮id!K:K,0))</f>
        <v>{itemId=900010, num=1}</v>
      </c>
      <c r="G214" s="19"/>
      <c r="H214" s="14">
        <f t="shared" si="6"/>
        <v>1</v>
      </c>
      <c r="J214" s="22"/>
      <c r="K214" s="22"/>
      <c r="L214" s="22"/>
      <c r="M214" s="22"/>
      <c r="N214" s="22"/>
      <c r="O214" s="22"/>
      <c r="P214" s="22"/>
      <c r="Q214" s="22"/>
      <c r="R214" s="22"/>
    </row>
    <row r="215" s="1" customFormat="1" spans="1:18">
      <c r="A215" s="14" t="s">
        <v>121</v>
      </c>
      <c r="B215" s="14">
        <f ca="1">INDIRECT("装扮id!B"&amp;MATCH(A215,装扮id!K:K,0))+H215</f>
        <v>30</v>
      </c>
      <c r="C215" s="14">
        <v>2</v>
      </c>
      <c r="D215" s="19"/>
      <c r="E215" s="19" t="s">
        <v>118</v>
      </c>
      <c r="F215" s="14" t="str">
        <f ca="1">INDIRECT("装扮id!H"&amp;MATCH(A215,装扮id!K:K,0))</f>
        <v>{itemId=900010, num=1}</v>
      </c>
      <c r="G215" s="19"/>
      <c r="H215" s="14">
        <f t="shared" si="6"/>
        <v>2</v>
      </c>
      <c r="J215" s="22"/>
      <c r="K215" s="22"/>
      <c r="L215" s="22"/>
      <c r="M215" s="22"/>
      <c r="N215" s="22"/>
      <c r="O215" s="22"/>
      <c r="P215" s="22"/>
      <c r="Q215" s="22"/>
      <c r="R215" s="22"/>
    </row>
    <row r="216" s="1" customFormat="1" spans="1:18">
      <c r="A216" s="14" t="s">
        <v>121</v>
      </c>
      <c r="B216" s="14">
        <f ca="1">INDIRECT("装扮id!B"&amp;MATCH(A216,装扮id!K:K,0))+H216</f>
        <v>30</v>
      </c>
      <c r="C216" s="14">
        <v>3</v>
      </c>
      <c r="D216" s="19"/>
      <c r="E216" s="19" t="s">
        <v>346</v>
      </c>
      <c r="F216" s="14" t="str">
        <f ca="1">INDIRECT("装扮id!H"&amp;MATCH(A216,装扮id!K:K,0))</f>
        <v>{itemId=900010, num=1}</v>
      </c>
      <c r="G216" s="19"/>
      <c r="H216" s="14">
        <f t="shared" si="6"/>
        <v>2</v>
      </c>
      <c r="J216" s="22"/>
      <c r="K216" s="22"/>
      <c r="L216" s="22"/>
      <c r="M216" s="22"/>
      <c r="N216" s="22"/>
      <c r="O216" s="22"/>
      <c r="P216" s="22"/>
      <c r="Q216" s="22"/>
      <c r="R216" s="22"/>
    </row>
    <row r="217" s="1" customFormat="1" spans="1:18">
      <c r="A217" s="14" t="s">
        <v>121</v>
      </c>
      <c r="B217" s="14">
        <f ca="1">INDIRECT("装扮id!B"&amp;MATCH(A217,装扮id!K:K,0))+H217</f>
        <v>30</v>
      </c>
      <c r="C217" s="14">
        <v>4</v>
      </c>
      <c r="D217" s="19"/>
      <c r="E217" s="19" t="s">
        <v>347</v>
      </c>
      <c r="F217" s="14" t="str">
        <f ca="1">INDIRECT("装扮id!H"&amp;MATCH(A217,装扮id!K:K,0))</f>
        <v>{itemId=900010, num=1}</v>
      </c>
      <c r="G217" s="19"/>
      <c r="H217" s="14">
        <f t="shared" si="6"/>
        <v>2</v>
      </c>
      <c r="J217" s="22"/>
      <c r="K217" s="22"/>
      <c r="L217" s="22"/>
      <c r="M217" s="22"/>
      <c r="N217" s="22"/>
      <c r="O217" s="22"/>
      <c r="P217" s="22"/>
      <c r="Q217" s="22"/>
      <c r="R217" s="22"/>
    </row>
    <row r="218" s="1" customFormat="1" spans="1:18">
      <c r="A218" s="14" t="s">
        <v>121</v>
      </c>
      <c r="B218" s="14">
        <f ca="1">INDIRECT("装扮id!B"&amp;MATCH(A218,装扮id!K:K,0))+H218</f>
        <v>30</v>
      </c>
      <c r="C218" s="14">
        <v>5</v>
      </c>
      <c r="D218" s="19"/>
      <c r="E218" s="19" t="s">
        <v>348</v>
      </c>
      <c r="F218" s="14" t="str">
        <f ca="1">INDIRECT("装扮id!H"&amp;MATCH(A218,装扮id!K:K,0))</f>
        <v>{itemId=900010, num=1}</v>
      </c>
      <c r="G218" s="19"/>
      <c r="H218" s="14">
        <f t="shared" si="6"/>
        <v>2</v>
      </c>
      <c r="J218" s="22"/>
      <c r="K218" s="22"/>
      <c r="L218" s="22"/>
      <c r="M218" s="22"/>
      <c r="N218" s="22"/>
      <c r="O218" s="22"/>
      <c r="P218" s="22"/>
      <c r="Q218" s="22"/>
      <c r="R218" s="22"/>
    </row>
    <row r="219" s="1" customFormat="1" spans="1:18">
      <c r="A219" s="14" t="s">
        <v>121</v>
      </c>
      <c r="B219" s="14">
        <f ca="1">INDIRECT("装扮id!B"&amp;MATCH(A219,装扮id!K:K,0))+H219</f>
        <v>30</v>
      </c>
      <c r="C219" s="14">
        <v>6</v>
      </c>
      <c r="D219" s="19"/>
      <c r="E219" s="19" t="s">
        <v>349</v>
      </c>
      <c r="F219" s="14" t="str">
        <f ca="1">INDIRECT("装扮id!H"&amp;MATCH(A219,装扮id!K:K,0))</f>
        <v>{itemId=900010, num=1}</v>
      </c>
      <c r="G219" s="19"/>
      <c r="H219" s="14">
        <f t="shared" si="6"/>
        <v>2</v>
      </c>
      <c r="J219" s="22"/>
      <c r="K219" s="22"/>
      <c r="L219" s="22"/>
      <c r="M219" s="22"/>
      <c r="N219" s="22"/>
      <c r="O219" s="22"/>
      <c r="P219" s="22"/>
      <c r="Q219" s="22"/>
      <c r="R219" s="22"/>
    </row>
    <row r="220" s="1" customFormat="1" spans="1:18">
      <c r="A220" s="14" t="s">
        <v>121</v>
      </c>
      <c r="B220" s="14">
        <f ca="1">INDIRECT("装扮id!B"&amp;MATCH(A220,装扮id!K:K,0))+H220</f>
        <v>30</v>
      </c>
      <c r="C220" s="14">
        <v>7</v>
      </c>
      <c r="D220" s="19"/>
      <c r="E220" s="19" t="s">
        <v>350</v>
      </c>
      <c r="F220" s="14" t="str">
        <f ca="1">INDIRECT("装扮id!H"&amp;MATCH(A220,装扮id!K:K,0))</f>
        <v>{itemId=900010, num=1}</v>
      </c>
      <c r="G220" s="19"/>
      <c r="H220" s="14">
        <f t="shared" si="6"/>
        <v>2</v>
      </c>
      <c r="J220" s="22"/>
      <c r="K220" s="22"/>
      <c r="L220" s="22"/>
      <c r="M220" s="22"/>
      <c r="N220" s="22"/>
      <c r="O220" s="22"/>
      <c r="P220" s="22"/>
      <c r="Q220" s="22"/>
      <c r="R220" s="22"/>
    </row>
    <row r="221" s="1" customFormat="1" spans="1:18">
      <c r="A221" s="14" t="s">
        <v>121</v>
      </c>
      <c r="B221" s="14">
        <f ca="1">INDIRECT("装扮id!B"&amp;MATCH(A221,装扮id!K:K,0))+H221</f>
        <v>30</v>
      </c>
      <c r="C221" s="14">
        <v>8</v>
      </c>
      <c r="D221" s="19"/>
      <c r="E221" s="19" t="s">
        <v>351</v>
      </c>
      <c r="F221" s="14" t="str">
        <f ca="1">INDIRECT("装扮id!H"&amp;MATCH(A221,装扮id!K:K,0))</f>
        <v>{itemId=900010, num=1}</v>
      </c>
      <c r="G221" s="19"/>
      <c r="H221" s="14">
        <f t="shared" si="6"/>
        <v>2</v>
      </c>
      <c r="J221" s="22"/>
      <c r="K221" s="22"/>
      <c r="L221" s="22"/>
      <c r="M221" s="22"/>
      <c r="N221" s="22"/>
      <c r="O221" s="22"/>
      <c r="P221" s="22"/>
      <c r="Q221" s="22"/>
      <c r="R221" s="22"/>
    </row>
    <row r="222" s="1" customFormat="1" spans="1:18">
      <c r="A222" s="14" t="s">
        <v>121</v>
      </c>
      <c r="B222" s="14">
        <f ca="1">INDIRECT("装扮id!B"&amp;MATCH(A222,装扮id!K:K,0))+H222</f>
        <v>30</v>
      </c>
      <c r="C222" s="14">
        <v>9</v>
      </c>
      <c r="D222" s="19"/>
      <c r="E222" s="19" t="s">
        <v>352</v>
      </c>
      <c r="F222" s="14" t="str">
        <f ca="1">INDIRECT("装扮id!H"&amp;MATCH(A222,装扮id!K:K,0))</f>
        <v>{itemId=900010, num=1}</v>
      </c>
      <c r="G222" s="19"/>
      <c r="H222" s="14">
        <f t="shared" si="6"/>
        <v>2</v>
      </c>
      <c r="J222" s="22"/>
      <c r="K222" s="22"/>
      <c r="L222" s="22"/>
      <c r="M222" s="22"/>
      <c r="N222" s="22"/>
      <c r="O222" s="22"/>
      <c r="P222" s="22"/>
      <c r="Q222" s="22"/>
      <c r="R222" s="22"/>
    </row>
    <row r="223" s="1" customFormat="1" spans="1:18">
      <c r="A223" s="14" t="s">
        <v>121</v>
      </c>
      <c r="B223" s="14">
        <f ca="1">INDIRECT("装扮id!B"&amp;MATCH(A223,装扮id!K:K,0))+H223</f>
        <v>30</v>
      </c>
      <c r="C223" s="14">
        <v>10</v>
      </c>
      <c r="D223" s="19"/>
      <c r="E223" s="19" t="s">
        <v>353</v>
      </c>
      <c r="F223" s="14" t="str">
        <f ca="1">INDIRECT("装扮id!H"&amp;MATCH(A223,装扮id!K:K,0))</f>
        <v>{itemId=900010, num=1}</v>
      </c>
      <c r="G223" s="19"/>
      <c r="H223" s="14">
        <f t="shared" si="6"/>
        <v>2</v>
      </c>
      <c r="J223" s="22"/>
      <c r="K223" s="22"/>
      <c r="L223" s="22"/>
      <c r="M223" s="22"/>
      <c r="N223" s="22"/>
      <c r="O223" s="22"/>
      <c r="P223" s="22"/>
      <c r="Q223" s="22"/>
      <c r="R223" s="22"/>
    </row>
    <row r="224" s="1" customFormat="1" spans="1:18">
      <c r="A224" s="14" t="s">
        <v>127</v>
      </c>
      <c r="B224" s="14">
        <f ca="1">INDIRECT("装扮id!B"&amp;MATCH(A224,装扮id!K:K,0))+H224</f>
        <v>31</v>
      </c>
      <c r="C224" s="14">
        <v>2</v>
      </c>
      <c r="D224" s="19"/>
      <c r="E224" s="19" t="s">
        <v>124</v>
      </c>
      <c r="F224" s="14" t="str">
        <f ca="1">INDIRECT("装扮id!H"&amp;MATCH(A224,装扮id!K:K,0))</f>
        <v>{itemId=900012, num=1}</v>
      </c>
      <c r="G224" s="19"/>
      <c r="H224" s="14">
        <f t="shared" si="6"/>
        <v>0</v>
      </c>
      <c r="J224" s="22"/>
      <c r="K224" s="22"/>
      <c r="L224" s="22"/>
      <c r="M224" s="22"/>
      <c r="N224" s="22"/>
      <c r="O224" s="22"/>
      <c r="P224" s="22"/>
      <c r="Q224" s="22"/>
      <c r="R224" s="22"/>
    </row>
    <row r="225" s="1" customFormat="1" spans="1:18">
      <c r="A225" s="14" t="s">
        <v>127</v>
      </c>
      <c r="B225" s="14">
        <f ca="1">INDIRECT("装扮id!B"&amp;MATCH(A225,装扮id!K:K,0))+H225</f>
        <v>31</v>
      </c>
      <c r="C225" s="14">
        <v>3</v>
      </c>
      <c r="D225" s="19"/>
      <c r="E225" s="19" t="s">
        <v>354</v>
      </c>
      <c r="F225" s="14" t="str">
        <f ca="1">INDIRECT("装扮id!H"&amp;MATCH(A225,装扮id!K:K,0))</f>
        <v>{itemId=900012, num=1}</v>
      </c>
      <c r="G225" s="19"/>
      <c r="H225" s="14">
        <f t="shared" si="6"/>
        <v>0</v>
      </c>
      <c r="J225" s="22"/>
      <c r="K225" s="22"/>
      <c r="L225" s="22"/>
      <c r="M225" s="22"/>
      <c r="N225" s="22"/>
      <c r="O225" s="22"/>
      <c r="P225" s="22"/>
      <c r="Q225" s="22"/>
      <c r="R225" s="22"/>
    </row>
    <row r="226" s="1" customFormat="1" spans="1:18">
      <c r="A226" s="14" t="s">
        <v>127</v>
      </c>
      <c r="B226" s="14">
        <f ca="1">INDIRECT("装扮id!B"&amp;MATCH(A226,装扮id!K:K,0))+H226</f>
        <v>31</v>
      </c>
      <c r="C226" s="14">
        <v>4</v>
      </c>
      <c r="D226" s="19"/>
      <c r="E226" s="19" t="s">
        <v>355</v>
      </c>
      <c r="F226" s="14" t="str">
        <f ca="1">INDIRECT("装扮id!H"&amp;MATCH(A226,装扮id!K:K,0))</f>
        <v>{itemId=900012, num=1}</v>
      </c>
      <c r="G226" s="19"/>
      <c r="H226" s="14">
        <f t="shared" si="6"/>
        <v>0</v>
      </c>
      <c r="J226" s="22"/>
      <c r="K226" s="22"/>
      <c r="L226" s="22"/>
      <c r="M226" s="22"/>
      <c r="N226" s="22"/>
      <c r="O226" s="22"/>
      <c r="P226" s="22"/>
      <c r="Q226" s="22"/>
      <c r="R226" s="22"/>
    </row>
    <row r="227" s="1" customFormat="1" spans="1:18">
      <c r="A227" s="14" t="s">
        <v>127</v>
      </c>
      <c r="B227" s="14">
        <f ca="1">INDIRECT("装扮id!B"&amp;MATCH(A227,装扮id!K:K,0))+H227</f>
        <v>31</v>
      </c>
      <c r="C227" s="14">
        <v>5</v>
      </c>
      <c r="D227" s="19"/>
      <c r="E227" s="19" t="s">
        <v>356</v>
      </c>
      <c r="F227" s="14" t="str">
        <f ca="1">INDIRECT("装扮id!H"&amp;MATCH(A227,装扮id!K:K,0))</f>
        <v>{itemId=900012, num=1}</v>
      </c>
      <c r="G227" s="19"/>
      <c r="H227" s="14">
        <f t="shared" si="6"/>
        <v>0</v>
      </c>
      <c r="J227" s="22"/>
      <c r="K227" s="22"/>
      <c r="L227" s="22"/>
      <c r="M227" s="22"/>
      <c r="N227" s="22"/>
      <c r="O227" s="22"/>
      <c r="P227" s="22"/>
      <c r="Q227" s="22"/>
      <c r="R227" s="22"/>
    </row>
    <row r="228" s="1" customFormat="1" spans="1:18">
      <c r="A228" s="14" t="s">
        <v>127</v>
      </c>
      <c r="B228" s="14">
        <f ca="1">INDIRECT("装扮id!B"&amp;MATCH(A228,装扮id!K:K,0))+H228</f>
        <v>31</v>
      </c>
      <c r="C228" s="14">
        <v>6</v>
      </c>
      <c r="D228" s="19"/>
      <c r="E228" s="19" t="s">
        <v>357</v>
      </c>
      <c r="F228" s="14" t="str">
        <f ca="1">INDIRECT("装扮id!H"&amp;MATCH(A228,装扮id!K:K,0))</f>
        <v>{itemId=900012, num=1}</v>
      </c>
      <c r="G228" s="19"/>
      <c r="H228" s="14">
        <f t="shared" si="6"/>
        <v>0</v>
      </c>
      <c r="J228" s="22"/>
      <c r="K228" s="22"/>
      <c r="L228" s="22"/>
      <c r="M228" s="22"/>
      <c r="N228" s="22"/>
      <c r="O228" s="22"/>
      <c r="P228" s="22"/>
      <c r="Q228" s="22"/>
      <c r="R228" s="22"/>
    </row>
    <row r="229" s="1" customFormat="1" spans="1:18">
      <c r="A229" s="14" t="s">
        <v>127</v>
      </c>
      <c r="B229" s="14">
        <f ca="1">INDIRECT("装扮id!B"&amp;MATCH(A229,装扮id!K:K,0))+H229</f>
        <v>31</v>
      </c>
      <c r="C229" s="14">
        <v>7</v>
      </c>
      <c r="D229" s="19"/>
      <c r="E229" s="19" t="s">
        <v>358</v>
      </c>
      <c r="F229" s="14" t="str">
        <f ca="1">INDIRECT("装扮id!H"&amp;MATCH(A229,装扮id!K:K,0))</f>
        <v>{itemId=900012, num=1}</v>
      </c>
      <c r="G229" s="19"/>
      <c r="H229" s="14">
        <f t="shared" si="6"/>
        <v>0</v>
      </c>
      <c r="J229" s="22"/>
      <c r="K229" s="22"/>
      <c r="L229" s="22"/>
      <c r="M229" s="22"/>
      <c r="N229" s="22"/>
      <c r="O229" s="22"/>
      <c r="P229" s="22"/>
      <c r="Q229" s="22"/>
      <c r="R229" s="22"/>
    </row>
    <row r="230" s="1" customFormat="1" spans="1:18">
      <c r="A230" s="14" t="s">
        <v>127</v>
      </c>
      <c r="B230" s="14">
        <f ca="1">INDIRECT("装扮id!B"&amp;MATCH(A230,装扮id!K:K,0))+H230</f>
        <v>31</v>
      </c>
      <c r="C230" s="14">
        <v>8</v>
      </c>
      <c r="D230" s="19"/>
      <c r="E230" s="19" t="s">
        <v>359</v>
      </c>
      <c r="F230" s="14" t="str">
        <f ca="1">INDIRECT("装扮id!H"&amp;MATCH(A230,装扮id!K:K,0))</f>
        <v>{itemId=900012, num=1}</v>
      </c>
      <c r="G230" s="19"/>
      <c r="H230" s="14">
        <f t="shared" si="6"/>
        <v>0</v>
      </c>
      <c r="J230" s="22"/>
      <c r="K230" s="22"/>
      <c r="L230" s="22"/>
      <c r="M230" s="22"/>
      <c r="N230" s="22"/>
      <c r="O230" s="22"/>
      <c r="P230" s="22"/>
      <c r="Q230" s="22"/>
      <c r="R230" s="22"/>
    </row>
    <row r="231" s="1" customFormat="1" spans="1:18">
      <c r="A231" s="14" t="s">
        <v>127</v>
      </c>
      <c r="B231" s="14">
        <f ca="1">INDIRECT("装扮id!B"&amp;MATCH(A231,装扮id!K:K,0))+H231</f>
        <v>31</v>
      </c>
      <c r="C231" s="14">
        <v>9</v>
      </c>
      <c r="D231" s="19"/>
      <c r="E231" s="19" t="s">
        <v>360</v>
      </c>
      <c r="F231" s="14" t="str">
        <f ca="1">INDIRECT("装扮id!H"&amp;MATCH(A231,装扮id!K:K,0))</f>
        <v>{itemId=900012, num=1}</v>
      </c>
      <c r="G231" s="19"/>
      <c r="H231" s="14">
        <f t="shared" si="6"/>
        <v>0</v>
      </c>
      <c r="J231" s="22"/>
      <c r="K231" s="22"/>
      <c r="L231" s="22"/>
      <c r="M231" s="22"/>
      <c r="N231" s="22"/>
      <c r="O231" s="22"/>
      <c r="P231" s="22"/>
      <c r="Q231" s="22"/>
      <c r="R231" s="22"/>
    </row>
    <row r="232" s="1" customFormat="1" spans="1:18">
      <c r="A232" s="14" t="s">
        <v>127</v>
      </c>
      <c r="B232" s="14">
        <f ca="1">INDIRECT("装扮id!B"&amp;MATCH(A232,装扮id!K:K,0))+H232</f>
        <v>31</v>
      </c>
      <c r="C232" s="14">
        <v>10</v>
      </c>
      <c r="D232" s="19"/>
      <c r="E232" s="19" t="s">
        <v>361</v>
      </c>
      <c r="F232" s="14" t="str">
        <f ca="1">INDIRECT("装扮id!H"&amp;MATCH(A232,装扮id!K:K,0))</f>
        <v>{itemId=900012, num=1}</v>
      </c>
      <c r="G232" s="19"/>
      <c r="H232" s="14">
        <f t="shared" si="6"/>
        <v>0</v>
      </c>
      <c r="J232" s="22"/>
      <c r="K232" s="22"/>
      <c r="L232" s="22"/>
      <c r="M232" s="22"/>
      <c r="N232" s="22"/>
      <c r="O232" s="22"/>
      <c r="P232" s="22"/>
      <c r="Q232" s="22"/>
      <c r="R232" s="22"/>
    </row>
    <row r="233" s="1" customFormat="1" spans="1:18">
      <c r="A233" s="14" t="s">
        <v>127</v>
      </c>
      <c r="B233" s="14">
        <f ca="1">INDIRECT("装扮id!B"&amp;MATCH(A233,装扮id!K:K,0))+H233</f>
        <v>32</v>
      </c>
      <c r="C233" s="14">
        <v>2</v>
      </c>
      <c r="D233" s="19"/>
      <c r="E233" s="19" t="s">
        <v>124</v>
      </c>
      <c r="F233" s="14" t="str">
        <f ca="1">INDIRECT("装扮id!H"&amp;MATCH(A233,装扮id!K:K,0))</f>
        <v>{itemId=900012, num=1}</v>
      </c>
      <c r="G233" s="19"/>
      <c r="H233" s="14">
        <f t="shared" si="6"/>
        <v>1</v>
      </c>
      <c r="J233" s="22"/>
      <c r="K233" s="22"/>
      <c r="L233" s="22"/>
      <c r="M233" s="22"/>
      <c r="N233" s="22"/>
      <c r="O233" s="22"/>
      <c r="P233" s="22"/>
      <c r="Q233" s="22"/>
      <c r="R233" s="22"/>
    </row>
    <row r="234" s="1" customFormat="1" spans="1:18">
      <c r="A234" s="14" t="s">
        <v>127</v>
      </c>
      <c r="B234" s="14">
        <f ca="1">INDIRECT("装扮id!B"&amp;MATCH(A234,装扮id!K:K,0))+H234</f>
        <v>32</v>
      </c>
      <c r="C234" s="14">
        <v>3</v>
      </c>
      <c r="D234" s="19"/>
      <c r="E234" s="19" t="s">
        <v>354</v>
      </c>
      <c r="F234" s="14" t="str">
        <f ca="1">INDIRECT("装扮id!H"&amp;MATCH(A234,装扮id!K:K,0))</f>
        <v>{itemId=900012, num=1}</v>
      </c>
      <c r="G234" s="19"/>
      <c r="H234" s="14">
        <f t="shared" si="6"/>
        <v>1</v>
      </c>
      <c r="J234" s="22"/>
      <c r="K234" s="22"/>
      <c r="L234" s="22"/>
      <c r="M234" s="22"/>
      <c r="N234" s="22"/>
      <c r="O234" s="22"/>
      <c r="P234" s="22"/>
      <c r="Q234" s="22"/>
      <c r="R234" s="22"/>
    </row>
    <row r="235" s="1" customFormat="1" spans="1:18">
      <c r="A235" s="14" t="s">
        <v>127</v>
      </c>
      <c r="B235" s="14">
        <f ca="1">INDIRECT("装扮id!B"&amp;MATCH(A235,装扮id!K:K,0))+H235</f>
        <v>32</v>
      </c>
      <c r="C235" s="14">
        <v>4</v>
      </c>
      <c r="D235" s="19"/>
      <c r="E235" s="19" t="s">
        <v>355</v>
      </c>
      <c r="F235" s="14" t="str">
        <f ca="1">INDIRECT("装扮id!H"&amp;MATCH(A235,装扮id!K:K,0))</f>
        <v>{itemId=900012, num=1}</v>
      </c>
      <c r="G235" s="19"/>
      <c r="H235" s="14">
        <f t="shared" si="6"/>
        <v>1</v>
      </c>
      <c r="J235" s="22"/>
      <c r="K235" s="22"/>
      <c r="L235" s="22"/>
      <c r="M235" s="22"/>
      <c r="N235" s="22"/>
      <c r="O235" s="22"/>
      <c r="P235" s="22"/>
      <c r="Q235" s="22"/>
      <c r="R235" s="22"/>
    </row>
    <row r="236" s="1" customFormat="1" spans="1:18">
      <c r="A236" s="14" t="s">
        <v>127</v>
      </c>
      <c r="B236" s="14">
        <f ca="1">INDIRECT("装扮id!B"&amp;MATCH(A236,装扮id!K:K,0))+H236</f>
        <v>32</v>
      </c>
      <c r="C236" s="14">
        <v>5</v>
      </c>
      <c r="D236" s="19"/>
      <c r="E236" s="19" t="s">
        <v>356</v>
      </c>
      <c r="F236" s="14" t="str">
        <f ca="1">INDIRECT("装扮id!H"&amp;MATCH(A236,装扮id!K:K,0))</f>
        <v>{itemId=900012, num=1}</v>
      </c>
      <c r="G236" s="19"/>
      <c r="H236" s="14">
        <f t="shared" si="6"/>
        <v>1</v>
      </c>
      <c r="J236" s="22"/>
      <c r="K236" s="22"/>
      <c r="L236" s="22"/>
      <c r="M236" s="22"/>
      <c r="N236" s="22"/>
      <c r="O236" s="22"/>
      <c r="P236" s="22"/>
      <c r="Q236" s="22"/>
      <c r="R236" s="22"/>
    </row>
    <row r="237" s="1" customFormat="1" spans="1:18">
      <c r="A237" s="14" t="s">
        <v>127</v>
      </c>
      <c r="B237" s="14">
        <f ca="1">INDIRECT("装扮id!B"&amp;MATCH(A237,装扮id!K:K,0))+H237</f>
        <v>32</v>
      </c>
      <c r="C237" s="14">
        <v>6</v>
      </c>
      <c r="D237" s="19"/>
      <c r="E237" s="19" t="s">
        <v>357</v>
      </c>
      <c r="F237" s="14" t="str">
        <f ca="1">INDIRECT("装扮id!H"&amp;MATCH(A237,装扮id!K:K,0))</f>
        <v>{itemId=900012, num=1}</v>
      </c>
      <c r="G237" s="19"/>
      <c r="H237" s="14">
        <f t="shared" si="6"/>
        <v>1</v>
      </c>
      <c r="J237" s="22"/>
      <c r="K237" s="22"/>
      <c r="L237" s="22"/>
      <c r="M237" s="22"/>
      <c r="N237" s="22"/>
      <c r="O237" s="22"/>
      <c r="P237" s="22"/>
      <c r="Q237" s="22"/>
      <c r="R237" s="22"/>
    </row>
    <row r="238" s="1" customFormat="1" spans="1:18">
      <c r="A238" s="14" t="s">
        <v>127</v>
      </c>
      <c r="B238" s="14">
        <f ca="1">INDIRECT("装扮id!B"&amp;MATCH(A238,装扮id!K:K,0))+H238</f>
        <v>32</v>
      </c>
      <c r="C238" s="14">
        <v>7</v>
      </c>
      <c r="D238" s="19"/>
      <c r="E238" s="19" t="s">
        <v>358</v>
      </c>
      <c r="F238" s="14" t="str">
        <f ca="1">INDIRECT("装扮id!H"&amp;MATCH(A238,装扮id!K:K,0))</f>
        <v>{itemId=900012, num=1}</v>
      </c>
      <c r="G238" s="19"/>
      <c r="H238" s="14">
        <f t="shared" si="6"/>
        <v>1</v>
      </c>
      <c r="J238" s="22"/>
      <c r="K238" s="22"/>
      <c r="L238" s="22"/>
      <c r="M238" s="22"/>
      <c r="N238" s="22"/>
      <c r="O238" s="22"/>
      <c r="P238" s="22"/>
      <c r="Q238" s="22"/>
      <c r="R238" s="22"/>
    </row>
    <row r="239" s="1" customFormat="1" spans="1:18">
      <c r="A239" s="14" t="s">
        <v>127</v>
      </c>
      <c r="B239" s="14">
        <f ca="1">INDIRECT("装扮id!B"&amp;MATCH(A239,装扮id!K:K,0))+H239</f>
        <v>32</v>
      </c>
      <c r="C239" s="14">
        <v>8</v>
      </c>
      <c r="D239" s="19"/>
      <c r="E239" s="19" t="s">
        <v>359</v>
      </c>
      <c r="F239" s="14" t="str">
        <f ca="1">INDIRECT("装扮id!H"&amp;MATCH(A239,装扮id!K:K,0))</f>
        <v>{itemId=900012, num=1}</v>
      </c>
      <c r="G239" s="19"/>
      <c r="H239" s="14">
        <f t="shared" si="6"/>
        <v>1</v>
      </c>
      <c r="J239" s="22"/>
      <c r="K239" s="22"/>
      <c r="L239" s="22"/>
      <c r="M239" s="22"/>
      <c r="N239" s="22"/>
      <c r="O239" s="22"/>
      <c r="P239" s="22"/>
      <c r="Q239" s="22"/>
      <c r="R239" s="22"/>
    </row>
    <row r="240" s="1" customFormat="1" spans="1:18">
      <c r="A240" s="14" t="s">
        <v>127</v>
      </c>
      <c r="B240" s="14">
        <f ca="1">INDIRECT("装扮id!B"&amp;MATCH(A240,装扮id!K:K,0))+H240</f>
        <v>32</v>
      </c>
      <c r="C240" s="14">
        <v>9</v>
      </c>
      <c r="D240" s="19"/>
      <c r="E240" s="19" t="s">
        <v>360</v>
      </c>
      <c r="F240" s="14" t="str">
        <f ca="1">INDIRECT("装扮id!H"&amp;MATCH(A240,装扮id!K:K,0))</f>
        <v>{itemId=900012, num=1}</v>
      </c>
      <c r="G240" s="19"/>
      <c r="H240" s="14">
        <f t="shared" si="6"/>
        <v>1</v>
      </c>
      <c r="J240" s="22"/>
      <c r="K240" s="22"/>
      <c r="L240" s="22"/>
      <c r="M240" s="22"/>
      <c r="N240" s="22"/>
      <c r="O240" s="22"/>
      <c r="P240" s="22"/>
      <c r="Q240" s="22"/>
      <c r="R240" s="22"/>
    </row>
    <row r="241" s="1" customFormat="1" spans="1:18">
      <c r="A241" s="14" t="s">
        <v>127</v>
      </c>
      <c r="B241" s="14">
        <f ca="1">INDIRECT("装扮id!B"&amp;MATCH(A241,装扮id!K:K,0))+H241</f>
        <v>32</v>
      </c>
      <c r="C241" s="14">
        <v>10</v>
      </c>
      <c r="D241" s="19"/>
      <c r="E241" s="19" t="s">
        <v>361</v>
      </c>
      <c r="F241" s="14" t="str">
        <f ca="1">INDIRECT("装扮id!H"&amp;MATCH(A241,装扮id!K:K,0))</f>
        <v>{itemId=900012, num=1}</v>
      </c>
      <c r="G241" s="19"/>
      <c r="H241" s="14">
        <f t="shared" si="6"/>
        <v>1</v>
      </c>
      <c r="J241" s="22"/>
      <c r="K241" s="22"/>
      <c r="L241" s="22"/>
      <c r="M241" s="22"/>
      <c r="N241" s="22"/>
      <c r="O241" s="22"/>
      <c r="P241" s="22"/>
      <c r="Q241" s="22"/>
      <c r="R241" s="22"/>
    </row>
    <row r="242" s="1" customFormat="1" spans="1:18">
      <c r="A242" s="14" t="s">
        <v>127</v>
      </c>
      <c r="B242" s="14">
        <f ca="1">INDIRECT("装扮id!B"&amp;MATCH(A242,装扮id!K:K,0))+H242</f>
        <v>33</v>
      </c>
      <c r="C242" s="14">
        <v>2</v>
      </c>
      <c r="D242" s="19"/>
      <c r="E242" s="19" t="s">
        <v>124</v>
      </c>
      <c r="F242" s="14" t="str">
        <f ca="1">INDIRECT("装扮id!H"&amp;MATCH(A242,装扮id!K:K,0))</f>
        <v>{itemId=900012, num=1}</v>
      </c>
      <c r="G242" s="19"/>
      <c r="H242" s="14">
        <f t="shared" si="6"/>
        <v>2</v>
      </c>
      <c r="J242" s="22"/>
      <c r="K242" s="22"/>
      <c r="L242" s="22"/>
      <c r="M242" s="22"/>
      <c r="N242" s="22"/>
      <c r="O242" s="22"/>
      <c r="P242" s="22"/>
      <c r="Q242" s="22"/>
      <c r="R242" s="22"/>
    </row>
    <row r="243" s="1" customFormat="1" spans="1:18">
      <c r="A243" s="14" t="s">
        <v>127</v>
      </c>
      <c r="B243" s="14">
        <f ca="1">INDIRECT("装扮id!B"&amp;MATCH(A243,装扮id!K:K,0))+H243</f>
        <v>33</v>
      </c>
      <c r="C243" s="14">
        <v>3</v>
      </c>
      <c r="D243" s="19"/>
      <c r="E243" s="19" t="s">
        <v>354</v>
      </c>
      <c r="F243" s="14" t="str">
        <f ca="1">INDIRECT("装扮id!H"&amp;MATCH(A243,装扮id!K:K,0))</f>
        <v>{itemId=900012, num=1}</v>
      </c>
      <c r="G243" s="19"/>
      <c r="H243" s="14">
        <f t="shared" si="6"/>
        <v>2</v>
      </c>
      <c r="J243" s="22"/>
      <c r="K243" s="22"/>
      <c r="L243" s="22"/>
      <c r="M243" s="22"/>
      <c r="N243" s="22"/>
      <c r="O243" s="22"/>
      <c r="P243" s="22"/>
      <c r="Q243" s="22"/>
      <c r="R243" s="22"/>
    </row>
    <row r="244" s="1" customFormat="1" spans="1:18">
      <c r="A244" s="14" t="s">
        <v>127</v>
      </c>
      <c r="B244" s="14">
        <f ca="1">INDIRECT("装扮id!B"&amp;MATCH(A244,装扮id!K:K,0))+H244</f>
        <v>33</v>
      </c>
      <c r="C244" s="14">
        <v>4</v>
      </c>
      <c r="D244" s="19"/>
      <c r="E244" s="19" t="s">
        <v>355</v>
      </c>
      <c r="F244" s="14" t="str">
        <f ca="1">INDIRECT("装扮id!H"&amp;MATCH(A244,装扮id!K:K,0))</f>
        <v>{itemId=900012, num=1}</v>
      </c>
      <c r="G244" s="19"/>
      <c r="H244" s="14">
        <f t="shared" si="6"/>
        <v>2</v>
      </c>
      <c r="J244" s="22"/>
      <c r="K244" s="22"/>
      <c r="L244" s="22"/>
      <c r="M244" s="22"/>
      <c r="N244" s="22"/>
      <c r="O244" s="22"/>
      <c r="P244" s="22"/>
      <c r="Q244" s="22"/>
      <c r="R244" s="22"/>
    </row>
    <row r="245" s="1" customFormat="1" spans="1:18">
      <c r="A245" s="14" t="s">
        <v>127</v>
      </c>
      <c r="B245" s="14">
        <f ca="1">INDIRECT("装扮id!B"&amp;MATCH(A245,装扮id!K:K,0))+H245</f>
        <v>33</v>
      </c>
      <c r="C245" s="14">
        <v>5</v>
      </c>
      <c r="D245" s="19"/>
      <c r="E245" s="19" t="s">
        <v>356</v>
      </c>
      <c r="F245" s="14" t="str">
        <f ca="1">INDIRECT("装扮id!H"&amp;MATCH(A245,装扮id!K:K,0))</f>
        <v>{itemId=900012, num=1}</v>
      </c>
      <c r="G245" s="19"/>
      <c r="H245" s="14">
        <f t="shared" si="6"/>
        <v>2</v>
      </c>
      <c r="J245" s="22"/>
      <c r="K245" s="22"/>
      <c r="L245" s="22"/>
      <c r="M245" s="22"/>
      <c r="N245" s="22"/>
      <c r="O245" s="22"/>
      <c r="P245" s="22"/>
      <c r="Q245" s="22"/>
      <c r="R245" s="22"/>
    </row>
    <row r="246" s="1" customFormat="1" spans="1:18">
      <c r="A246" s="14" t="s">
        <v>127</v>
      </c>
      <c r="B246" s="14">
        <f ca="1">INDIRECT("装扮id!B"&amp;MATCH(A246,装扮id!K:K,0))+H246</f>
        <v>33</v>
      </c>
      <c r="C246" s="14">
        <v>6</v>
      </c>
      <c r="D246" s="19"/>
      <c r="E246" s="19" t="s">
        <v>357</v>
      </c>
      <c r="F246" s="14" t="str">
        <f ca="1">INDIRECT("装扮id!H"&amp;MATCH(A246,装扮id!K:K,0))</f>
        <v>{itemId=900012, num=1}</v>
      </c>
      <c r="G246" s="19"/>
      <c r="H246" s="14">
        <f t="shared" si="6"/>
        <v>2</v>
      </c>
      <c r="J246" s="22"/>
      <c r="K246" s="22"/>
      <c r="L246" s="22"/>
      <c r="M246" s="22"/>
      <c r="N246" s="22"/>
      <c r="O246" s="22"/>
      <c r="P246" s="22"/>
      <c r="Q246" s="22"/>
      <c r="R246" s="22"/>
    </row>
    <row r="247" s="1" customFormat="1" spans="1:18">
      <c r="A247" s="14" t="s">
        <v>127</v>
      </c>
      <c r="B247" s="14">
        <f ca="1">INDIRECT("装扮id!B"&amp;MATCH(A247,装扮id!K:K,0))+H247</f>
        <v>33</v>
      </c>
      <c r="C247" s="14">
        <v>7</v>
      </c>
      <c r="D247" s="19"/>
      <c r="E247" s="19" t="s">
        <v>358</v>
      </c>
      <c r="F247" s="14" t="str">
        <f ca="1">INDIRECT("装扮id!H"&amp;MATCH(A247,装扮id!K:K,0))</f>
        <v>{itemId=900012, num=1}</v>
      </c>
      <c r="G247" s="19"/>
      <c r="H247" s="14">
        <f t="shared" si="6"/>
        <v>2</v>
      </c>
      <c r="J247" s="22"/>
      <c r="K247" s="22"/>
      <c r="L247" s="22"/>
      <c r="M247" s="22"/>
      <c r="N247" s="22"/>
      <c r="O247" s="22"/>
      <c r="P247" s="22"/>
      <c r="Q247" s="22"/>
      <c r="R247" s="22"/>
    </row>
    <row r="248" s="1" customFormat="1" spans="1:18">
      <c r="A248" s="14" t="s">
        <v>127</v>
      </c>
      <c r="B248" s="14">
        <f ca="1">INDIRECT("装扮id!B"&amp;MATCH(A248,装扮id!K:K,0))+H248</f>
        <v>33</v>
      </c>
      <c r="C248" s="14">
        <v>8</v>
      </c>
      <c r="D248" s="19"/>
      <c r="E248" s="19" t="s">
        <v>359</v>
      </c>
      <c r="F248" s="14" t="str">
        <f ca="1">INDIRECT("装扮id!H"&amp;MATCH(A248,装扮id!K:K,0))</f>
        <v>{itemId=900012, num=1}</v>
      </c>
      <c r="G248" s="19"/>
      <c r="H248" s="14">
        <f t="shared" si="6"/>
        <v>2</v>
      </c>
      <c r="J248" s="22"/>
      <c r="K248" s="22"/>
      <c r="L248" s="22"/>
      <c r="M248" s="22"/>
      <c r="N248" s="22"/>
      <c r="O248" s="22"/>
      <c r="P248" s="22"/>
      <c r="Q248" s="22"/>
      <c r="R248" s="22"/>
    </row>
    <row r="249" s="1" customFormat="1" spans="1:18">
      <c r="A249" s="14" t="s">
        <v>127</v>
      </c>
      <c r="B249" s="14">
        <f ca="1">INDIRECT("装扮id!B"&amp;MATCH(A249,装扮id!K:K,0))+H249</f>
        <v>33</v>
      </c>
      <c r="C249" s="14">
        <v>9</v>
      </c>
      <c r="D249" s="19"/>
      <c r="E249" s="19" t="s">
        <v>360</v>
      </c>
      <c r="F249" s="14" t="str">
        <f ca="1">INDIRECT("装扮id!H"&amp;MATCH(A249,装扮id!K:K,0))</f>
        <v>{itemId=900012, num=1}</v>
      </c>
      <c r="G249" s="19"/>
      <c r="H249" s="14">
        <f t="shared" si="6"/>
        <v>2</v>
      </c>
      <c r="J249" s="22"/>
      <c r="K249" s="22"/>
      <c r="L249" s="22"/>
      <c r="M249" s="22"/>
      <c r="N249" s="22"/>
      <c r="O249" s="22"/>
      <c r="P249" s="22"/>
      <c r="Q249" s="22"/>
      <c r="R249" s="22"/>
    </row>
    <row r="250" s="1" customFormat="1" spans="1:18">
      <c r="A250" s="14" t="s">
        <v>127</v>
      </c>
      <c r="B250" s="14">
        <f ca="1">INDIRECT("装扮id!B"&amp;MATCH(A250,装扮id!K:K,0))+H250</f>
        <v>33</v>
      </c>
      <c r="C250" s="14">
        <v>10</v>
      </c>
      <c r="D250" s="19"/>
      <c r="E250" s="19" t="s">
        <v>361</v>
      </c>
      <c r="F250" s="14" t="str">
        <f ca="1">INDIRECT("装扮id!H"&amp;MATCH(A250,装扮id!K:K,0))</f>
        <v>{itemId=900012, num=1}</v>
      </c>
      <c r="G250" s="19"/>
      <c r="H250" s="14">
        <f t="shared" si="6"/>
        <v>2</v>
      </c>
      <c r="J250" s="22"/>
      <c r="K250" s="22"/>
      <c r="L250" s="22"/>
      <c r="M250" s="22"/>
      <c r="N250" s="22"/>
      <c r="O250" s="22"/>
      <c r="P250" s="22"/>
      <c r="Q250" s="22"/>
      <c r="R250" s="22"/>
    </row>
    <row r="251" s="1" customFormat="1" spans="1:18">
      <c r="A251" s="14" t="s">
        <v>132</v>
      </c>
      <c r="B251" s="14">
        <f ca="1">INDIRECT("装扮id!B"&amp;MATCH(A251,装扮id!K:K,0))+H251</f>
        <v>34</v>
      </c>
      <c r="C251" s="14">
        <v>2</v>
      </c>
      <c r="D251" s="19"/>
      <c r="E251" s="19" t="s">
        <v>118</v>
      </c>
      <c r="F251" s="14" t="str">
        <f ca="1">INDIRECT("装扮id!H"&amp;MATCH(A251,装扮id!K:K,0))</f>
        <v>{itemId=900027, num=1}</v>
      </c>
      <c r="G251" s="19"/>
      <c r="H251" s="14">
        <f t="shared" si="6"/>
        <v>0</v>
      </c>
      <c r="J251" s="22"/>
      <c r="K251" s="22"/>
      <c r="L251" s="22"/>
      <c r="M251" s="22"/>
      <c r="N251" s="22"/>
      <c r="O251" s="22"/>
      <c r="P251" s="22"/>
      <c r="Q251" s="22"/>
      <c r="R251" s="22"/>
    </row>
    <row r="252" s="1" customFormat="1" spans="1:18">
      <c r="A252" s="14" t="s">
        <v>132</v>
      </c>
      <c r="B252" s="14">
        <f ca="1">INDIRECT("装扮id!B"&amp;MATCH(A252,装扮id!K:K,0))+H252</f>
        <v>34</v>
      </c>
      <c r="C252" s="14">
        <v>3</v>
      </c>
      <c r="D252" s="19"/>
      <c r="E252" s="19" t="s">
        <v>346</v>
      </c>
      <c r="F252" s="14" t="str">
        <f ca="1">INDIRECT("装扮id!H"&amp;MATCH(A252,装扮id!K:K,0))</f>
        <v>{itemId=900027, num=1}</v>
      </c>
      <c r="G252" s="19"/>
      <c r="H252" s="14">
        <f t="shared" si="6"/>
        <v>0</v>
      </c>
      <c r="J252" s="22"/>
      <c r="K252" s="22"/>
      <c r="L252" s="22"/>
      <c r="M252" s="22"/>
      <c r="N252" s="22"/>
      <c r="O252" s="22"/>
      <c r="P252" s="22"/>
      <c r="Q252" s="22"/>
      <c r="R252" s="22"/>
    </row>
    <row r="253" s="1" customFormat="1" spans="1:18">
      <c r="A253" s="14" t="s">
        <v>132</v>
      </c>
      <c r="B253" s="14">
        <f ca="1">INDIRECT("装扮id!B"&amp;MATCH(A253,装扮id!K:K,0))+H253</f>
        <v>34</v>
      </c>
      <c r="C253" s="14">
        <v>4</v>
      </c>
      <c r="D253" s="19"/>
      <c r="E253" s="19" t="s">
        <v>347</v>
      </c>
      <c r="F253" s="14" t="str">
        <f ca="1">INDIRECT("装扮id!H"&amp;MATCH(A253,装扮id!K:K,0))</f>
        <v>{itemId=900027, num=1}</v>
      </c>
      <c r="G253" s="19"/>
      <c r="H253" s="14">
        <f t="shared" si="6"/>
        <v>0</v>
      </c>
      <c r="J253" s="22"/>
      <c r="K253" s="22"/>
      <c r="L253" s="22"/>
      <c r="M253" s="22"/>
      <c r="N253" s="22"/>
      <c r="O253" s="22"/>
      <c r="P253" s="22"/>
      <c r="Q253" s="22"/>
      <c r="R253" s="22"/>
    </row>
    <row r="254" s="1" customFormat="1" spans="1:18">
      <c r="A254" s="14" t="s">
        <v>132</v>
      </c>
      <c r="B254" s="14">
        <f ca="1">INDIRECT("装扮id!B"&amp;MATCH(A254,装扮id!K:K,0))+H254</f>
        <v>34</v>
      </c>
      <c r="C254" s="14">
        <v>5</v>
      </c>
      <c r="D254" s="19"/>
      <c r="E254" s="19" t="s">
        <v>348</v>
      </c>
      <c r="F254" s="14" t="str">
        <f ca="1">INDIRECT("装扮id!H"&amp;MATCH(A254,装扮id!K:K,0))</f>
        <v>{itemId=900027, num=1}</v>
      </c>
      <c r="G254" s="19"/>
      <c r="H254" s="14">
        <f t="shared" si="6"/>
        <v>0</v>
      </c>
      <c r="J254" s="22"/>
      <c r="K254" s="22"/>
      <c r="L254" s="22"/>
      <c r="M254" s="22"/>
      <c r="N254" s="22"/>
      <c r="O254" s="22"/>
      <c r="P254" s="22"/>
      <c r="Q254" s="22"/>
      <c r="R254" s="22"/>
    </row>
    <row r="255" s="1" customFormat="1" spans="1:18">
      <c r="A255" s="14" t="s">
        <v>132</v>
      </c>
      <c r="B255" s="14">
        <f ca="1">INDIRECT("装扮id!B"&amp;MATCH(A255,装扮id!K:K,0))+H255</f>
        <v>34</v>
      </c>
      <c r="C255" s="14">
        <v>6</v>
      </c>
      <c r="D255" s="19"/>
      <c r="E255" s="19" t="s">
        <v>349</v>
      </c>
      <c r="F255" s="14" t="str">
        <f ca="1">INDIRECT("装扮id!H"&amp;MATCH(A255,装扮id!K:K,0))</f>
        <v>{itemId=900027, num=1}</v>
      </c>
      <c r="G255" s="19"/>
      <c r="H255" s="14">
        <f t="shared" si="6"/>
        <v>0</v>
      </c>
      <c r="J255" s="22"/>
      <c r="K255" s="22"/>
      <c r="L255" s="22"/>
      <c r="M255" s="22"/>
      <c r="N255" s="22"/>
      <c r="O255" s="22"/>
      <c r="P255" s="22"/>
      <c r="Q255" s="22"/>
      <c r="R255" s="22"/>
    </row>
    <row r="256" s="1" customFormat="1" spans="1:18">
      <c r="A256" s="14" t="s">
        <v>132</v>
      </c>
      <c r="B256" s="14">
        <f ca="1">INDIRECT("装扮id!B"&amp;MATCH(A256,装扮id!K:K,0))+H256</f>
        <v>34</v>
      </c>
      <c r="C256" s="14">
        <v>7</v>
      </c>
      <c r="D256" s="19"/>
      <c r="E256" s="19" t="s">
        <v>350</v>
      </c>
      <c r="F256" s="14" t="str">
        <f ca="1">INDIRECT("装扮id!H"&amp;MATCH(A256,装扮id!K:K,0))</f>
        <v>{itemId=900027, num=1}</v>
      </c>
      <c r="G256" s="19"/>
      <c r="H256" s="14">
        <f t="shared" ref="H256:H277" si="7">IF(C255=10,IF(A256=A255,H255+1,0),H255)</f>
        <v>0</v>
      </c>
      <c r="J256" s="22"/>
      <c r="K256" s="22"/>
      <c r="L256" s="22"/>
      <c r="M256" s="22"/>
      <c r="N256" s="22"/>
      <c r="O256" s="22"/>
      <c r="P256" s="22"/>
      <c r="Q256" s="22"/>
      <c r="R256" s="22"/>
    </row>
    <row r="257" s="1" customFormat="1" spans="1:18">
      <c r="A257" s="14" t="s">
        <v>132</v>
      </c>
      <c r="B257" s="14">
        <f ca="1">INDIRECT("装扮id!B"&amp;MATCH(A257,装扮id!K:K,0))+H257</f>
        <v>34</v>
      </c>
      <c r="C257" s="14">
        <v>8</v>
      </c>
      <c r="D257" s="19"/>
      <c r="E257" s="19" t="s">
        <v>351</v>
      </c>
      <c r="F257" s="14" t="str">
        <f ca="1">INDIRECT("装扮id!H"&amp;MATCH(A257,装扮id!K:K,0))</f>
        <v>{itemId=900027, num=1}</v>
      </c>
      <c r="G257" s="19"/>
      <c r="H257" s="14">
        <f t="shared" si="7"/>
        <v>0</v>
      </c>
      <c r="J257" s="22"/>
      <c r="K257" s="22"/>
      <c r="L257" s="22"/>
      <c r="M257" s="22"/>
      <c r="N257" s="22"/>
      <c r="O257" s="22"/>
      <c r="P257" s="22"/>
      <c r="Q257" s="22"/>
      <c r="R257" s="22"/>
    </row>
    <row r="258" s="1" customFormat="1" spans="1:18">
      <c r="A258" s="14" t="s">
        <v>132</v>
      </c>
      <c r="B258" s="14">
        <f ca="1">INDIRECT("装扮id!B"&amp;MATCH(A258,装扮id!K:K,0))+H258</f>
        <v>34</v>
      </c>
      <c r="C258" s="14">
        <v>9</v>
      </c>
      <c r="D258" s="19"/>
      <c r="E258" s="19" t="s">
        <v>352</v>
      </c>
      <c r="F258" s="14" t="str">
        <f ca="1">INDIRECT("装扮id!H"&amp;MATCH(A258,装扮id!K:K,0))</f>
        <v>{itemId=900027, num=1}</v>
      </c>
      <c r="G258" s="19"/>
      <c r="H258" s="14">
        <f t="shared" si="7"/>
        <v>0</v>
      </c>
      <c r="J258" s="22"/>
      <c r="K258" s="22"/>
      <c r="L258" s="22"/>
      <c r="M258" s="22"/>
      <c r="N258" s="22"/>
      <c r="O258" s="22"/>
      <c r="P258" s="22"/>
      <c r="Q258" s="22"/>
      <c r="R258" s="22"/>
    </row>
    <row r="259" s="1" customFormat="1" spans="1:18">
      <c r="A259" s="14" t="s">
        <v>132</v>
      </c>
      <c r="B259" s="14">
        <f ca="1">INDIRECT("装扮id!B"&amp;MATCH(A259,装扮id!K:K,0))+H259</f>
        <v>34</v>
      </c>
      <c r="C259" s="14">
        <v>10</v>
      </c>
      <c r="D259" s="19"/>
      <c r="E259" s="19" t="s">
        <v>353</v>
      </c>
      <c r="F259" s="14" t="str">
        <f ca="1">INDIRECT("装扮id!H"&amp;MATCH(A259,装扮id!K:K,0))</f>
        <v>{itemId=900027, num=1}</v>
      </c>
      <c r="G259" s="19"/>
      <c r="H259" s="14">
        <f t="shared" si="7"/>
        <v>0</v>
      </c>
      <c r="J259" s="22"/>
      <c r="K259" s="22"/>
      <c r="L259" s="22"/>
      <c r="M259" s="22"/>
      <c r="N259" s="22"/>
      <c r="O259" s="22"/>
      <c r="P259" s="22"/>
      <c r="Q259" s="22"/>
      <c r="R259" s="22"/>
    </row>
    <row r="260" s="1" customFormat="1" spans="1:18">
      <c r="A260" s="14" t="s">
        <v>132</v>
      </c>
      <c r="B260" s="14">
        <f ca="1">INDIRECT("装扮id!B"&amp;MATCH(A260,装扮id!K:K,0))+H260</f>
        <v>35</v>
      </c>
      <c r="C260" s="14">
        <v>2</v>
      </c>
      <c r="D260" s="19"/>
      <c r="E260" s="19" t="s">
        <v>118</v>
      </c>
      <c r="F260" s="14" t="str">
        <f ca="1">INDIRECT("装扮id!H"&amp;MATCH(A260,装扮id!K:K,0))</f>
        <v>{itemId=900027, num=1}</v>
      </c>
      <c r="G260" s="19"/>
      <c r="H260" s="14">
        <f t="shared" si="7"/>
        <v>1</v>
      </c>
      <c r="J260" s="22"/>
      <c r="K260" s="22"/>
      <c r="L260" s="22"/>
      <c r="M260" s="22"/>
      <c r="N260" s="22"/>
      <c r="O260" s="22"/>
      <c r="P260" s="22"/>
      <c r="Q260" s="22"/>
      <c r="R260" s="22"/>
    </row>
    <row r="261" s="1" customFormat="1" spans="1:18">
      <c r="A261" s="14" t="s">
        <v>132</v>
      </c>
      <c r="B261" s="14">
        <f ca="1">INDIRECT("装扮id!B"&amp;MATCH(A261,装扮id!K:K,0))+H261</f>
        <v>35</v>
      </c>
      <c r="C261" s="14">
        <v>3</v>
      </c>
      <c r="D261" s="19"/>
      <c r="E261" s="19" t="s">
        <v>346</v>
      </c>
      <c r="F261" s="14" t="str">
        <f ca="1">INDIRECT("装扮id!H"&amp;MATCH(A261,装扮id!K:K,0))</f>
        <v>{itemId=900027, num=1}</v>
      </c>
      <c r="G261" s="19"/>
      <c r="H261" s="14">
        <f t="shared" si="7"/>
        <v>1</v>
      </c>
      <c r="J261" s="22"/>
      <c r="K261" s="22"/>
      <c r="L261" s="22"/>
      <c r="M261" s="22"/>
      <c r="N261" s="22"/>
      <c r="O261" s="22"/>
      <c r="P261" s="22"/>
      <c r="Q261" s="22"/>
      <c r="R261" s="22"/>
    </row>
    <row r="262" s="1" customFormat="1" spans="1:18">
      <c r="A262" s="14" t="s">
        <v>132</v>
      </c>
      <c r="B262" s="14">
        <f ca="1">INDIRECT("装扮id!B"&amp;MATCH(A262,装扮id!K:K,0))+H262</f>
        <v>35</v>
      </c>
      <c r="C262" s="14">
        <v>4</v>
      </c>
      <c r="D262" s="19"/>
      <c r="E262" s="19" t="s">
        <v>347</v>
      </c>
      <c r="F262" s="14" t="str">
        <f ca="1">INDIRECT("装扮id!H"&amp;MATCH(A262,装扮id!K:K,0))</f>
        <v>{itemId=900027, num=1}</v>
      </c>
      <c r="G262" s="19"/>
      <c r="H262" s="14">
        <f t="shared" si="7"/>
        <v>1</v>
      </c>
      <c r="J262" s="22"/>
      <c r="K262" s="22"/>
      <c r="L262" s="22"/>
      <c r="M262" s="22"/>
      <c r="N262" s="22"/>
      <c r="O262" s="22"/>
      <c r="P262" s="22"/>
      <c r="Q262" s="22"/>
      <c r="R262" s="22"/>
    </row>
    <row r="263" s="1" customFormat="1" spans="1:18">
      <c r="A263" s="14" t="s">
        <v>132</v>
      </c>
      <c r="B263" s="14">
        <f ca="1">INDIRECT("装扮id!B"&amp;MATCH(A263,装扮id!K:K,0))+H263</f>
        <v>35</v>
      </c>
      <c r="C263" s="14">
        <v>5</v>
      </c>
      <c r="D263" s="19"/>
      <c r="E263" s="19" t="s">
        <v>348</v>
      </c>
      <c r="F263" s="14" t="str">
        <f ca="1">INDIRECT("装扮id!H"&amp;MATCH(A263,装扮id!K:K,0))</f>
        <v>{itemId=900027, num=1}</v>
      </c>
      <c r="G263" s="19"/>
      <c r="H263" s="14">
        <f t="shared" si="7"/>
        <v>1</v>
      </c>
      <c r="J263" s="22"/>
      <c r="K263" s="22"/>
      <c r="L263" s="22"/>
      <c r="M263" s="22"/>
      <c r="N263" s="22"/>
      <c r="O263" s="22"/>
      <c r="P263" s="22"/>
      <c r="Q263" s="22"/>
      <c r="R263" s="22"/>
    </row>
    <row r="264" s="1" customFormat="1" spans="1:18">
      <c r="A264" s="14" t="s">
        <v>132</v>
      </c>
      <c r="B264" s="14">
        <f ca="1">INDIRECT("装扮id!B"&amp;MATCH(A264,装扮id!K:K,0))+H264</f>
        <v>35</v>
      </c>
      <c r="C264" s="14">
        <v>6</v>
      </c>
      <c r="D264" s="19"/>
      <c r="E264" s="19" t="s">
        <v>349</v>
      </c>
      <c r="F264" s="14" t="str">
        <f ca="1">INDIRECT("装扮id!H"&amp;MATCH(A264,装扮id!K:K,0))</f>
        <v>{itemId=900027, num=1}</v>
      </c>
      <c r="G264" s="19"/>
      <c r="H264" s="14">
        <f t="shared" si="7"/>
        <v>1</v>
      </c>
      <c r="J264" s="22"/>
      <c r="K264" s="22"/>
      <c r="L264" s="22"/>
      <c r="M264" s="22"/>
      <c r="N264" s="22"/>
      <c r="O264" s="22"/>
      <c r="P264" s="22"/>
      <c r="Q264" s="22"/>
      <c r="R264" s="22"/>
    </row>
    <row r="265" s="1" customFormat="1" spans="1:18">
      <c r="A265" s="14" t="s">
        <v>132</v>
      </c>
      <c r="B265" s="14">
        <f ca="1">INDIRECT("装扮id!B"&amp;MATCH(A265,装扮id!K:K,0))+H265</f>
        <v>35</v>
      </c>
      <c r="C265" s="14">
        <v>7</v>
      </c>
      <c r="D265" s="19"/>
      <c r="E265" s="19" t="s">
        <v>350</v>
      </c>
      <c r="F265" s="14" t="str">
        <f ca="1">INDIRECT("装扮id!H"&amp;MATCH(A265,装扮id!K:K,0))</f>
        <v>{itemId=900027, num=1}</v>
      </c>
      <c r="G265" s="19"/>
      <c r="H265" s="14">
        <f t="shared" si="7"/>
        <v>1</v>
      </c>
      <c r="J265" s="22"/>
      <c r="K265" s="22"/>
      <c r="L265" s="22"/>
      <c r="M265" s="22"/>
      <c r="N265" s="22"/>
      <c r="O265" s="22"/>
      <c r="P265" s="22"/>
      <c r="Q265" s="22"/>
      <c r="R265" s="22"/>
    </row>
    <row r="266" s="1" customFormat="1" spans="1:18">
      <c r="A266" s="14" t="s">
        <v>132</v>
      </c>
      <c r="B266" s="14">
        <f ca="1">INDIRECT("装扮id!B"&amp;MATCH(A266,装扮id!K:K,0))+H266</f>
        <v>35</v>
      </c>
      <c r="C266" s="14">
        <v>8</v>
      </c>
      <c r="D266" s="19"/>
      <c r="E266" s="19" t="s">
        <v>351</v>
      </c>
      <c r="F266" s="14" t="str">
        <f ca="1">INDIRECT("装扮id!H"&amp;MATCH(A266,装扮id!K:K,0))</f>
        <v>{itemId=900027, num=1}</v>
      </c>
      <c r="G266" s="19"/>
      <c r="H266" s="14">
        <f t="shared" si="7"/>
        <v>1</v>
      </c>
      <c r="J266" s="22"/>
      <c r="K266" s="22"/>
      <c r="L266" s="22"/>
      <c r="M266" s="22"/>
      <c r="N266" s="22"/>
      <c r="O266" s="22"/>
      <c r="P266" s="22"/>
      <c r="Q266" s="22"/>
      <c r="R266" s="22"/>
    </row>
    <row r="267" s="1" customFormat="1" spans="1:18">
      <c r="A267" s="14" t="s">
        <v>132</v>
      </c>
      <c r="B267" s="14">
        <f ca="1">INDIRECT("装扮id!B"&amp;MATCH(A267,装扮id!K:K,0))+H267</f>
        <v>35</v>
      </c>
      <c r="C267" s="14">
        <v>9</v>
      </c>
      <c r="D267" s="19"/>
      <c r="E267" s="19" t="s">
        <v>352</v>
      </c>
      <c r="F267" s="14" t="str">
        <f ca="1">INDIRECT("装扮id!H"&amp;MATCH(A267,装扮id!K:K,0))</f>
        <v>{itemId=900027, num=1}</v>
      </c>
      <c r="G267" s="19"/>
      <c r="H267" s="14">
        <f t="shared" si="7"/>
        <v>1</v>
      </c>
      <c r="J267" s="22"/>
      <c r="K267" s="22"/>
      <c r="L267" s="22"/>
      <c r="M267" s="22"/>
      <c r="N267" s="22"/>
      <c r="O267" s="22"/>
      <c r="P267" s="22"/>
      <c r="Q267" s="22"/>
      <c r="R267" s="22"/>
    </row>
    <row r="268" s="1" customFormat="1" spans="1:18">
      <c r="A268" s="14" t="s">
        <v>132</v>
      </c>
      <c r="B268" s="14">
        <f ca="1">INDIRECT("装扮id!B"&amp;MATCH(A268,装扮id!K:K,0))+H268</f>
        <v>35</v>
      </c>
      <c r="C268" s="14">
        <v>10</v>
      </c>
      <c r="D268" s="19"/>
      <c r="E268" s="19" t="s">
        <v>353</v>
      </c>
      <c r="F268" s="14" t="str">
        <f ca="1">INDIRECT("装扮id!H"&amp;MATCH(A268,装扮id!K:K,0))</f>
        <v>{itemId=900027, num=1}</v>
      </c>
      <c r="G268" s="19"/>
      <c r="H268" s="14">
        <f t="shared" si="7"/>
        <v>1</v>
      </c>
      <c r="J268" s="22"/>
      <c r="K268" s="22"/>
      <c r="L268" s="22"/>
      <c r="M268" s="22"/>
      <c r="N268" s="22"/>
      <c r="O268" s="22"/>
      <c r="P268" s="22"/>
      <c r="Q268" s="22"/>
      <c r="R268" s="22"/>
    </row>
    <row r="269" s="1" customFormat="1" spans="1:18">
      <c r="A269" s="14" t="s">
        <v>132</v>
      </c>
      <c r="B269" s="14">
        <f ca="1">INDIRECT("装扮id!B"&amp;MATCH(A269,装扮id!K:K,0))+H269</f>
        <v>36</v>
      </c>
      <c r="C269" s="14">
        <v>2</v>
      </c>
      <c r="D269" s="19"/>
      <c r="E269" s="19" t="s">
        <v>118</v>
      </c>
      <c r="F269" s="14" t="str">
        <f ca="1">INDIRECT("装扮id!H"&amp;MATCH(A269,装扮id!K:K,0))</f>
        <v>{itemId=900027, num=1}</v>
      </c>
      <c r="G269" s="19"/>
      <c r="H269" s="14">
        <f t="shared" si="7"/>
        <v>2</v>
      </c>
      <c r="J269" s="22"/>
      <c r="K269" s="22"/>
      <c r="L269" s="22"/>
      <c r="M269" s="22"/>
      <c r="N269" s="22"/>
      <c r="O269" s="22"/>
      <c r="P269" s="22"/>
      <c r="Q269" s="22"/>
      <c r="R269" s="22"/>
    </row>
    <row r="270" s="1" customFormat="1" spans="1:18">
      <c r="A270" s="14" t="s">
        <v>132</v>
      </c>
      <c r="B270" s="14">
        <f ca="1">INDIRECT("装扮id!B"&amp;MATCH(A270,装扮id!K:K,0))+H270</f>
        <v>36</v>
      </c>
      <c r="C270" s="14">
        <v>3</v>
      </c>
      <c r="D270" s="19"/>
      <c r="E270" s="19" t="s">
        <v>346</v>
      </c>
      <c r="F270" s="14" t="str">
        <f ca="1">INDIRECT("装扮id!H"&amp;MATCH(A270,装扮id!K:K,0))</f>
        <v>{itemId=900027, num=1}</v>
      </c>
      <c r="G270" s="19"/>
      <c r="H270" s="14">
        <f t="shared" si="7"/>
        <v>2</v>
      </c>
      <c r="J270" s="22"/>
      <c r="K270" s="22"/>
      <c r="L270" s="22"/>
      <c r="M270" s="22"/>
      <c r="N270" s="22"/>
      <c r="O270" s="22"/>
      <c r="P270" s="22"/>
      <c r="Q270" s="22"/>
      <c r="R270" s="22"/>
    </row>
    <row r="271" s="1" customFormat="1" spans="1:18">
      <c r="A271" s="14" t="s">
        <v>132</v>
      </c>
      <c r="B271" s="14">
        <f ca="1">INDIRECT("装扮id!B"&amp;MATCH(A271,装扮id!K:K,0))+H271</f>
        <v>36</v>
      </c>
      <c r="C271" s="14">
        <v>4</v>
      </c>
      <c r="D271" s="19"/>
      <c r="E271" s="19" t="s">
        <v>347</v>
      </c>
      <c r="F271" s="14" t="str">
        <f ca="1">INDIRECT("装扮id!H"&amp;MATCH(A271,装扮id!K:K,0))</f>
        <v>{itemId=900027, num=1}</v>
      </c>
      <c r="G271" s="19"/>
      <c r="H271" s="14">
        <f t="shared" si="7"/>
        <v>2</v>
      </c>
      <c r="J271" s="22"/>
      <c r="K271" s="22"/>
      <c r="L271" s="22"/>
      <c r="M271" s="22"/>
      <c r="N271" s="22"/>
      <c r="O271" s="22"/>
      <c r="P271" s="22"/>
      <c r="Q271" s="22"/>
      <c r="R271" s="22"/>
    </row>
    <row r="272" s="1" customFormat="1" spans="1:18">
      <c r="A272" s="14" t="s">
        <v>132</v>
      </c>
      <c r="B272" s="14">
        <f ca="1">INDIRECT("装扮id!B"&amp;MATCH(A272,装扮id!K:K,0))+H272</f>
        <v>36</v>
      </c>
      <c r="C272" s="14">
        <v>5</v>
      </c>
      <c r="D272" s="19"/>
      <c r="E272" s="19" t="s">
        <v>348</v>
      </c>
      <c r="F272" s="14" t="str">
        <f ca="1">INDIRECT("装扮id!H"&amp;MATCH(A272,装扮id!K:K,0))</f>
        <v>{itemId=900027, num=1}</v>
      </c>
      <c r="G272" s="19"/>
      <c r="H272" s="14">
        <f t="shared" si="7"/>
        <v>2</v>
      </c>
      <c r="J272" s="22"/>
      <c r="K272" s="22"/>
      <c r="L272" s="22"/>
      <c r="M272" s="22"/>
      <c r="N272" s="22"/>
      <c r="O272" s="22"/>
      <c r="P272" s="22"/>
      <c r="Q272" s="22"/>
      <c r="R272" s="22"/>
    </row>
    <row r="273" s="1" customFormat="1" spans="1:18">
      <c r="A273" s="14" t="s">
        <v>132</v>
      </c>
      <c r="B273" s="14">
        <f ca="1">INDIRECT("装扮id!B"&amp;MATCH(A273,装扮id!K:K,0))+H273</f>
        <v>36</v>
      </c>
      <c r="C273" s="14">
        <v>6</v>
      </c>
      <c r="D273" s="19"/>
      <c r="E273" s="19" t="s">
        <v>349</v>
      </c>
      <c r="F273" s="14" t="str">
        <f ca="1">INDIRECT("装扮id!H"&amp;MATCH(A273,装扮id!K:K,0))</f>
        <v>{itemId=900027, num=1}</v>
      </c>
      <c r="G273" s="19"/>
      <c r="H273" s="14">
        <f t="shared" si="7"/>
        <v>2</v>
      </c>
      <c r="J273" s="22"/>
      <c r="K273" s="22"/>
      <c r="L273" s="22"/>
      <c r="M273" s="22"/>
      <c r="N273" s="22"/>
      <c r="O273" s="22"/>
      <c r="P273" s="22"/>
      <c r="Q273" s="22"/>
      <c r="R273" s="22"/>
    </row>
    <row r="274" s="1" customFormat="1" spans="1:18">
      <c r="A274" s="14" t="s">
        <v>132</v>
      </c>
      <c r="B274" s="14">
        <f ca="1">INDIRECT("装扮id!B"&amp;MATCH(A274,装扮id!K:K,0))+H274</f>
        <v>36</v>
      </c>
      <c r="C274" s="14">
        <v>7</v>
      </c>
      <c r="D274" s="19"/>
      <c r="E274" s="19" t="s">
        <v>350</v>
      </c>
      <c r="F274" s="14" t="str">
        <f ca="1">INDIRECT("装扮id!H"&amp;MATCH(A274,装扮id!K:K,0))</f>
        <v>{itemId=900027, num=1}</v>
      </c>
      <c r="G274" s="19"/>
      <c r="H274" s="14">
        <f t="shared" si="7"/>
        <v>2</v>
      </c>
      <c r="J274" s="22"/>
      <c r="K274" s="22"/>
      <c r="L274" s="22"/>
      <c r="M274" s="22"/>
      <c r="N274" s="22"/>
      <c r="O274" s="22"/>
      <c r="P274" s="22"/>
      <c r="Q274" s="22"/>
      <c r="R274" s="22"/>
    </row>
    <row r="275" s="1" customFormat="1" spans="1:18">
      <c r="A275" s="14" t="s">
        <v>132</v>
      </c>
      <c r="B275" s="14">
        <f ca="1">INDIRECT("装扮id!B"&amp;MATCH(A275,装扮id!K:K,0))+H275</f>
        <v>36</v>
      </c>
      <c r="C275" s="14">
        <v>8</v>
      </c>
      <c r="D275" s="19"/>
      <c r="E275" s="19" t="s">
        <v>351</v>
      </c>
      <c r="F275" s="14" t="str">
        <f ca="1">INDIRECT("装扮id!H"&amp;MATCH(A275,装扮id!K:K,0))</f>
        <v>{itemId=900027, num=1}</v>
      </c>
      <c r="G275" s="19"/>
      <c r="H275" s="14">
        <f t="shared" si="7"/>
        <v>2</v>
      </c>
      <c r="J275" s="22"/>
      <c r="K275" s="22"/>
      <c r="L275" s="22"/>
      <c r="M275" s="22"/>
      <c r="N275" s="22"/>
      <c r="O275" s="22"/>
      <c r="P275" s="22"/>
      <c r="Q275" s="22"/>
      <c r="R275" s="22"/>
    </row>
    <row r="276" s="1" customFormat="1" spans="1:18">
      <c r="A276" s="14" t="s">
        <v>132</v>
      </c>
      <c r="B276" s="14">
        <f ca="1">INDIRECT("装扮id!B"&amp;MATCH(A276,装扮id!K:K,0))+H276</f>
        <v>36</v>
      </c>
      <c r="C276" s="14">
        <v>9</v>
      </c>
      <c r="D276" s="19"/>
      <c r="E276" s="19" t="s">
        <v>352</v>
      </c>
      <c r="F276" s="14" t="str">
        <f ca="1">INDIRECT("装扮id!H"&amp;MATCH(A276,装扮id!K:K,0))</f>
        <v>{itemId=900027, num=1}</v>
      </c>
      <c r="G276" s="19"/>
      <c r="H276" s="14">
        <f t="shared" si="7"/>
        <v>2</v>
      </c>
      <c r="J276" s="22"/>
      <c r="K276" s="22"/>
      <c r="L276" s="22"/>
      <c r="M276" s="22"/>
      <c r="N276" s="22"/>
      <c r="O276" s="22"/>
      <c r="P276" s="22"/>
      <c r="Q276" s="22"/>
      <c r="R276" s="22"/>
    </row>
    <row r="277" s="1" customFormat="1" spans="1:18">
      <c r="A277" s="14" t="s">
        <v>132</v>
      </c>
      <c r="B277" s="14">
        <f ca="1">INDIRECT("装扮id!B"&amp;MATCH(A277,装扮id!K:K,0))+H277</f>
        <v>36</v>
      </c>
      <c r="C277" s="14">
        <v>10</v>
      </c>
      <c r="D277" s="19"/>
      <c r="E277" s="19" t="s">
        <v>353</v>
      </c>
      <c r="F277" s="14" t="str">
        <f ca="1">INDIRECT("装扮id!H"&amp;MATCH(A277,装扮id!K:K,0))</f>
        <v>{itemId=900027, num=1}</v>
      </c>
      <c r="G277" s="19"/>
      <c r="H277" s="14">
        <f t="shared" si="7"/>
        <v>2</v>
      </c>
      <c r="J277" s="22"/>
      <c r="K277" s="22"/>
      <c r="L277" s="22"/>
      <c r="M277" s="22"/>
      <c r="N277" s="22"/>
      <c r="O277" s="22"/>
      <c r="P277" s="22"/>
      <c r="Q277" s="22"/>
      <c r="R277" s="22"/>
    </row>
    <row r="278" s="1" customFormat="1" spans="1:18">
      <c r="A278" s="21" t="s">
        <v>137</v>
      </c>
      <c r="B278" s="14">
        <f ca="1">INDIRECT("装扮id!B"&amp;MATCH(A278,装扮id!K:K,0))+H278</f>
        <v>37</v>
      </c>
      <c r="C278" s="14">
        <v>2</v>
      </c>
      <c r="D278" s="19"/>
      <c r="E278" s="19" t="s">
        <v>124</v>
      </c>
      <c r="F278" s="14" t="str">
        <f ca="1">INDIRECT("装扮id!H"&amp;MATCH(A278,装扮id!K:K,0))</f>
        <v>{itemId=900025, num=1}</v>
      </c>
      <c r="G278" s="19"/>
      <c r="H278" s="14">
        <f>IF(C277=10,IF(A305=A277,H277+1,0),H277)</f>
        <v>0</v>
      </c>
      <c r="J278" s="22"/>
      <c r="K278" s="22"/>
      <c r="L278" s="22"/>
      <c r="M278" s="22"/>
      <c r="N278" s="22"/>
      <c r="O278" s="22"/>
      <c r="P278" s="22"/>
      <c r="Q278" s="22"/>
      <c r="R278" s="22"/>
    </row>
    <row r="279" s="1" customFormat="1" spans="1:18">
      <c r="A279" s="21" t="s">
        <v>137</v>
      </c>
      <c r="B279" s="14">
        <f ca="1">INDIRECT("装扮id!B"&amp;MATCH(A279,装扮id!K:K,0))+H279</f>
        <v>37</v>
      </c>
      <c r="C279" s="14">
        <v>3</v>
      </c>
      <c r="D279" s="19"/>
      <c r="E279" s="19" t="s">
        <v>354</v>
      </c>
      <c r="F279" s="14" t="str">
        <f ca="1">INDIRECT("装扮id!H"&amp;MATCH(A279,装扮id!K:K,0))</f>
        <v>{itemId=900025, num=1}</v>
      </c>
      <c r="G279" s="19"/>
      <c r="H279" s="14">
        <f t="shared" ref="H256:H304" si="8">IF(C278=10,IF(A306=A305,H278+1,0),H278)</f>
        <v>0</v>
      </c>
      <c r="J279" s="22"/>
      <c r="K279" s="22"/>
      <c r="L279" s="22"/>
      <c r="M279" s="22"/>
      <c r="N279" s="22"/>
      <c r="O279" s="22"/>
      <c r="P279" s="22"/>
      <c r="Q279" s="22"/>
      <c r="R279" s="22"/>
    </row>
    <row r="280" s="1" customFormat="1" spans="1:18">
      <c r="A280" s="21" t="s">
        <v>137</v>
      </c>
      <c r="B280" s="14">
        <f ca="1">INDIRECT("装扮id!B"&amp;MATCH(A280,装扮id!K:K,0))+H280</f>
        <v>37</v>
      </c>
      <c r="C280" s="14">
        <v>4</v>
      </c>
      <c r="D280" s="19"/>
      <c r="E280" s="19" t="s">
        <v>355</v>
      </c>
      <c r="F280" s="14" t="str">
        <f ca="1">INDIRECT("装扮id!H"&amp;MATCH(A280,装扮id!K:K,0))</f>
        <v>{itemId=900025, num=1}</v>
      </c>
      <c r="G280" s="19"/>
      <c r="H280" s="14">
        <f t="shared" si="8"/>
        <v>0</v>
      </c>
      <c r="J280" s="22"/>
      <c r="K280" s="22"/>
      <c r="L280" s="22"/>
      <c r="M280" s="22"/>
      <c r="N280" s="22"/>
      <c r="O280" s="22"/>
      <c r="P280" s="22"/>
      <c r="Q280" s="22"/>
      <c r="R280" s="22"/>
    </row>
    <row r="281" s="1" customFormat="1" spans="1:18">
      <c r="A281" s="21" t="s">
        <v>137</v>
      </c>
      <c r="B281" s="14">
        <f ca="1">INDIRECT("装扮id!B"&amp;MATCH(A281,装扮id!K:K,0))+H281</f>
        <v>37</v>
      </c>
      <c r="C281" s="14">
        <v>5</v>
      </c>
      <c r="D281" s="19"/>
      <c r="E281" s="19" t="s">
        <v>356</v>
      </c>
      <c r="F281" s="14" t="str">
        <f ca="1">INDIRECT("装扮id!H"&amp;MATCH(A281,装扮id!K:K,0))</f>
        <v>{itemId=900025, num=1}</v>
      </c>
      <c r="G281" s="19"/>
      <c r="H281" s="14">
        <f t="shared" si="8"/>
        <v>0</v>
      </c>
      <c r="J281" s="22"/>
      <c r="K281" s="22"/>
      <c r="L281" s="22"/>
      <c r="M281" s="22"/>
      <c r="N281" s="22"/>
      <c r="O281" s="22"/>
      <c r="P281" s="22"/>
      <c r="Q281" s="22"/>
      <c r="R281" s="22"/>
    </row>
    <row r="282" s="1" customFormat="1" spans="1:18">
      <c r="A282" s="21" t="s">
        <v>137</v>
      </c>
      <c r="B282" s="14">
        <f ca="1">INDIRECT("装扮id!B"&amp;MATCH(A282,装扮id!K:K,0))+H282</f>
        <v>37</v>
      </c>
      <c r="C282" s="14">
        <v>6</v>
      </c>
      <c r="D282" s="19"/>
      <c r="E282" s="19" t="s">
        <v>357</v>
      </c>
      <c r="F282" s="14" t="str">
        <f ca="1">INDIRECT("装扮id!H"&amp;MATCH(A282,装扮id!K:K,0))</f>
        <v>{itemId=900025, num=1}</v>
      </c>
      <c r="G282" s="19"/>
      <c r="H282" s="14">
        <f t="shared" si="8"/>
        <v>0</v>
      </c>
      <c r="J282" s="22"/>
      <c r="K282" s="22"/>
      <c r="L282" s="22"/>
      <c r="M282" s="22"/>
      <c r="N282" s="22"/>
      <c r="O282" s="22"/>
      <c r="P282" s="22"/>
      <c r="Q282" s="22"/>
      <c r="R282" s="22"/>
    </row>
    <row r="283" s="1" customFormat="1" spans="1:18">
      <c r="A283" s="21" t="s">
        <v>137</v>
      </c>
      <c r="B283" s="14">
        <f ca="1">INDIRECT("装扮id!B"&amp;MATCH(A283,装扮id!K:K,0))+H283</f>
        <v>37</v>
      </c>
      <c r="C283" s="14">
        <v>7</v>
      </c>
      <c r="D283" s="19"/>
      <c r="E283" s="19" t="s">
        <v>358</v>
      </c>
      <c r="F283" s="14" t="str">
        <f ca="1">INDIRECT("装扮id!H"&amp;MATCH(A283,装扮id!K:K,0))</f>
        <v>{itemId=900025, num=1}</v>
      </c>
      <c r="G283" s="19"/>
      <c r="H283" s="14">
        <f t="shared" si="8"/>
        <v>0</v>
      </c>
      <c r="J283" s="22"/>
      <c r="K283" s="22"/>
      <c r="L283" s="22"/>
      <c r="M283" s="22"/>
      <c r="N283" s="22"/>
      <c r="O283" s="22"/>
      <c r="P283" s="22"/>
      <c r="Q283" s="22"/>
      <c r="R283" s="22"/>
    </row>
    <row r="284" s="1" customFormat="1" spans="1:18">
      <c r="A284" s="21" t="s">
        <v>137</v>
      </c>
      <c r="B284" s="14">
        <f ca="1">INDIRECT("装扮id!B"&amp;MATCH(A284,装扮id!K:K,0))+H284</f>
        <v>37</v>
      </c>
      <c r="C284" s="14">
        <v>8</v>
      </c>
      <c r="D284" s="19"/>
      <c r="E284" s="19" t="s">
        <v>359</v>
      </c>
      <c r="F284" s="14" t="str">
        <f ca="1">INDIRECT("装扮id!H"&amp;MATCH(A284,装扮id!K:K,0))</f>
        <v>{itemId=900025, num=1}</v>
      </c>
      <c r="G284" s="19"/>
      <c r="H284" s="14">
        <f t="shared" si="8"/>
        <v>0</v>
      </c>
      <c r="J284" s="22"/>
      <c r="K284" s="22"/>
      <c r="L284" s="22"/>
      <c r="M284" s="22"/>
      <c r="N284" s="22"/>
      <c r="O284" s="22"/>
      <c r="P284" s="22"/>
      <c r="Q284" s="22"/>
      <c r="R284" s="22"/>
    </row>
    <row r="285" s="1" customFormat="1" spans="1:18">
      <c r="A285" s="21" t="s">
        <v>137</v>
      </c>
      <c r="B285" s="14">
        <f ca="1">INDIRECT("装扮id!B"&amp;MATCH(A285,装扮id!K:K,0))+H285</f>
        <v>37</v>
      </c>
      <c r="C285" s="14">
        <v>9</v>
      </c>
      <c r="D285" s="19"/>
      <c r="E285" s="19" t="s">
        <v>360</v>
      </c>
      <c r="F285" s="14" t="str">
        <f ca="1">INDIRECT("装扮id!H"&amp;MATCH(A285,装扮id!K:K,0))</f>
        <v>{itemId=900025, num=1}</v>
      </c>
      <c r="G285" s="19"/>
      <c r="H285" s="14">
        <f t="shared" si="8"/>
        <v>0</v>
      </c>
      <c r="J285" s="22"/>
      <c r="K285" s="22"/>
      <c r="L285" s="22"/>
      <c r="M285" s="22"/>
      <c r="N285" s="22"/>
      <c r="O285" s="22"/>
      <c r="P285" s="22"/>
      <c r="Q285" s="22"/>
      <c r="R285" s="22"/>
    </row>
    <row r="286" s="1" customFormat="1" spans="1:18">
      <c r="A286" s="21" t="s">
        <v>137</v>
      </c>
      <c r="B286" s="14">
        <f ca="1">INDIRECT("装扮id!B"&amp;MATCH(A286,装扮id!K:K,0))+H286</f>
        <v>37</v>
      </c>
      <c r="C286" s="14">
        <v>10</v>
      </c>
      <c r="D286" s="19"/>
      <c r="E286" s="19" t="s">
        <v>361</v>
      </c>
      <c r="F286" s="14" t="str">
        <f ca="1">INDIRECT("装扮id!H"&amp;MATCH(A286,装扮id!K:K,0))</f>
        <v>{itemId=900025, num=1}</v>
      </c>
      <c r="G286" s="19"/>
      <c r="H286" s="14">
        <f t="shared" si="8"/>
        <v>0</v>
      </c>
      <c r="J286" s="22"/>
      <c r="K286" s="22"/>
      <c r="L286" s="22"/>
      <c r="M286" s="22"/>
      <c r="N286" s="22"/>
      <c r="O286" s="22"/>
      <c r="P286" s="22"/>
      <c r="Q286" s="22"/>
      <c r="R286" s="22"/>
    </row>
    <row r="287" s="1" customFormat="1" spans="1:18">
      <c r="A287" s="21" t="s">
        <v>137</v>
      </c>
      <c r="B287" s="14">
        <f ca="1">INDIRECT("装扮id!B"&amp;MATCH(A287,装扮id!K:K,0))+H287</f>
        <v>38</v>
      </c>
      <c r="C287" s="14">
        <v>2</v>
      </c>
      <c r="D287" s="19"/>
      <c r="E287" s="19" t="s">
        <v>124</v>
      </c>
      <c r="F287" s="14" t="str">
        <f ca="1">INDIRECT("装扮id!H"&amp;MATCH(A287,装扮id!K:K,0))</f>
        <v>{itemId=900025, num=1}</v>
      </c>
      <c r="G287" s="19"/>
      <c r="H287" s="14">
        <f t="shared" si="8"/>
        <v>1</v>
      </c>
      <c r="J287" s="22"/>
      <c r="K287" s="22"/>
      <c r="L287" s="22"/>
      <c r="M287" s="22"/>
      <c r="N287" s="22"/>
      <c r="O287" s="22"/>
      <c r="P287" s="22"/>
      <c r="Q287" s="22"/>
      <c r="R287" s="22"/>
    </row>
    <row r="288" s="1" customFormat="1" spans="1:18">
      <c r="A288" s="21" t="s">
        <v>137</v>
      </c>
      <c r="B288" s="14">
        <f ca="1">INDIRECT("装扮id!B"&amp;MATCH(A288,装扮id!K:K,0))+H288</f>
        <v>38</v>
      </c>
      <c r="C288" s="14">
        <v>3</v>
      </c>
      <c r="D288" s="19"/>
      <c r="E288" s="19" t="s">
        <v>354</v>
      </c>
      <c r="F288" s="14" t="str">
        <f ca="1">INDIRECT("装扮id!H"&amp;MATCH(A288,装扮id!K:K,0))</f>
        <v>{itemId=900025, num=1}</v>
      </c>
      <c r="G288" s="19"/>
      <c r="H288" s="14">
        <f t="shared" si="8"/>
        <v>1</v>
      </c>
      <c r="J288" s="22"/>
      <c r="K288" s="22"/>
      <c r="L288" s="22"/>
      <c r="M288" s="22"/>
      <c r="N288" s="22"/>
      <c r="O288" s="22"/>
      <c r="P288" s="22"/>
      <c r="Q288" s="22"/>
      <c r="R288" s="22"/>
    </row>
    <row r="289" s="1" customFormat="1" spans="1:18">
      <c r="A289" s="21" t="s">
        <v>137</v>
      </c>
      <c r="B289" s="14">
        <f ca="1">INDIRECT("装扮id!B"&amp;MATCH(A289,装扮id!K:K,0))+H289</f>
        <v>38</v>
      </c>
      <c r="C289" s="14">
        <v>4</v>
      </c>
      <c r="D289" s="19"/>
      <c r="E289" s="19" t="s">
        <v>355</v>
      </c>
      <c r="F289" s="14" t="str">
        <f ca="1">INDIRECT("装扮id!H"&amp;MATCH(A289,装扮id!K:K,0))</f>
        <v>{itemId=900025, num=1}</v>
      </c>
      <c r="G289" s="19"/>
      <c r="H289" s="14">
        <f t="shared" si="8"/>
        <v>1</v>
      </c>
      <c r="J289" s="22"/>
      <c r="K289" s="22"/>
      <c r="L289" s="22"/>
      <c r="M289" s="22"/>
      <c r="N289" s="22"/>
      <c r="O289" s="22"/>
      <c r="P289" s="22"/>
      <c r="Q289" s="22"/>
      <c r="R289" s="22"/>
    </row>
    <row r="290" s="1" customFormat="1" spans="1:18">
      <c r="A290" s="21" t="s">
        <v>137</v>
      </c>
      <c r="B290" s="14">
        <f ca="1">INDIRECT("装扮id!B"&amp;MATCH(A290,装扮id!K:K,0))+H290</f>
        <v>38</v>
      </c>
      <c r="C290" s="14">
        <v>5</v>
      </c>
      <c r="D290" s="19"/>
      <c r="E290" s="19" t="s">
        <v>356</v>
      </c>
      <c r="F290" s="14" t="str">
        <f ca="1">INDIRECT("装扮id!H"&amp;MATCH(A290,装扮id!K:K,0))</f>
        <v>{itemId=900025, num=1}</v>
      </c>
      <c r="G290" s="19"/>
      <c r="H290" s="14">
        <f t="shared" si="8"/>
        <v>1</v>
      </c>
      <c r="J290" s="22"/>
      <c r="K290" s="22"/>
      <c r="L290" s="22"/>
      <c r="M290" s="22"/>
      <c r="N290" s="22"/>
      <c r="O290" s="22"/>
      <c r="P290" s="22"/>
      <c r="Q290" s="22"/>
      <c r="R290" s="22"/>
    </row>
    <row r="291" s="1" customFormat="1" spans="1:18">
      <c r="A291" s="21" t="s">
        <v>137</v>
      </c>
      <c r="B291" s="14">
        <f ca="1">INDIRECT("装扮id!B"&amp;MATCH(A291,装扮id!K:K,0))+H291</f>
        <v>38</v>
      </c>
      <c r="C291" s="14">
        <v>6</v>
      </c>
      <c r="D291" s="19"/>
      <c r="E291" s="19" t="s">
        <v>357</v>
      </c>
      <c r="F291" s="14" t="str">
        <f ca="1">INDIRECT("装扮id!H"&amp;MATCH(A291,装扮id!K:K,0))</f>
        <v>{itemId=900025, num=1}</v>
      </c>
      <c r="G291" s="19"/>
      <c r="H291" s="14">
        <f t="shared" si="8"/>
        <v>1</v>
      </c>
      <c r="J291" s="22"/>
      <c r="K291" s="22"/>
      <c r="L291" s="22"/>
      <c r="M291" s="22"/>
      <c r="N291" s="22"/>
      <c r="O291" s="22"/>
      <c r="P291" s="22"/>
      <c r="Q291" s="22"/>
      <c r="R291" s="22"/>
    </row>
    <row r="292" s="1" customFormat="1" spans="1:18">
      <c r="A292" s="21" t="s">
        <v>137</v>
      </c>
      <c r="B292" s="14">
        <f ca="1">INDIRECT("装扮id!B"&amp;MATCH(A292,装扮id!K:K,0))+H292</f>
        <v>38</v>
      </c>
      <c r="C292" s="14">
        <v>7</v>
      </c>
      <c r="D292" s="19"/>
      <c r="E292" s="19" t="s">
        <v>358</v>
      </c>
      <c r="F292" s="14" t="str">
        <f ca="1">INDIRECT("装扮id!H"&amp;MATCH(A292,装扮id!K:K,0))</f>
        <v>{itemId=900025, num=1}</v>
      </c>
      <c r="G292" s="19"/>
      <c r="H292" s="14">
        <f t="shared" si="8"/>
        <v>1</v>
      </c>
      <c r="J292" s="22"/>
      <c r="K292" s="22"/>
      <c r="L292" s="22"/>
      <c r="M292" s="22"/>
      <c r="N292" s="22"/>
      <c r="O292" s="22"/>
      <c r="P292" s="22"/>
      <c r="Q292" s="22"/>
      <c r="R292" s="22"/>
    </row>
    <row r="293" s="1" customFormat="1" spans="1:18">
      <c r="A293" s="21" t="s">
        <v>137</v>
      </c>
      <c r="B293" s="14">
        <f ca="1">INDIRECT("装扮id!B"&amp;MATCH(A293,装扮id!K:K,0))+H293</f>
        <v>38</v>
      </c>
      <c r="C293" s="14">
        <v>8</v>
      </c>
      <c r="D293" s="19"/>
      <c r="E293" s="19" t="s">
        <v>359</v>
      </c>
      <c r="F293" s="14" t="str">
        <f ca="1">INDIRECT("装扮id!H"&amp;MATCH(A293,装扮id!K:K,0))</f>
        <v>{itemId=900025, num=1}</v>
      </c>
      <c r="G293" s="19"/>
      <c r="H293" s="14">
        <f t="shared" si="8"/>
        <v>1</v>
      </c>
      <c r="J293" s="22"/>
      <c r="K293" s="22"/>
      <c r="L293" s="22"/>
      <c r="M293" s="22"/>
      <c r="N293" s="22"/>
      <c r="O293" s="22"/>
      <c r="P293" s="22"/>
      <c r="Q293" s="22"/>
      <c r="R293" s="22"/>
    </row>
    <row r="294" s="1" customFormat="1" spans="1:18">
      <c r="A294" s="21" t="s">
        <v>137</v>
      </c>
      <c r="B294" s="14">
        <f ca="1">INDIRECT("装扮id!B"&amp;MATCH(A294,装扮id!K:K,0))+H294</f>
        <v>38</v>
      </c>
      <c r="C294" s="14">
        <v>9</v>
      </c>
      <c r="D294" s="19"/>
      <c r="E294" s="19" t="s">
        <v>360</v>
      </c>
      <c r="F294" s="14" t="str">
        <f ca="1">INDIRECT("装扮id!H"&amp;MATCH(A294,装扮id!K:K,0))</f>
        <v>{itemId=900025, num=1}</v>
      </c>
      <c r="G294" s="19"/>
      <c r="H294" s="14">
        <f t="shared" si="8"/>
        <v>1</v>
      </c>
      <c r="J294" s="22"/>
      <c r="K294" s="22"/>
      <c r="L294" s="22"/>
      <c r="M294" s="22"/>
      <c r="N294" s="22"/>
      <c r="O294" s="22"/>
      <c r="P294" s="22"/>
      <c r="Q294" s="22"/>
      <c r="R294" s="22"/>
    </row>
    <row r="295" s="1" customFormat="1" spans="1:18">
      <c r="A295" s="21" t="s">
        <v>137</v>
      </c>
      <c r="B295" s="14">
        <f ca="1">INDIRECT("装扮id!B"&amp;MATCH(A295,装扮id!K:K,0))+H295</f>
        <v>38</v>
      </c>
      <c r="C295" s="14">
        <v>10</v>
      </c>
      <c r="D295" s="19"/>
      <c r="E295" s="19" t="s">
        <v>361</v>
      </c>
      <c r="F295" s="14" t="str">
        <f ca="1">INDIRECT("装扮id!H"&amp;MATCH(A295,装扮id!K:K,0))</f>
        <v>{itemId=900025, num=1}</v>
      </c>
      <c r="G295" s="19"/>
      <c r="H295" s="14">
        <f t="shared" si="8"/>
        <v>1</v>
      </c>
      <c r="J295" s="22"/>
      <c r="K295" s="22"/>
      <c r="L295" s="22"/>
      <c r="M295" s="22"/>
      <c r="N295" s="22"/>
      <c r="O295" s="22"/>
      <c r="P295" s="22"/>
      <c r="Q295" s="22"/>
      <c r="R295" s="22"/>
    </row>
    <row r="296" s="1" customFormat="1" spans="1:18">
      <c r="A296" s="21" t="s">
        <v>137</v>
      </c>
      <c r="B296" s="14">
        <f ca="1">INDIRECT("装扮id!B"&amp;MATCH(A296,装扮id!K:K,0))+H296</f>
        <v>39</v>
      </c>
      <c r="C296" s="14">
        <v>2</v>
      </c>
      <c r="D296" s="19"/>
      <c r="E296" s="19" t="s">
        <v>124</v>
      </c>
      <c r="F296" s="14" t="str">
        <f ca="1">INDIRECT("装扮id!H"&amp;MATCH(A296,装扮id!K:K,0))</f>
        <v>{itemId=900025, num=1}</v>
      </c>
      <c r="G296" s="19"/>
      <c r="H296" s="14">
        <f t="shared" si="8"/>
        <v>2</v>
      </c>
      <c r="J296" s="22"/>
      <c r="K296" s="22"/>
      <c r="L296" s="22"/>
      <c r="M296" s="22"/>
      <c r="N296" s="22"/>
      <c r="O296" s="22"/>
      <c r="P296" s="22"/>
      <c r="Q296" s="22"/>
      <c r="R296" s="22"/>
    </row>
    <row r="297" s="1" customFormat="1" spans="1:18">
      <c r="A297" s="21" t="s">
        <v>137</v>
      </c>
      <c r="B297" s="14">
        <f ca="1">INDIRECT("装扮id!B"&amp;MATCH(A297,装扮id!K:K,0))+H297</f>
        <v>39</v>
      </c>
      <c r="C297" s="14">
        <v>3</v>
      </c>
      <c r="D297" s="19"/>
      <c r="E297" s="19" t="s">
        <v>354</v>
      </c>
      <c r="F297" s="14" t="str">
        <f ca="1">INDIRECT("装扮id!H"&amp;MATCH(A297,装扮id!K:K,0))</f>
        <v>{itemId=900025, num=1}</v>
      </c>
      <c r="G297" s="19"/>
      <c r="H297" s="14">
        <f t="shared" si="8"/>
        <v>2</v>
      </c>
      <c r="J297" s="22"/>
      <c r="K297" s="22"/>
      <c r="L297" s="22"/>
      <c r="M297" s="22"/>
      <c r="N297" s="22"/>
      <c r="O297" s="22"/>
      <c r="P297" s="22"/>
      <c r="Q297" s="22"/>
      <c r="R297" s="22"/>
    </row>
    <row r="298" s="1" customFormat="1" spans="1:18">
      <c r="A298" s="21" t="s">
        <v>137</v>
      </c>
      <c r="B298" s="14">
        <f ca="1">INDIRECT("装扮id!B"&amp;MATCH(A298,装扮id!K:K,0))+H298</f>
        <v>39</v>
      </c>
      <c r="C298" s="14">
        <v>4</v>
      </c>
      <c r="D298" s="19"/>
      <c r="E298" s="19" t="s">
        <v>355</v>
      </c>
      <c r="F298" s="14" t="str">
        <f ca="1">INDIRECT("装扮id!H"&amp;MATCH(A298,装扮id!K:K,0))</f>
        <v>{itemId=900025, num=1}</v>
      </c>
      <c r="G298" s="19"/>
      <c r="H298" s="14">
        <f t="shared" si="8"/>
        <v>2</v>
      </c>
      <c r="J298" s="22"/>
      <c r="K298" s="22"/>
      <c r="L298" s="22"/>
      <c r="M298" s="22"/>
      <c r="N298" s="22"/>
      <c r="O298" s="22"/>
      <c r="P298" s="22"/>
      <c r="Q298" s="22"/>
      <c r="R298" s="22"/>
    </row>
    <row r="299" s="1" customFormat="1" spans="1:18">
      <c r="A299" s="21" t="s">
        <v>137</v>
      </c>
      <c r="B299" s="14">
        <f ca="1">INDIRECT("装扮id!B"&amp;MATCH(A299,装扮id!K:K,0))+H299</f>
        <v>39</v>
      </c>
      <c r="C299" s="14">
        <v>5</v>
      </c>
      <c r="D299" s="19"/>
      <c r="E299" s="19" t="s">
        <v>356</v>
      </c>
      <c r="F299" s="14" t="str">
        <f ca="1">INDIRECT("装扮id!H"&amp;MATCH(A299,装扮id!K:K,0))</f>
        <v>{itemId=900025, num=1}</v>
      </c>
      <c r="G299" s="19"/>
      <c r="H299" s="14">
        <f t="shared" si="8"/>
        <v>2</v>
      </c>
      <c r="J299" s="22"/>
      <c r="K299" s="22"/>
      <c r="L299" s="22"/>
      <c r="M299" s="22"/>
      <c r="N299" s="22"/>
      <c r="O299" s="22"/>
      <c r="P299" s="22"/>
      <c r="Q299" s="22"/>
      <c r="R299" s="22"/>
    </row>
    <row r="300" s="1" customFormat="1" spans="1:18">
      <c r="A300" s="21" t="s">
        <v>137</v>
      </c>
      <c r="B300" s="14">
        <f ca="1">INDIRECT("装扮id!B"&amp;MATCH(A300,装扮id!K:K,0))+H300</f>
        <v>39</v>
      </c>
      <c r="C300" s="14">
        <v>6</v>
      </c>
      <c r="D300" s="19"/>
      <c r="E300" s="19" t="s">
        <v>357</v>
      </c>
      <c r="F300" s="14" t="str">
        <f ca="1">INDIRECT("装扮id!H"&amp;MATCH(A300,装扮id!K:K,0))</f>
        <v>{itemId=900025, num=1}</v>
      </c>
      <c r="G300" s="19"/>
      <c r="H300" s="14">
        <f t="shared" si="8"/>
        <v>2</v>
      </c>
      <c r="J300" s="22"/>
      <c r="K300" s="22"/>
      <c r="L300" s="22"/>
      <c r="M300" s="22"/>
      <c r="N300" s="22"/>
      <c r="O300" s="22"/>
      <c r="P300" s="22"/>
      <c r="Q300" s="22"/>
      <c r="R300" s="22"/>
    </row>
    <row r="301" s="1" customFormat="1" spans="1:18">
      <c r="A301" s="21" t="s">
        <v>137</v>
      </c>
      <c r="B301" s="14">
        <f ca="1">INDIRECT("装扮id!B"&amp;MATCH(A301,装扮id!K:K,0))+H301</f>
        <v>39</v>
      </c>
      <c r="C301" s="14">
        <v>7</v>
      </c>
      <c r="D301" s="19"/>
      <c r="E301" s="19" t="s">
        <v>358</v>
      </c>
      <c r="F301" s="14" t="str">
        <f ca="1">INDIRECT("装扮id!H"&amp;MATCH(A301,装扮id!K:K,0))</f>
        <v>{itemId=900025, num=1}</v>
      </c>
      <c r="G301" s="19"/>
      <c r="H301" s="14">
        <f t="shared" si="8"/>
        <v>2</v>
      </c>
      <c r="J301" s="22"/>
      <c r="K301" s="22"/>
      <c r="L301" s="22"/>
      <c r="M301" s="22"/>
      <c r="N301" s="22"/>
      <c r="O301" s="22"/>
      <c r="P301" s="22"/>
      <c r="Q301" s="22"/>
      <c r="R301" s="22"/>
    </row>
    <row r="302" s="1" customFormat="1" spans="1:18">
      <c r="A302" s="21" t="s">
        <v>137</v>
      </c>
      <c r="B302" s="14">
        <f ca="1">INDIRECT("装扮id!B"&amp;MATCH(A302,装扮id!K:K,0))+H302</f>
        <v>39</v>
      </c>
      <c r="C302" s="14">
        <v>8</v>
      </c>
      <c r="D302" s="19"/>
      <c r="E302" s="19" t="s">
        <v>359</v>
      </c>
      <c r="F302" s="14" t="str">
        <f ca="1">INDIRECT("装扮id!H"&amp;MATCH(A302,装扮id!K:K,0))</f>
        <v>{itemId=900025, num=1}</v>
      </c>
      <c r="G302" s="19"/>
      <c r="H302" s="14">
        <f t="shared" si="8"/>
        <v>2</v>
      </c>
      <c r="J302" s="22"/>
      <c r="K302" s="22"/>
      <c r="L302" s="22"/>
      <c r="M302" s="22"/>
      <c r="N302" s="22"/>
      <c r="O302" s="22"/>
      <c r="P302" s="22"/>
      <c r="Q302" s="22"/>
      <c r="R302" s="22"/>
    </row>
    <row r="303" s="1" customFormat="1" spans="1:18">
      <c r="A303" s="21" t="s">
        <v>137</v>
      </c>
      <c r="B303" s="14">
        <f ca="1">INDIRECT("装扮id!B"&amp;MATCH(A303,装扮id!K:K,0))+H303</f>
        <v>39</v>
      </c>
      <c r="C303" s="14">
        <v>9</v>
      </c>
      <c r="D303" s="19"/>
      <c r="E303" s="19" t="s">
        <v>360</v>
      </c>
      <c r="F303" s="14" t="str">
        <f ca="1">INDIRECT("装扮id!H"&amp;MATCH(A303,装扮id!K:K,0))</f>
        <v>{itemId=900025, num=1}</v>
      </c>
      <c r="G303" s="19"/>
      <c r="H303" s="14">
        <f t="shared" si="8"/>
        <v>2</v>
      </c>
      <c r="J303" s="22"/>
      <c r="K303" s="22"/>
      <c r="L303" s="22"/>
      <c r="M303" s="22"/>
      <c r="N303" s="22"/>
      <c r="O303" s="22"/>
      <c r="P303" s="22"/>
      <c r="Q303" s="22"/>
      <c r="R303" s="22"/>
    </row>
    <row r="304" s="1" customFormat="1" spans="1:18">
      <c r="A304" s="21" t="s">
        <v>137</v>
      </c>
      <c r="B304" s="14">
        <f ca="1">INDIRECT("装扮id!B"&amp;MATCH(A304,装扮id!K:K,0))+H304</f>
        <v>39</v>
      </c>
      <c r="C304" s="14">
        <v>10</v>
      </c>
      <c r="D304" s="19"/>
      <c r="E304" s="19" t="s">
        <v>361</v>
      </c>
      <c r="F304" s="14" t="str">
        <f ca="1">INDIRECT("装扮id!H"&amp;MATCH(A304,装扮id!K:K,0))</f>
        <v>{itemId=900025, num=1}</v>
      </c>
      <c r="G304" s="19"/>
      <c r="H304" s="14">
        <f t="shared" si="8"/>
        <v>2</v>
      </c>
      <c r="J304" s="22"/>
      <c r="K304" s="22"/>
      <c r="L304" s="22"/>
      <c r="M304" s="22"/>
      <c r="N304" s="22"/>
      <c r="O304" s="22"/>
      <c r="P304" s="22"/>
      <c r="Q304" s="22"/>
      <c r="R304" s="22"/>
    </row>
    <row r="305" s="1" customFormat="1" spans="1:18">
      <c r="A305" s="14" t="s">
        <v>141</v>
      </c>
      <c r="B305" s="14">
        <f ca="1">INDIRECT("装扮id!B"&amp;MATCH(A305,装扮id!K:K,0))+H305</f>
        <v>40</v>
      </c>
      <c r="C305" s="14">
        <v>2</v>
      </c>
      <c r="D305" s="19"/>
      <c r="E305" s="19" t="s">
        <v>134</v>
      </c>
      <c r="F305" s="14" t="str">
        <f ca="1">INDIRECT("装扮id!H"&amp;MATCH(A305,装扮id!K:K,0))</f>
        <v>{itemId=900026, num=1}</v>
      </c>
      <c r="G305" s="19"/>
      <c r="H305" s="14">
        <f>IF(C250=10,IF(A278=A250,H250+1,0),H250)</f>
        <v>0</v>
      </c>
      <c r="J305" s="22"/>
      <c r="K305" s="22"/>
      <c r="L305" s="22"/>
      <c r="M305" s="22"/>
      <c r="N305" s="22"/>
      <c r="O305" s="22"/>
      <c r="P305" s="22"/>
      <c r="Q305" s="22"/>
      <c r="R305" s="22"/>
    </row>
    <row r="306" s="1" customFormat="1" spans="1:18">
      <c r="A306" s="14" t="s">
        <v>141</v>
      </c>
      <c r="B306" s="14">
        <f ca="1">INDIRECT("装扮id!B"&amp;MATCH(A306,装扮id!K:K,0))+H306</f>
        <v>40</v>
      </c>
      <c r="C306" s="14">
        <v>3</v>
      </c>
      <c r="D306" s="19"/>
      <c r="E306" s="19" t="s">
        <v>362</v>
      </c>
      <c r="F306" s="14" t="str">
        <f ca="1">INDIRECT("装扮id!H"&amp;MATCH(A306,装扮id!K:K,0))</f>
        <v>{itemId=900026, num=1}</v>
      </c>
      <c r="G306" s="19"/>
      <c r="H306" s="14">
        <f t="shared" ref="H305:H336" si="9">IF(C305=10,IF(A279=A278,H305+1,0),H305)</f>
        <v>0</v>
      </c>
      <c r="J306" s="22"/>
      <c r="K306" s="22"/>
      <c r="L306" s="22"/>
      <c r="M306" s="22"/>
      <c r="N306" s="22"/>
      <c r="O306" s="22"/>
      <c r="P306" s="22"/>
      <c r="Q306" s="22"/>
      <c r="R306" s="22"/>
    </row>
    <row r="307" s="1" customFormat="1" spans="1:18">
      <c r="A307" s="14" t="s">
        <v>141</v>
      </c>
      <c r="B307" s="14">
        <f ca="1">INDIRECT("装扮id!B"&amp;MATCH(A307,装扮id!K:K,0))+H307</f>
        <v>40</v>
      </c>
      <c r="C307" s="14">
        <v>4</v>
      </c>
      <c r="D307" s="19"/>
      <c r="E307" s="19" t="s">
        <v>363</v>
      </c>
      <c r="F307" s="14" t="str">
        <f ca="1">INDIRECT("装扮id!H"&amp;MATCH(A307,装扮id!K:K,0))</f>
        <v>{itemId=900026, num=1}</v>
      </c>
      <c r="G307" s="19"/>
      <c r="H307" s="14">
        <f t="shared" si="9"/>
        <v>0</v>
      </c>
      <c r="J307" s="22"/>
      <c r="K307" s="22"/>
      <c r="L307" s="22"/>
      <c r="M307" s="22"/>
      <c r="N307" s="22"/>
      <c r="O307" s="22"/>
      <c r="P307" s="22"/>
      <c r="Q307" s="22"/>
      <c r="R307" s="22"/>
    </row>
    <row r="308" s="1" customFormat="1" spans="1:18">
      <c r="A308" s="14" t="s">
        <v>141</v>
      </c>
      <c r="B308" s="14">
        <f ca="1">INDIRECT("装扮id!B"&amp;MATCH(A308,装扮id!K:K,0))+H308</f>
        <v>40</v>
      </c>
      <c r="C308" s="14">
        <v>5</v>
      </c>
      <c r="D308" s="19"/>
      <c r="E308" s="19" t="s">
        <v>364</v>
      </c>
      <c r="F308" s="14" t="str">
        <f ca="1">INDIRECT("装扮id!H"&amp;MATCH(A308,装扮id!K:K,0))</f>
        <v>{itemId=900026, num=1}</v>
      </c>
      <c r="G308" s="19"/>
      <c r="H308" s="14">
        <f t="shared" si="9"/>
        <v>0</v>
      </c>
      <c r="J308" s="22"/>
      <c r="K308" s="22"/>
      <c r="L308" s="22"/>
      <c r="M308" s="22"/>
      <c r="N308" s="22"/>
      <c r="O308" s="22"/>
      <c r="P308" s="22"/>
      <c r="Q308" s="22"/>
      <c r="R308" s="22"/>
    </row>
    <row r="309" s="1" customFormat="1" spans="1:18">
      <c r="A309" s="14" t="s">
        <v>141</v>
      </c>
      <c r="B309" s="14">
        <f ca="1">INDIRECT("装扮id!B"&amp;MATCH(A309,装扮id!K:K,0))+H309</f>
        <v>40</v>
      </c>
      <c r="C309" s="14">
        <v>6</v>
      </c>
      <c r="D309" s="19"/>
      <c r="E309" s="19" t="s">
        <v>365</v>
      </c>
      <c r="F309" s="14" t="str">
        <f ca="1">INDIRECT("装扮id!H"&amp;MATCH(A309,装扮id!K:K,0))</f>
        <v>{itemId=900026, num=1}</v>
      </c>
      <c r="G309" s="19"/>
      <c r="H309" s="14">
        <f t="shared" si="9"/>
        <v>0</v>
      </c>
      <c r="J309" s="22"/>
      <c r="K309" s="22"/>
      <c r="L309" s="22"/>
      <c r="M309" s="22"/>
      <c r="N309" s="22"/>
      <c r="O309" s="22"/>
      <c r="P309" s="22"/>
      <c r="Q309" s="22"/>
      <c r="R309" s="22"/>
    </row>
    <row r="310" s="1" customFormat="1" spans="1:18">
      <c r="A310" s="14" t="s">
        <v>141</v>
      </c>
      <c r="B310" s="14">
        <f ca="1">INDIRECT("装扮id!B"&amp;MATCH(A310,装扮id!K:K,0))+H310</f>
        <v>40</v>
      </c>
      <c r="C310" s="14">
        <v>7</v>
      </c>
      <c r="D310" s="19"/>
      <c r="E310" s="19" t="s">
        <v>366</v>
      </c>
      <c r="F310" s="14" t="str">
        <f ca="1">INDIRECT("装扮id!H"&amp;MATCH(A310,装扮id!K:K,0))</f>
        <v>{itemId=900026, num=1}</v>
      </c>
      <c r="G310" s="19"/>
      <c r="H310" s="14">
        <f t="shared" si="9"/>
        <v>0</v>
      </c>
      <c r="J310" s="22"/>
      <c r="K310" s="22"/>
      <c r="L310" s="22"/>
      <c r="M310" s="22"/>
      <c r="N310" s="22"/>
      <c r="O310" s="22"/>
      <c r="P310" s="22"/>
      <c r="Q310" s="22"/>
      <c r="R310" s="22"/>
    </row>
    <row r="311" s="1" customFormat="1" spans="1:18">
      <c r="A311" s="14" t="s">
        <v>141</v>
      </c>
      <c r="B311" s="14">
        <f ca="1">INDIRECT("装扮id!B"&amp;MATCH(A311,装扮id!K:K,0))+H311</f>
        <v>40</v>
      </c>
      <c r="C311" s="14">
        <v>8</v>
      </c>
      <c r="D311" s="19"/>
      <c r="E311" s="19" t="s">
        <v>367</v>
      </c>
      <c r="F311" s="14" t="str">
        <f ca="1">INDIRECT("装扮id!H"&amp;MATCH(A311,装扮id!K:K,0))</f>
        <v>{itemId=900026, num=1}</v>
      </c>
      <c r="G311" s="19"/>
      <c r="H311" s="14">
        <f t="shared" si="9"/>
        <v>0</v>
      </c>
      <c r="J311" s="22"/>
      <c r="K311" s="22"/>
      <c r="L311" s="22"/>
      <c r="M311" s="22"/>
      <c r="N311" s="22"/>
      <c r="O311" s="22"/>
      <c r="P311" s="22"/>
      <c r="Q311" s="22"/>
      <c r="R311" s="22"/>
    </row>
    <row r="312" s="1" customFormat="1" spans="1:18">
      <c r="A312" s="14" t="s">
        <v>141</v>
      </c>
      <c r="B312" s="14">
        <f ca="1">INDIRECT("装扮id!B"&amp;MATCH(A312,装扮id!K:K,0))+H312</f>
        <v>40</v>
      </c>
      <c r="C312" s="14">
        <v>9</v>
      </c>
      <c r="D312" s="19"/>
      <c r="E312" s="19" t="s">
        <v>368</v>
      </c>
      <c r="F312" s="14" t="str">
        <f ca="1">INDIRECT("装扮id!H"&amp;MATCH(A312,装扮id!K:K,0))</f>
        <v>{itemId=900026, num=1}</v>
      </c>
      <c r="G312" s="19"/>
      <c r="H312" s="14">
        <f t="shared" si="9"/>
        <v>0</v>
      </c>
      <c r="J312" s="22"/>
      <c r="K312" s="22"/>
      <c r="L312" s="22"/>
      <c r="M312" s="22"/>
      <c r="N312" s="22"/>
      <c r="O312" s="22"/>
      <c r="P312" s="22"/>
      <c r="Q312" s="22"/>
      <c r="R312" s="22"/>
    </row>
    <row r="313" s="1" customFormat="1" spans="1:18">
      <c r="A313" s="14" t="s">
        <v>141</v>
      </c>
      <c r="B313" s="14">
        <f ca="1">INDIRECT("装扮id!B"&amp;MATCH(A313,装扮id!K:K,0))+H313</f>
        <v>40</v>
      </c>
      <c r="C313" s="14">
        <v>10</v>
      </c>
      <c r="D313" s="19"/>
      <c r="E313" s="19" t="s">
        <v>369</v>
      </c>
      <c r="F313" s="14" t="str">
        <f ca="1">INDIRECT("装扮id!H"&amp;MATCH(A313,装扮id!K:K,0))</f>
        <v>{itemId=900026, num=1}</v>
      </c>
      <c r="G313" s="19"/>
      <c r="H313" s="14">
        <f t="shared" si="9"/>
        <v>0</v>
      </c>
      <c r="J313" s="22"/>
      <c r="K313" s="22"/>
      <c r="L313" s="22"/>
      <c r="M313" s="22"/>
      <c r="N313" s="22"/>
      <c r="O313" s="22"/>
      <c r="P313" s="22"/>
      <c r="Q313" s="22"/>
      <c r="R313" s="22"/>
    </row>
    <row r="314" s="1" customFormat="1" spans="1:18">
      <c r="A314" s="14" t="s">
        <v>141</v>
      </c>
      <c r="B314" s="14">
        <f ca="1">INDIRECT("装扮id!B"&amp;MATCH(A314,装扮id!K:K,0))+H314</f>
        <v>41</v>
      </c>
      <c r="C314" s="14">
        <v>2</v>
      </c>
      <c r="D314" s="19"/>
      <c r="E314" s="19" t="s">
        <v>134</v>
      </c>
      <c r="F314" s="14" t="str">
        <f ca="1">INDIRECT("装扮id!H"&amp;MATCH(A314,装扮id!K:K,0))</f>
        <v>{itemId=900026, num=1}</v>
      </c>
      <c r="G314" s="19"/>
      <c r="H314" s="14">
        <f t="shared" si="9"/>
        <v>1</v>
      </c>
      <c r="J314" s="22"/>
      <c r="K314" s="22"/>
      <c r="L314" s="22"/>
      <c r="M314" s="22"/>
      <c r="N314" s="22"/>
      <c r="O314" s="22"/>
      <c r="P314" s="22"/>
      <c r="Q314" s="22"/>
      <c r="R314" s="22"/>
    </row>
    <row r="315" s="1" customFormat="1" spans="1:18">
      <c r="A315" s="14" t="s">
        <v>141</v>
      </c>
      <c r="B315" s="14">
        <f ca="1">INDIRECT("装扮id!B"&amp;MATCH(A315,装扮id!K:K,0))+H315</f>
        <v>41</v>
      </c>
      <c r="C315" s="14">
        <v>3</v>
      </c>
      <c r="D315" s="19"/>
      <c r="E315" s="19" t="s">
        <v>362</v>
      </c>
      <c r="F315" s="14" t="str">
        <f ca="1">INDIRECT("装扮id!H"&amp;MATCH(A315,装扮id!K:K,0))</f>
        <v>{itemId=900026, num=1}</v>
      </c>
      <c r="G315" s="19"/>
      <c r="H315" s="14">
        <f t="shared" si="9"/>
        <v>1</v>
      </c>
      <c r="J315" s="22"/>
      <c r="K315" s="22"/>
      <c r="L315" s="22"/>
      <c r="M315" s="22"/>
      <c r="N315" s="22"/>
      <c r="O315" s="22"/>
      <c r="P315" s="22"/>
      <c r="Q315" s="22"/>
      <c r="R315" s="22"/>
    </row>
    <row r="316" s="1" customFormat="1" spans="1:18">
      <c r="A316" s="14" t="s">
        <v>141</v>
      </c>
      <c r="B316" s="14">
        <f ca="1">INDIRECT("装扮id!B"&amp;MATCH(A316,装扮id!K:K,0))+H316</f>
        <v>41</v>
      </c>
      <c r="C316" s="14">
        <v>4</v>
      </c>
      <c r="D316" s="19"/>
      <c r="E316" s="19" t="s">
        <v>363</v>
      </c>
      <c r="F316" s="14" t="str">
        <f ca="1">INDIRECT("装扮id!H"&amp;MATCH(A316,装扮id!K:K,0))</f>
        <v>{itemId=900026, num=1}</v>
      </c>
      <c r="G316" s="19"/>
      <c r="H316" s="14">
        <f t="shared" si="9"/>
        <v>1</v>
      </c>
      <c r="J316" s="22"/>
      <c r="K316" s="22"/>
      <c r="L316" s="22"/>
      <c r="M316" s="22"/>
      <c r="N316" s="22"/>
      <c r="O316" s="22"/>
      <c r="P316" s="22"/>
      <c r="Q316" s="22"/>
      <c r="R316" s="22"/>
    </row>
    <row r="317" s="1" customFormat="1" spans="1:18">
      <c r="A317" s="14" t="s">
        <v>141</v>
      </c>
      <c r="B317" s="14">
        <f ca="1">INDIRECT("装扮id!B"&amp;MATCH(A317,装扮id!K:K,0))+H317</f>
        <v>41</v>
      </c>
      <c r="C317" s="14">
        <v>5</v>
      </c>
      <c r="D317" s="19"/>
      <c r="E317" s="19" t="s">
        <v>364</v>
      </c>
      <c r="F317" s="14" t="str">
        <f ca="1">INDIRECT("装扮id!H"&amp;MATCH(A317,装扮id!K:K,0))</f>
        <v>{itemId=900026, num=1}</v>
      </c>
      <c r="G317" s="19"/>
      <c r="H317" s="14">
        <f t="shared" si="9"/>
        <v>1</v>
      </c>
      <c r="J317" s="22"/>
      <c r="K317" s="22"/>
      <c r="L317" s="22"/>
      <c r="M317" s="22"/>
      <c r="N317" s="22"/>
      <c r="O317" s="22"/>
      <c r="P317" s="22"/>
      <c r="Q317" s="22"/>
      <c r="R317" s="22"/>
    </row>
    <row r="318" s="1" customFormat="1" spans="1:18">
      <c r="A318" s="14" t="s">
        <v>141</v>
      </c>
      <c r="B318" s="14">
        <f ca="1">INDIRECT("装扮id!B"&amp;MATCH(A318,装扮id!K:K,0))+H318</f>
        <v>41</v>
      </c>
      <c r="C318" s="14">
        <v>6</v>
      </c>
      <c r="D318" s="19"/>
      <c r="E318" s="19" t="s">
        <v>365</v>
      </c>
      <c r="F318" s="14" t="str">
        <f ca="1">INDIRECT("装扮id!H"&amp;MATCH(A318,装扮id!K:K,0))</f>
        <v>{itemId=900026, num=1}</v>
      </c>
      <c r="G318" s="19"/>
      <c r="H318" s="14">
        <f t="shared" si="9"/>
        <v>1</v>
      </c>
      <c r="J318" s="22"/>
      <c r="K318" s="22"/>
      <c r="L318" s="22"/>
      <c r="M318" s="22"/>
      <c r="N318" s="22"/>
      <c r="O318" s="22"/>
      <c r="P318" s="22"/>
      <c r="Q318" s="22"/>
      <c r="R318" s="22"/>
    </row>
    <row r="319" s="1" customFormat="1" spans="1:18">
      <c r="A319" s="14" t="s">
        <v>141</v>
      </c>
      <c r="B319" s="14">
        <f ca="1">INDIRECT("装扮id!B"&amp;MATCH(A319,装扮id!K:K,0))+H319</f>
        <v>41</v>
      </c>
      <c r="C319" s="14">
        <v>7</v>
      </c>
      <c r="D319" s="19"/>
      <c r="E319" s="19" t="s">
        <v>366</v>
      </c>
      <c r="F319" s="14" t="str">
        <f ca="1">INDIRECT("装扮id!H"&amp;MATCH(A319,装扮id!K:K,0))</f>
        <v>{itemId=900026, num=1}</v>
      </c>
      <c r="G319" s="19"/>
      <c r="H319" s="14">
        <f t="shared" si="9"/>
        <v>1</v>
      </c>
      <c r="J319" s="22"/>
      <c r="K319" s="22"/>
      <c r="L319" s="22"/>
      <c r="M319" s="22"/>
      <c r="N319" s="22"/>
      <c r="O319" s="22"/>
      <c r="P319" s="22"/>
      <c r="Q319" s="22"/>
      <c r="R319" s="22"/>
    </row>
    <row r="320" s="1" customFormat="1" spans="1:18">
      <c r="A320" s="14" t="s">
        <v>141</v>
      </c>
      <c r="B320" s="14">
        <f ca="1">INDIRECT("装扮id!B"&amp;MATCH(A320,装扮id!K:K,0))+H320</f>
        <v>41</v>
      </c>
      <c r="C320" s="14">
        <v>8</v>
      </c>
      <c r="D320" s="19"/>
      <c r="E320" s="19" t="s">
        <v>367</v>
      </c>
      <c r="F320" s="14" t="str">
        <f ca="1">INDIRECT("装扮id!H"&amp;MATCH(A320,装扮id!K:K,0))</f>
        <v>{itemId=900026, num=1}</v>
      </c>
      <c r="G320" s="19"/>
      <c r="H320" s="14">
        <f t="shared" si="9"/>
        <v>1</v>
      </c>
      <c r="J320" s="22"/>
      <c r="K320" s="22"/>
      <c r="L320" s="22"/>
      <c r="M320" s="22"/>
      <c r="N320" s="22"/>
      <c r="O320" s="22"/>
      <c r="P320" s="22"/>
      <c r="Q320" s="22"/>
      <c r="R320" s="22"/>
    </row>
    <row r="321" s="1" customFormat="1" spans="1:18">
      <c r="A321" s="14" t="s">
        <v>141</v>
      </c>
      <c r="B321" s="14">
        <f ca="1">INDIRECT("装扮id!B"&amp;MATCH(A321,装扮id!K:K,0))+H321</f>
        <v>41</v>
      </c>
      <c r="C321" s="14">
        <v>9</v>
      </c>
      <c r="D321" s="19"/>
      <c r="E321" s="19" t="s">
        <v>368</v>
      </c>
      <c r="F321" s="14" t="str">
        <f ca="1">INDIRECT("装扮id!H"&amp;MATCH(A321,装扮id!K:K,0))</f>
        <v>{itemId=900026, num=1}</v>
      </c>
      <c r="G321" s="19"/>
      <c r="H321" s="14">
        <f t="shared" si="9"/>
        <v>1</v>
      </c>
      <c r="J321" s="22"/>
      <c r="K321" s="22"/>
      <c r="L321" s="22"/>
      <c r="M321" s="22"/>
      <c r="N321" s="22"/>
      <c r="O321" s="22"/>
      <c r="P321" s="22"/>
      <c r="Q321" s="22"/>
      <c r="R321" s="22"/>
    </row>
    <row r="322" s="1" customFormat="1" spans="1:18">
      <c r="A322" s="14" t="s">
        <v>141</v>
      </c>
      <c r="B322" s="14">
        <f ca="1">INDIRECT("装扮id!B"&amp;MATCH(A322,装扮id!K:K,0))+H322</f>
        <v>41</v>
      </c>
      <c r="C322" s="14">
        <v>10</v>
      </c>
      <c r="D322" s="19"/>
      <c r="E322" s="19" t="s">
        <v>369</v>
      </c>
      <c r="F322" s="14" t="str">
        <f ca="1">INDIRECT("装扮id!H"&amp;MATCH(A322,装扮id!K:K,0))</f>
        <v>{itemId=900026, num=1}</v>
      </c>
      <c r="G322" s="19"/>
      <c r="H322" s="14">
        <f t="shared" si="9"/>
        <v>1</v>
      </c>
      <c r="J322" s="22"/>
      <c r="K322" s="22"/>
      <c r="L322" s="22"/>
      <c r="M322" s="22"/>
      <c r="N322" s="22"/>
      <c r="O322" s="22"/>
      <c r="P322" s="22"/>
      <c r="Q322" s="22"/>
      <c r="R322" s="22"/>
    </row>
    <row r="323" s="1" customFormat="1" spans="1:18">
      <c r="A323" s="14" t="s">
        <v>141</v>
      </c>
      <c r="B323" s="14">
        <f ca="1">INDIRECT("装扮id!B"&amp;MATCH(A323,装扮id!K:K,0))+H323</f>
        <v>42</v>
      </c>
      <c r="C323" s="14">
        <v>2</v>
      </c>
      <c r="D323" s="19"/>
      <c r="E323" s="19" t="s">
        <v>134</v>
      </c>
      <c r="F323" s="14" t="str">
        <f ca="1">INDIRECT("装扮id!H"&amp;MATCH(A323,装扮id!K:K,0))</f>
        <v>{itemId=900026, num=1}</v>
      </c>
      <c r="G323" s="19"/>
      <c r="H323" s="14">
        <f t="shared" si="9"/>
        <v>2</v>
      </c>
      <c r="J323" s="22"/>
      <c r="K323" s="22"/>
      <c r="L323" s="22"/>
      <c r="M323" s="22"/>
      <c r="N323" s="22"/>
      <c r="O323" s="22"/>
      <c r="P323" s="22"/>
      <c r="Q323" s="22"/>
      <c r="R323" s="22"/>
    </row>
    <row r="324" s="1" customFormat="1" spans="1:18">
      <c r="A324" s="14" t="s">
        <v>141</v>
      </c>
      <c r="B324" s="14">
        <f ca="1">INDIRECT("装扮id!B"&amp;MATCH(A324,装扮id!K:K,0))+H324</f>
        <v>42</v>
      </c>
      <c r="C324" s="14">
        <v>3</v>
      </c>
      <c r="D324" s="19"/>
      <c r="E324" s="19" t="s">
        <v>362</v>
      </c>
      <c r="F324" s="14" t="str">
        <f ca="1">INDIRECT("装扮id!H"&amp;MATCH(A324,装扮id!K:K,0))</f>
        <v>{itemId=900026, num=1}</v>
      </c>
      <c r="G324" s="19"/>
      <c r="H324" s="14">
        <f t="shared" si="9"/>
        <v>2</v>
      </c>
      <c r="J324" s="22"/>
      <c r="K324" s="22"/>
      <c r="L324" s="22"/>
      <c r="M324" s="22"/>
      <c r="N324" s="22"/>
      <c r="O324" s="22"/>
      <c r="P324" s="22"/>
      <c r="Q324" s="22"/>
      <c r="R324" s="22"/>
    </row>
    <row r="325" s="1" customFormat="1" spans="1:18">
      <c r="A325" s="14" t="s">
        <v>141</v>
      </c>
      <c r="B325" s="14">
        <f ca="1">INDIRECT("装扮id!B"&amp;MATCH(A325,装扮id!K:K,0))+H325</f>
        <v>42</v>
      </c>
      <c r="C325" s="14">
        <v>4</v>
      </c>
      <c r="D325" s="19"/>
      <c r="E325" s="19" t="s">
        <v>363</v>
      </c>
      <c r="F325" s="14" t="str">
        <f ca="1">INDIRECT("装扮id!H"&amp;MATCH(A325,装扮id!K:K,0))</f>
        <v>{itemId=900026, num=1}</v>
      </c>
      <c r="G325" s="19"/>
      <c r="H325" s="14">
        <f t="shared" si="9"/>
        <v>2</v>
      </c>
      <c r="J325" s="22"/>
      <c r="K325" s="22"/>
      <c r="L325" s="22"/>
      <c r="M325" s="22"/>
      <c r="N325" s="22"/>
      <c r="O325" s="22"/>
      <c r="P325" s="22"/>
      <c r="Q325" s="22"/>
      <c r="R325" s="22"/>
    </row>
    <row r="326" s="1" customFormat="1" spans="1:18">
      <c r="A326" s="14" t="s">
        <v>141</v>
      </c>
      <c r="B326" s="14">
        <f ca="1">INDIRECT("装扮id!B"&amp;MATCH(A326,装扮id!K:K,0))+H326</f>
        <v>42</v>
      </c>
      <c r="C326" s="14">
        <v>5</v>
      </c>
      <c r="D326" s="19"/>
      <c r="E326" s="19" t="s">
        <v>364</v>
      </c>
      <c r="F326" s="14" t="str">
        <f ca="1">INDIRECT("装扮id!H"&amp;MATCH(A326,装扮id!K:K,0))</f>
        <v>{itemId=900026, num=1}</v>
      </c>
      <c r="G326" s="19"/>
      <c r="H326" s="14">
        <f t="shared" si="9"/>
        <v>2</v>
      </c>
      <c r="J326" s="22"/>
      <c r="K326" s="22"/>
      <c r="L326" s="22"/>
      <c r="M326" s="22"/>
      <c r="N326" s="22"/>
      <c r="O326" s="22"/>
      <c r="P326" s="22"/>
      <c r="Q326" s="22"/>
      <c r="R326" s="22"/>
    </row>
    <row r="327" s="1" customFormat="1" spans="1:18">
      <c r="A327" s="14" t="s">
        <v>141</v>
      </c>
      <c r="B327" s="14">
        <f ca="1">INDIRECT("装扮id!B"&amp;MATCH(A327,装扮id!K:K,0))+H327</f>
        <v>42</v>
      </c>
      <c r="C327" s="14">
        <v>6</v>
      </c>
      <c r="D327" s="19"/>
      <c r="E327" s="19" t="s">
        <v>365</v>
      </c>
      <c r="F327" s="14" t="str">
        <f ca="1">INDIRECT("装扮id!H"&amp;MATCH(A327,装扮id!K:K,0))</f>
        <v>{itemId=900026, num=1}</v>
      </c>
      <c r="G327" s="19"/>
      <c r="H327" s="14">
        <f t="shared" si="9"/>
        <v>2</v>
      </c>
      <c r="J327" s="22"/>
      <c r="K327" s="22"/>
      <c r="L327" s="22"/>
      <c r="M327" s="22"/>
      <c r="N327" s="22"/>
      <c r="O327" s="22"/>
      <c r="P327" s="22"/>
      <c r="Q327" s="22"/>
      <c r="R327" s="22"/>
    </row>
    <row r="328" s="1" customFormat="1" spans="1:18">
      <c r="A328" s="14" t="s">
        <v>141</v>
      </c>
      <c r="B328" s="14">
        <f ca="1">INDIRECT("装扮id!B"&amp;MATCH(A328,装扮id!K:K,0))+H328</f>
        <v>42</v>
      </c>
      <c r="C328" s="14">
        <v>7</v>
      </c>
      <c r="D328" s="19"/>
      <c r="E328" s="19" t="s">
        <v>366</v>
      </c>
      <c r="F328" s="14" t="str">
        <f ca="1">INDIRECT("装扮id!H"&amp;MATCH(A328,装扮id!K:K,0))</f>
        <v>{itemId=900026, num=1}</v>
      </c>
      <c r="G328" s="19"/>
      <c r="H328" s="14">
        <f t="shared" si="9"/>
        <v>2</v>
      </c>
      <c r="J328" s="22"/>
      <c r="K328" s="22"/>
      <c r="L328" s="22"/>
      <c r="M328" s="22"/>
      <c r="N328" s="22"/>
      <c r="O328" s="22"/>
      <c r="P328" s="22"/>
      <c r="Q328" s="22"/>
      <c r="R328" s="22"/>
    </row>
    <row r="329" s="1" customFormat="1" spans="1:18">
      <c r="A329" s="14" t="s">
        <v>141</v>
      </c>
      <c r="B329" s="14">
        <f ca="1">INDIRECT("装扮id!B"&amp;MATCH(A329,装扮id!K:K,0))+H329</f>
        <v>42</v>
      </c>
      <c r="C329" s="14">
        <v>8</v>
      </c>
      <c r="D329" s="19"/>
      <c r="E329" s="19" t="s">
        <v>367</v>
      </c>
      <c r="F329" s="14" t="str">
        <f ca="1">INDIRECT("装扮id!H"&amp;MATCH(A329,装扮id!K:K,0))</f>
        <v>{itemId=900026, num=1}</v>
      </c>
      <c r="G329" s="19"/>
      <c r="H329" s="14">
        <f t="shared" si="9"/>
        <v>2</v>
      </c>
      <c r="J329" s="22"/>
      <c r="K329" s="22"/>
      <c r="L329" s="22"/>
      <c r="M329" s="22"/>
      <c r="N329" s="22"/>
      <c r="O329" s="22"/>
      <c r="P329" s="22"/>
      <c r="Q329" s="22"/>
      <c r="R329" s="22"/>
    </row>
    <row r="330" s="1" customFormat="1" spans="1:18">
      <c r="A330" s="14" t="s">
        <v>141</v>
      </c>
      <c r="B330" s="14">
        <f ca="1">INDIRECT("装扮id!B"&amp;MATCH(A330,装扮id!K:K,0))+H330</f>
        <v>42</v>
      </c>
      <c r="C330" s="14">
        <v>9</v>
      </c>
      <c r="D330" s="19"/>
      <c r="E330" s="19" t="s">
        <v>368</v>
      </c>
      <c r="F330" s="14" t="str">
        <f ca="1">INDIRECT("装扮id!H"&amp;MATCH(A330,装扮id!K:K,0))</f>
        <v>{itemId=900026, num=1}</v>
      </c>
      <c r="G330" s="19"/>
      <c r="H330" s="14">
        <f t="shared" si="9"/>
        <v>2</v>
      </c>
      <c r="J330" s="22"/>
      <c r="K330" s="22"/>
      <c r="L330" s="22"/>
      <c r="M330" s="22"/>
      <c r="N330" s="22"/>
      <c r="O330" s="22"/>
      <c r="P330" s="22"/>
      <c r="Q330" s="22"/>
      <c r="R330" s="22"/>
    </row>
    <row r="331" s="1" customFormat="1" spans="1:18">
      <c r="A331" s="14" t="s">
        <v>141</v>
      </c>
      <c r="B331" s="14">
        <f ca="1">INDIRECT("装扮id!B"&amp;MATCH(A331,装扮id!K:K,0))+H331</f>
        <v>42</v>
      </c>
      <c r="C331" s="14">
        <v>10</v>
      </c>
      <c r="D331" s="19"/>
      <c r="E331" s="19" t="s">
        <v>369</v>
      </c>
      <c r="F331" s="14" t="str">
        <f ca="1">INDIRECT("装扮id!H"&amp;MATCH(A331,装扮id!K:K,0))</f>
        <v>{itemId=900026, num=1}</v>
      </c>
      <c r="G331" s="19"/>
      <c r="H331" s="14">
        <f t="shared" si="9"/>
        <v>2</v>
      </c>
      <c r="J331" s="22"/>
      <c r="K331" s="22"/>
      <c r="L331" s="22"/>
      <c r="M331" s="22"/>
      <c r="N331" s="22"/>
      <c r="O331" s="22"/>
      <c r="P331" s="22"/>
      <c r="Q331" s="22"/>
      <c r="R331" s="22"/>
    </row>
    <row r="332" s="1" customFormat="1" spans="1:18">
      <c r="A332" s="14" t="s">
        <v>145</v>
      </c>
      <c r="B332" s="14">
        <f ca="1">INDIRECT("装扮id!B"&amp;MATCH(A332,装扮id!K:K,0))+H332</f>
        <v>43</v>
      </c>
      <c r="C332" s="14">
        <v>2</v>
      </c>
      <c r="D332" s="19"/>
      <c r="E332" s="19" t="s">
        <v>134</v>
      </c>
      <c r="F332" s="14" t="str">
        <f ca="1">INDIRECT("装扮id!H"&amp;MATCH(A332,装扮id!K:K,0))</f>
        <v>{itemId=900029, num=1}</v>
      </c>
      <c r="G332" s="19"/>
      <c r="H332" s="14">
        <f>IF(C277=10,IF(A305=A277,H277+1,0),H277)</f>
        <v>0</v>
      </c>
      <c r="J332" s="22"/>
      <c r="K332" s="22"/>
      <c r="L332" s="22"/>
      <c r="M332" s="22"/>
      <c r="N332" s="22"/>
      <c r="O332" s="22"/>
      <c r="P332" s="22"/>
      <c r="Q332" s="22"/>
      <c r="R332" s="22"/>
    </row>
    <row r="333" s="1" customFormat="1" spans="1:18">
      <c r="A333" s="14" t="s">
        <v>145</v>
      </c>
      <c r="B333" s="14">
        <f ca="1">INDIRECT("装扮id!B"&amp;MATCH(A333,装扮id!K:K,0))+H333</f>
        <v>43</v>
      </c>
      <c r="C333" s="14">
        <v>3</v>
      </c>
      <c r="D333" s="19"/>
      <c r="E333" s="19" t="s">
        <v>362</v>
      </c>
      <c r="F333" s="14" t="str">
        <f ca="1">INDIRECT("装扮id!H"&amp;MATCH(A333,装扮id!K:K,0))</f>
        <v>{itemId=900029, num=1}</v>
      </c>
      <c r="G333" s="19"/>
      <c r="H333" s="14">
        <f t="shared" ref="H333:H358" si="10">IF(C332=10,IF(A306=A305,H332+1,0),H332)</f>
        <v>0</v>
      </c>
      <c r="J333" s="22"/>
      <c r="K333" s="22"/>
      <c r="L333" s="22"/>
      <c r="M333" s="22"/>
      <c r="N333" s="22"/>
      <c r="O333" s="22"/>
      <c r="P333" s="22"/>
      <c r="Q333" s="22"/>
      <c r="R333" s="22"/>
    </row>
    <row r="334" s="1" customFormat="1" spans="1:18">
      <c r="A334" s="14" t="s">
        <v>145</v>
      </c>
      <c r="B334" s="14">
        <f ca="1">INDIRECT("装扮id!B"&amp;MATCH(A334,装扮id!K:K,0))+H334</f>
        <v>43</v>
      </c>
      <c r="C334" s="14">
        <v>4</v>
      </c>
      <c r="D334" s="19"/>
      <c r="E334" s="19" t="s">
        <v>363</v>
      </c>
      <c r="F334" s="14" t="str">
        <f ca="1">INDIRECT("装扮id!H"&amp;MATCH(A334,装扮id!K:K,0))</f>
        <v>{itemId=900029, num=1}</v>
      </c>
      <c r="G334" s="19"/>
      <c r="H334" s="14">
        <f t="shared" si="10"/>
        <v>0</v>
      </c>
      <c r="J334" s="22"/>
      <c r="K334" s="22"/>
      <c r="L334" s="22"/>
      <c r="M334" s="22"/>
      <c r="N334" s="22"/>
      <c r="O334" s="22"/>
      <c r="P334" s="22"/>
      <c r="Q334" s="22"/>
      <c r="R334" s="22"/>
    </row>
    <row r="335" s="1" customFormat="1" spans="1:18">
      <c r="A335" s="14" t="s">
        <v>145</v>
      </c>
      <c r="B335" s="14">
        <f ca="1">INDIRECT("装扮id!B"&amp;MATCH(A335,装扮id!K:K,0))+H335</f>
        <v>43</v>
      </c>
      <c r="C335" s="14">
        <v>5</v>
      </c>
      <c r="D335" s="19"/>
      <c r="E335" s="19" t="s">
        <v>364</v>
      </c>
      <c r="F335" s="14" t="str">
        <f ca="1">INDIRECT("装扮id!H"&amp;MATCH(A335,装扮id!K:K,0))</f>
        <v>{itemId=900029, num=1}</v>
      </c>
      <c r="G335" s="19"/>
      <c r="H335" s="14">
        <f t="shared" si="10"/>
        <v>0</v>
      </c>
      <c r="J335" s="22"/>
      <c r="K335" s="22"/>
      <c r="L335" s="22"/>
      <c r="M335" s="22"/>
      <c r="N335" s="22"/>
      <c r="O335" s="22"/>
      <c r="P335" s="22"/>
      <c r="Q335" s="22"/>
      <c r="R335" s="22"/>
    </row>
    <row r="336" s="1" customFormat="1" spans="1:18">
      <c r="A336" s="14" t="s">
        <v>145</v>
      </c>
      <c r="B336" s="14">
        <f ca="1">INDIRECT("装扮id!B"&amp;MATCH(A336,装扮id!K:K,0))+H336</f>
        <v>43</v>
      </c>
      <c r="C336" s="14">
        <v>6</v>
      </c>
      <c r="D336" s="19"/>
      <c r="E336" s="19" t="s">
        <v>365</v>
      </c>
      <c r="F336" s="14" t="str">
        <f ca="1">INDIRECT("装扮id!H"&amp;MATCH(A336,装扮id!K:K,0))</f>
        <v>{itemId=900029, num=1}</v>
      </c>
      <c r="G336" s="19"/>
      <c r="H336" s="14">
        <f t="shared" si="10"/>
        <v>0</v>
      </c>
      <c r="J336" s="22"/>
      <c r="K336" s="22"/>
      <c r="L336" s="22"/>
      <c r="M336" s="22"/>
      <c r="N336" s="22"/>
      <c r="O336" s="22"/>
      <c r="P336" s="22"/>
      <c r="Q336" s="22"/>
      <c r="R336" s="22"/>
    </row>
    <row r="337" s="1" customFormat="1" spans="1:18">
      <c r="A337" s="14" t="s">
        <v>145</v>
      </c>
      <c r="B337" s="14">
        <f ca="1">INDIRECT("装扮id!B"&amp;MATCH(A337,装扮id!K:K,0))+H337</f>
        <v>43</v>
      </c>
      <c r="C337" s="14">
        <v>7</v>
      </c>
      <c r="D337" s="19"/>
      <c r="E337" s="19" t="s">
        <v>366</v>
      </c>
      <c r="F337" s="14" t="str">
        <f ca="1">INDIRECT("装扮id!H"&amp;MATCH(A337,装扮id!K:K,0))</f>
        <v>{itemId=900029, num=1}</v>
      </c>
      <c r="G337" s="19"/>
      <c r="H337" s="14">
        <f t="shared" si="10"/>
        <v>0</v>
      </c>
      <c r="J337" s="22"/>
      <c r="K337" s="22"/>
      <c r="L337" s="22"/>
      <c r="M337" s="22"/>
      <c r="N337" s="22"/>
      <c r="O337" s="22"/>
      <c r="P337" s="22"/>
      <c r="Q337" s="22"/>
      <c r="R337" s="22"/>
    </row>
    <row r="338" s="1" customFormat="1" spans="1:18">
      <c r="A338" s="14" t="s">
        <v>145</v>
      </c>
      <c r="B338" s="14">
        <f ca="1">INDIRECT("装扮id!B"&amp;MATCH(A338,装扮id!K:K,0))+H338</f>
        <v>43</v>
      </c>
      <c r="C338" s="14">
        <v>8</v>
      </c>
      <c r="D338" s="19"/>
      <c r="E338" s="19" t="s">
        <v>367</v>
      </c>
      <c r="F338" s="14" t="str">
        <f ca="1">INDIRECT("装扮id!H"&amp;MATCH(A338,装扮id!K:K,0))</f>
        <v>{itemId=900029, num=1}</v>
      </c>
      <c r="G338" s="19"/>
      <c r="H338" s="14">
        <f t="shared" si="10"/>
        <v>0</v>
      </c>
      <c r="J338" s="22"/>
      <c r="K338" s="22"/>
      <c r="L338" s="22"/>
      <c r="M338" s="22"/>
      <c r="N338" s="22"/>
      <c r="O338" s="22"/>
      <c r="P338" s="22"/>
      <c r="Q338" s="22"/>
      <c r="R338" s="22"/>
    </row>
    <row r="339" s="1" customFormat="1" spans="1:18">
      <c r="A339" s="14" t="s">
        <v>145</v>
      </c>
      <c r="B339" s="14">
        <f ca="1">INDIRECT("装扮id!B"&amp;MATCH(A339,装扮id!K:K,0))+H339</f>
        <v>43</v>
      </c>
      <c r="C339" s="14">
        <v>9</v>
      </c>
      <c r="D339" s="19"/>
      <c r="E339" s="19" t="s">
        <v>368</v>
      </c>
      <c r="F339" s="14" t="str">
        <f ca="1">INDIRECT("装扮id!H"&amp;MATCH(A339,装扮id!K:K,0))</f>
        <v>{itemId=900029, num=1}</v>
      </c>
      <c r="G339" s="19"/>
      <c r="H339" s="14">
        <f t="shared" si="10"/>
        <v>0</v>
      </c>
      <c r="J339" s="22"/>
      <c r="K339" s="22"/>
      <c r="L339" s="22"/>
      <c r="M339" s="22"/>
      <c r="N339" s="22"/>
      <c r="O339" s="22"/>
      <c r="P339" s="22"/>
      <c r="Q339" s="22"/>
      <c r="R339" s="22"/>
    </row>
    <row r="340" s="1" customFormat="1" spans="1:18">
      <c r="A340" s="14" t="s">
        <v>145</v>
      </c>
      <c r="B340" s="14">
        <f ca="1">INDIRECT("装扮id!B"&amp;MATCH(A340,装扮id!K:K,0))+H340</f>
        <v>43</v>
      </c>
      <c r="C340" s="14">
        <v>10</v>
      </c>
      <c r="D340" s="19"/>
      <c r="E340" s="19" t="s">
        <v>369</v>
      </c>
      <c r="F340" s="14" t="str">
        <f ca="1">INDIRECT("装扮id!H"&amp;MATCH(A340,装扮id!K:K,0))</f>
        <v>{itemId=900029, num=1}</v>
      </c>
      <c r="G340" s="19"/>
      <c r="H340" s="14">
        <f t="shared" si="10"/>
        <v>0</v>
      </c>
      <c r="J340" s="22"/>
      <c r="K340" s="22"/>
      <c r="L340" s="22"/>
      <c r="M340" s="22"/>
      <c r="N340" s="22"/>
      <c r="O340" s="22"/>
      <c r="P340" s="22"/>
      <c r="Q340" s="22"/>
      <c r="R340" s="22"/>
    </row>
    <row r="341" s="1" customFormat="1" spans="1:18">
      <c r="A341" s="14" t="s">
        <v>145</v>
      </c>
      <c r="B341" s="14">
        <f ca="1">INDIRECT("装扮id!B"&amp;MATCH(A341,装扮id!K:K,0))+H341</f>
        <v>44</v>
      </c>
      <c r="C341" s="14">
        <v>2</v>
      </c>
      <c r="D341" s="19"/>
      <c r="E341" s="19" t="s">
        <v>134</v>
      </c>
      <c r="F341" s="14" t="str">
        <f ca="1">INDIRECT("装扮id!H"&amp;MATCH(A341,装扮id!K:K,0))</f>
        <v>{itemId=900029, num=1}</v>
      </c>
      <c r="G341" s="19"/>
      <c r="H341" s="14">
        <f t="shared" si="10"/>
        <v>1</v>
      </c>
      <c r="J341" s="22"/>
      <c r="K341" s="22"/>
      <c r="L341" s="22"/>
      <c r="M341" s="22"/>
      <c r="N341" s="22"/>
      <c r="O341" s="22"/>
      <c r="P341" s="22"/>
      <c r="Q341" s="22"/>
      <c r="R341" s="22"/>
    </row>
    <row r="342" s="1" customFormat="1" spans="1:18">
      <c r="A342" s="14" t="s">
        <v>145</v>
      </c>
      <c r="B342" s="14">
        <f ca="1">INDIRECT("装扮id!B"&amp;MATCH(A342,装扮id!K:K,0))+H342</f>
        <v>44</v>
      </c>
      <c r="C342" s="14">
        <v>3</v>
      </c>
      <c r="D342" s="19"/>
      <c r="E342" s="19" t="s">
        <v>362</v>
      </c>
      <c r="F342" s="14" t="str">
        <f ca="1">INDIRECT("装扮id!H"&amp;MATCH(A342,装扮id!K:K,0))</f>
        <v>{itemId=900029, num=1}</v>
      </c>
      <c r="G342" s="19"/>
      <c r="H342" s="14">
        <f t="shared" si="10"/>
        <v>1</v>
      </c>
      <c r="J342" s="22"/>
      <c r="K342" s="22"/>
      <c r="L342" s="22"/>
      <c r="M342" s="22"/>
      <c r="N342" s="22"/>
      <c r="O342" s="22"/>
      <c r="P342" s="22"/>
      <c r="Q342" s="22"/>
      <c r="R342" s="22"/>
    </row>
    <row r="343" s="1" customFormat="1" spans="1:18">
      <c r="A343" s="14" t="s">
        <v>145</v>
      </c>
      <c r="B343" s="14">
        <f ca="1">INDIRECT("装扮id!B"&amp;MATCH(A343,装扮id!K:K,0))+H343</f>
        <v>44</v>
      </c>
      <c r="C343" s="14">
        <v>4</v>
      </c>
      <c r="D343" s="19"/>
      <c r="E343" s="19" t="s">
        <v>363</v>
      </c>
      <c r="F343" s="14" t="str">
        <f ca="1">INDIRECT("装扮id!H"&amp;MATCH(A343,装扮id!K:K,0))</f>
        <v>{itemId=900029, num=1}</v>
      </c>
      <c r="G343" s="19"/>
      <c r="H343" s="14">
        <f t="shared" si="10"/>
        <v>1</v>
      </c>
      <c r="J343" s="22"/>
      <c r="K343" s="22"/>
      <c r="L343" s="22"/>
      <c r="M343" s="22"/>
      <c r="N343" s="22"/>
      <c r="O343" s="22"/>
      <c r="P343" s="22"/>
      <c r="Q343" s="22"/>
      <c r="R343" s="22"/>
    </row>
    <row r="344" s="1" customFormat="1" spans="1:18">
      <c r="A344" s="14" t="s">
        <v>145</v>
      </c>
      <c r="B344" s="14">
        <f ca="1">INDIRECT("装扮id!B"&amp;MATCH(A344,装扮id!K:K,0))+H344</f>
        <v>44</v>
      </c>
      <c r="C344" s="14">
        <v>5</v>
      </c>
      <c r="D344" s="19"/>
      <c r="E344" s="19" t="s">
        <v>364</v>
      </c>
      <c r="F344" s="14" t="str">
        <f ca="1">INDIRECT("装扮id!H"&amp;MATCH(A344,装扮id!K:K,0))</f>
        <v>{itemId=900029, num=1}</v>
      </c>
      <c r="G344" s="19"/>
      <c r="H344" s="14">
        <f t="shared" si="10"/>
        <v>1</v>
      </c>
      <c r="J344" s="22"/>
      <c r="K344" s="22"/>
      <c r="L344" s="22"/>
      <c r="M344" s="22"/>
      <c r="N344" s="22"/>
      <c r="O344" s="22"/>
      <c r="P344" s="22"/>
      <c r="Q344" s="22"/>
      <c r="R344" s="22"/>
    </row>
    <row r="345" s="1" customFormat="1" spans="1:18">
      <c r="A345" s="14" t="s">
        <v>145</v>
      </c>
      <c r="B345" s="14">
        <f ca="1">INDIRECT("装扮id!B"&amp;MATCH(A345,装扮id!K:K,0))+H345</f>
        <v>44</v>
      </c>
      <c r="C345" s="14">
        <v>6</v>
      </c>
      <c r="D345" s="19"/>
      <c r="E345" s="19" t="s">
        <v>365</v>
      </c>
      <c r="F345" s="14" t="str">
        <f ca="1">INDIRECT("装扮id!H"&amp;MATCH(A345,装扮id!K:K,0))</f>
        <v>{itemId=900029, num=1}</v>
      </c>
      <c r="G345" s="19"/>
      <c r="H345" s="14">
        <f t="shared" si="10"/>
        <v>1</v>
      </c>
      <c r="J345" s="22"/>
      <c r="K345" s="22"/>
      <c r="L345" s="22"/>
      <c r="M345" s="22"/>
      <c r="N345" s="22"/>
      <c r="O345" s="22"/>
      <c r="P345" s="22"/>
      <c r="Q345" s="22"/>
      <c r="R345" s="22"/>
    </row>
    <row r="346" s="1" customFormat="1" spans="1:18">
      <c r="A346" s="14" t="s">
        <v>145</v>
      </c>
      <c r="B346" s="14">
        <f ca="1">INDIRECT("装扮id!B"&amp;MATCH(A346,装扮id!K:K,0))+H346</f>
        <v>44</v>
      </c>
      <c r="C346" s="14">
        <v>7</v>
      </c>
      <c r="D346" s="19"/>
      <c r="E346" s="19" t="s">
        <v>366</v>
      </c>
      <c r="F346" s="14" t="str">
        <f ca="1">INDIRECT("装扮id!H"&amp;MATCH(A346,装扮id!K:K,0))</f>
        <v>{itemId=900029, num=1}</v>
      </c>
      <c r="G346" s="19"/>
      <c r="H346" s="14">
        <f t="shared" si="10"/>
        <v>1</v>
      </c>
      <c r="J346" s="22"/>
      <c r="K346" s="22"/>
      <c r="L346" s="22"/>
      <c r="M346" s="22"/>
      <c r="N346" s="22"/>
      <c r="O346" s="22"/>
      <c r="P346" s="22"/>
      <c r="Q346" s="22"/>
      <c r="R346" s="22"/>
    </row>
    <row r="347" s="1" customFormat="1" spans="1:18">
      <c r="A347" s="14" t="s">
        <v>145</v>
      </c>
      <c r="B347" s="14">
        <f ca="1">INDIRECT("装扮id!B"&amp;MATCH(A347,装扮id!K:K,0))+H347</f>
        <v>44</v>
      </c>
      <c r="C347" s="14">
        <v>8</v>
      </c>
      <c r="D347" s="19"/>
      <c r="E347" s="19" t="s">
        <v>367</v>
      </c>
      <c r="F347" s="14" t="str">
        <f ca="1">INDIRECT("装扮id!H"&amp;MATCH(A347,装扮id!K:K,0))</f>
        <v>{itemId=900029, num=1}</v>
      </c>
      <c r="G347" s="19"/>
      <c r="H347" s="14">
        <f t="shared" si="10"/>
        <v>1</v>
      </c>
      <c r="J347" s="22"/>
      <c r="K347" s="22"/>
      <c r="L347" s="22"/>
      <c r="M347" s="22"/>
      <c r="N347" s="22"/>
      <c r="O347" s="22"/>
      <c r="P347" s="22"/>
      <c r="Q347" s="22"/>
      <c r="R347" s="22"/>
    </row>
    <row r="348" s="1" customFormat="1" spans="1:18">
      <c r="A348" s="14" t="s">
        <v>145</v>
      </c>
      <c r="B348" s="14">
        <f ca="1">INDIRECT("装扮id!B"&amp;MATCH(A348,装扮id!K:K,0))+H348</f>
        <v>44</v>
      </c>
      <c r="C348" s="14">
        <v>9</v>
      </c>
      <c r="D348" s="19"/>
      <c r="E348" s="19" t="s">
        <v>368</v>
      </c>
      <c r="F348" s="14" t="str">
        <f ca="1">INDIRECT("装扮id!H"&amp;MATCH(A348,装扮id!K:K,0))</f>
        <v>{itemId=900029, num=1}</v>
      </c>
      <c r="G348" s="19"/>
      <c r="H348" s="14">
        <f t="shared" si="10"/>
        <v>1</v>
      </c>
      <c r="J348" s="22"/>
      <c r="K348" s="22"/>
      <c r="L348" s="22"/>
      <c r="M348" s="22"/>
      <c r="N348" s="22"/>
      <c r="O348" s="22"/>
      <c r="P348" s="22"/>
      <c r="Q348" s="22"/>
      <c r="R348" s="22"/>
    </row>
    <row r="349" s="1" customFormat="1" spans="1:18">
      <c r="A349" s="14" t="s">
        <v>145</v>
      </c>
      <c r="B349" s="14">
        <f ca="1">INDIRECT("装扮id!B"&amp;MATCH(A349,装扮id!K:K,0))+H349</f>
        <v>44</v>
      </c>
      <c r="C349" s="14">
        <v>10</v>
      </c>
      <c r="D349" s="19"/>
      <c r="E349" s="19" t="s">
        <v>369</v>
      </c>
      <c r="F349" s="14" t="str">
        <f ca="1">INDIRECT("装扮id!H"&amp;MATCH(A349,装扮id!K:K,0))</f>
        <v>{itemId=900029, num=1}</v>
      </c>
      <c r="G349" s="19"/>
      <c r="H349" s="14">
        <f t="shared" si="10"/>
        <v>1</v>
      </c>
      <c r="J349" s="22"/>
      <c r="K349" s="22"/>
      <c r="L349" s="22"/>
      <c r="M349" s="22"/>
      <c r="N349" s="22"/>
      <c r="O349" s="22"/>
      <c r="P349" s="22"/>
      <c r="Q349" s="22"/>
      <c r="R349" s="22"/>
    </row>
    <row r="350" s="1" customFormat="1" spans="1:18">
      <c r="A350" s="14" t="s">
        <v>145</v>
      </c>
      <c r="B350" s="14">
        <f ca="1">INDIRECT("装扮id!B"&amp;MATCH(A350,装扮id!K:K,0))+H350</f>
        <v>45</v>
      </c>
      <c r="C350" s="14">
        <v>2</v>
      </c>
      <c r="D350" s="19"/>
      <c r="E350" s="19" t="s">
        <v>134</v>
      </c>
      <c r="F350" s="14" t="str">
        <f ca="1">INDIRECT("装扮id!H"&amp;MATCH(A350,装扮id!K:K,0))</f>
        <v>{itemId=900029, num=1}</v>
      </c>
      <c r="G350" s="19"/>
      <c r="H350" s="14">
        <f t="shared" si="10"/>
        <v>2</v>
      </c>
      <c r="J350" s="22"/>
      <c r="K350" s="22"/>
      <c r="L350" s="22"/>
      <c r="M350" s="22"/>
      <c r="N350" s="22"/>
      <c r="O350" s="22"/>
      <c r="P350" s="22"/>
      <c r="Q350" s="22"/>
      <c r="R350" s="22"/>
    </row>
    <row r="351" s="1" customFormat="1" spans="1:18">
      <c r="A351" s="14" t="s">
        <v>145</v>
      </c>
      <c r="B351" s="14">
        <f ca="1">INDIRECT("装扮id!B"&amp;MATCH(A351,装扮id!K:K,0))+H351</f>
        <v>45</v>
      </c>
      <c r="C351" s="14">
        <v>3</v>
      </c>
      <c r="D351" s="19"/>
      <c r="E351" s="19" t="s">
        <v>362</v>
      </c>
      <c r="F351" s="14" t="str">
        <f ca="1">INDIRECT("装扮id!H"&amp;MATCH(A351,装扮id!K:K,0))</f>
        <v>{itemId=900029, num=1}</v>
      </c>
      <c r="G351" s="19"/>
      <c r="H351" s="14">
        <f t="shared" si="10"/>
        <v>2</v>
      </c>
      <c r="J351" s="22"/>
      <c r="K351" s="22"/>
      <c r="L351" s="22"/>
      <c r="M351" s="22"/>
      <c r="N351" s="22"/>
      <c r="O351" s="22"/>
      <c r="P351" s="22"/>
      <c r="Q351" s="22"/>
      <c r="R351" s="22"/>
    </row>
    <row r="352" s="1" customFormat="1" spans="1:18">
      <c r="A352" s="14" t="s">
        <v>145</v>
      </c>
      <c r="B352" s="14">
        <f ca="1">INDIRECT("装扮id!B"&amp;MATCH(A352,装扮id!K:K,0))+H352</f>
        <v>45</v>
      </c>
      <c r="C352" s="14">
        <v>4</v>
      </c>
      <c r="D352" s="19"/>
      <c r="E352" s="19" t="s">
        <v>363</v>
      </c>
      <c r="F352" s="14" t="str">
        <f ca="1">INDIRECT("装扮id!H"&amp;MATCH(A352,装扮id!K:K,0))</f>
        <v>{itemId=900029, num=1}</v>
      </c>
      <c r="G352" s="19"/>
      <c r="H352" s="14">
        <f t="shared" si="10"/>
        <v>2</v>
      </c>
      <c r="J352" s="22"/>
      <c r="K352" s="22"/>
      <c r="L352" s="22"/>
      <c r="M352" s="22"/>
      <c r="N352" s="22"/>
      <c r="O352" s="22"/>
      <c r="P352" s="22"/>
      <c r="Q352" s="22"/>
      <c r="R352" s="22"/>
    </row>
    <row r="353" s="1" customFormat="1" spans="1:18">
      <c r="A353" s="14" t="s">
        <v>145</v>
      </c>
      <c r="B353" s="14">
        <f ca="1">INDIRECT("装扮id!B"&amp;MATCH(A353,装扮id!K:K,0))+H353</f>
        <v>45</v>
      </c>
      <c r="C353" s="14">
        <v>5</v>
      </c>
      <c r="D353" s="19"/>
      <c r="E353" s="19" t="s">
        <v>364</v>
      </c>
      <c r="F353" s="14" t="str">
        <f ca="1">INDIRECT("装扮id!H"&amp;MATCH(A353,装扮id!K:K,0))</f>
        <v>{itemId=900029, num=1}</v>
      </c>
      <c r="G353" s="19"/>
      <c r="H353" s="14">
        <f t="shared" si="10"/>
        <v>2</v>
      </c>
      <c r="J353" s="22"/>
      <c r="K353" s="22"/>
      <c r="L353" s="22"/>
      <c r="M353" s="22"/>
      <c r="N353" s="22"/>
      <c r="O353" s="22"/>
      <c r="P353" s="22"/>
      <c r="Q353" s="22"/>
      <c r="R353" s="22"/>
    </row>
    <row r="354" s="1" customFormat="1" spans="1:18">
      <c r="A354" s="14" t="s">
        <v>145</v>
      </c>
      <c r="B354" s="14">
        <f ca="1">INDIRECT("装扮id!B"&amp;MATCH(A354,装扮id!K:K,0))+H354</f>
        <v>45</v>
      </c>
      <c r="C354" s="14">
        <v>6</v>
      </c>
      <c r="D354" s="19"/>
      <c r="E354" s="19" t="s">
        <v>365</v>
      </c>
      <c r="F354" s="14" t="str">
        <f ca="1">INDIRECT("装扮id!H"&amp;MATCH(A354,装扮id!K:K,0))</f>
        <v>{itemId=900029, num=1}</v>
      </c>
      <c r="G354" s="19"/>
      <c r="H354" s="14">
        <f t="shared" si="10"/>
        <v>2</v>
      </c>
      <c r="J354" s="22"/>
      <c r="K354" s="22"/>
      <c r="L354" s="22"/>
      <c r="M354" s="22"/>
      <c r="N354" s="22"/>
      <c r="O354" s="22"/>
      <c r="P354" s="22"/>
      <c r="Q354" s="22"/>
      <c r="R354" s="22"/>
    </row>
    <row r="355" s="1" customFormat="1" spans="1:18">
      <c r="A355" s="14" t="s">
        <v>145</v>
      </c>
      <c r="B355" s="14">
        <f ca="1">INDIRECT("装扮id!B"&amp;MATCH(A355,装扮id!K:K,0))+H355</f>
        <v>45</v>
      </c>
      <c r="C355" s="14">
        <v>7</v>
      </c>
      <c r="D355" s="19"/>
      <c r="E355" s="19" t="s">
        <v>366</v>
      </c>
      <c r="F355" s="14" t="str">
        <f ca="1">INDIRECT("装扮id!H"&amp;MATCH(A355,装扮id!K:K,0))</f>
        <v>{itemId=900029, num=1}</v>
      </c>
      <c r="G355" s="19"/>
      <c r="H355" s="14">
        <f t="shared" si="10"/>
        <v>2</v>
      </c>
      <c r="J355" s="22"/>
      <c r="K355" s="22"/>
      <c r="L355" s="22"/>
      <c r="M355" s="22"/>
      <c r="N355" s="22"/>
      <c r="O355" s="22"/>
      <c r="P355" s="22"/>
      <c r="Q355" s="22"/>
      <c r="R355" s="22"/>
    </row>
    <row r="356" s="1" customFormat="1" spans="1:18">
      <c r="A356" s="14" t="s">
        <v>145</v>
      </c>
      <c r="B356" s="14">
        <f ca="1">INDIRECT("装扮id!B"&amp;MATCH(A356,装扮id!K:K,0))+H356</f>
        <v>45</v>
      </c>
      <c r="C356" s="14">
        <v>8</v>
      </c>
      <c r="D356" s="19"/>
      <c r="E356" s="19" t="s">
        <v>367</v>
      </c>
      <c r="F356" s="14" t="str">
        <f ca="1">INDIRECT("装扮id!H"&amp;MATCH(A356,装扮id!K:K,0))</f>
        <v>{itemId=900029, num=1}</v>
      </c>
      <c r="G356" s="19"/>
      <c r="H356" s="14">
        <f t="shared" si="10"/>
        <v>2</v>
      </c>
      <c r="J356" s="22"/>
      <c r="K356" s="22"/>
      <c r="L356" s="22"/>
      <c r="M356" s="22"/>
      <c r="N356" s="22"/>
      <c r="O356" s="22"/>
      <c r="P356" s="22"/>
      <c r="Q356" s="22"/>
      <c r="R356" s="22"/>
    </row>
    <row r="357" s="1" customFormat="1" spans="1:18">
      <c r="A357" s="14" t="s">
        <v>145</v>
      </c>
      <c r="B357" s="14">
        <f ca="1">INDIRECT("装扮id!B"&amp;MATCH(A357,装扮id!K:K,0))+H357</f>
        <v>45</v>
      </c>
      <c r="C357" s="14">
        <v>9</v>
      </c>
      <c r="D357" s="19"/>
      <c r="E357" s="19" t="s">
        <v>368</v>
      </c>
      <c r="F357" s="14" t="str">
        <f ca="1">INDIRECT("装扮id!H"&amp;MATCH(A357,装扮id!K:K,0))</f>
        <v>{itemId=900029, num=1}</v>
      </c>
      <c r="G357" s="19"/>
      <c r="H357" s="14">
        <f t="shared" si="10"/>
        <v>2</v>
      </c>
      <c r="J357" s="22"/>
      <c r="K357" s="22"/>
      <c r="L357" s="22"/>
      <c r="M357" s="22"/>
      <c r="N357" s="22"/>
      <c r="O357" s="22"/>
      <c r="P357" s="22"/>
      <c r="Q357" s="22"/>
      <c r="R357" s="22"/>
    </row>
    <row r="358" s="1" customFormat="1" spans="1:18">
      <c r="A358" s="14" t="s">
        <v>145</v>
      </c>
      <c r="B358" s="14">
        <f ca="1">INDIRECT("装扮id!B"&amp;MATCH(A358,装扮id!K:K,0))+H358</f>
        <v>45</v>
      </c>
      <c r="C358" s="14">
        <v>10</v>
      </c>
      <c r="D358" s="19"/>
      <c r="E358" s="19" t="s">
        <v>369</v>
      </c>
      <c r="F358" s="14" t="str">
        <f ca="1">INDIRECT("装扮id!H"&amp;MATCH(A358,装扮id!K:K,0))</f>
        <v>{itemId=900029, num=1}</v>
      </c>
      <c r="G358" s="19"/>
      <c r="H358" s="14">
        <f t="shared" si="10"/>
        <v>2</v>
      </c>
      <c r="J358" s="22"/>
      <c r="K358" s="22"/>
      <c r="L358" s="22"/>
      <c r="M358" s="22"/>
      <c r="N358" s="22"/>
      <c r="O358" s="22"/>
      <c r="P358" s="22"/>
      <c r="Q358" s="22"/>
      <c r="R358" s="22"/>
    </row>
    <row r="359" customFormat="1" ht="13.8" spans="1:8">
      <c r="A359" t="s">
        <v>149</v>
      </c>
      <c r="B359">
        <v>46</v>
      </c>
      <c r="C359">
        <v>2</v>
      </c>
      <c r="E359" t="s">
        <v>124</v>
      </c>
      <c r="F359" t="s">
        <v>147</v>
      </c>
      <c r="H359">
        <v>0</v>
      </c>
    </row>
    <row r="360" customFormat="1" ht="13.8" spans="1:8">
      <c r="A360" t="s">
        <v>149</v>
      </c>
      <c r="B360">
        <v>46</v>
      </c>
      <c r="C360">
        <v>3</v>
      </c>
      <c r="E360" t="s">
        <v>354</v>
      </c>
      <c r="F360" t="s">
        <v>147</v>
      </c>
      <c r="H360">
        <v>0</v>
      </c>
    </row>
    <row r="361" customFormat="1" ht="13.8" spans="1:8">
      <c r="A361" t="s">
        <v>149</v>
      </c>
      <c r="B361">
        <v>46</v>
      </c>
      <c r="C361">
        <v>4</v>
      </c>
      <c r="E361" t="s">
        <v>355</v>
      </c>
      <c r="F361" t="s">
        <v>147</v>
      </c>
      <c r="H361">
        <v>0</v>
      </c>
    </row>
    <row r="362" customFormat="1" ht="13.8" spans="1:8">
      <c r="A362" t="s">
        <v>149</v>
      </c>
      <c r="B362">
        <v>46</v>
      </c>
      <c r="C362">
        <v>5</v>
      </c>
      <c r="E362" t="s">
        <v>356</v>
      </c>
      <c r="F362" t="s">
        <v>147</v>
      </c>
      <c r="H362">
        <v>0</v>
      </c>
    </row>
    <row r="363" customFormat="1" ht="13.8" spans="1:8">
      <c r="A363" t="s">
        <v>149</v>
      </c>
      <c r="B363">
        <v>46</v>
      </c>
      <c r="C363">
        <v>6</v>
      </c>
      <c r="E363" t="s">
        <v>357</v>
      </c>
      <c r="F363" t="s">
        <v>147</v>
      </c>
      <c r="H363">
        <v>0</v>
      </c>
    </row>
    <row r="364" customFormat="1" ht="13.8" spans="1:8">
      <c r="A364" t="s">
        <v>149</v>
      </c>
      <c r="B364">
        <v>46</v>
      </c>
      <c r="C364">
        <v>7</v>
      </c>
      <c r="E364" t="s">
        <v>358</v>
      </c>
      <c r="F364" t="s">
        <v>147</v>
      </c>
      <c r="H364">
        <v>0</v>
      </c>
    </row>
    <row r="365" customFormat="1" ht="13.8" spans="1:8">
      <c r="A365" t="s">
        <v>149</v>
      </c>
      <c r="B365">
        <v>46</v>
      </c>
      <c r="C365">
        <v>8</v>
      </c>
      <c r="E365" t="s">
        <v>359</v>
      </c>
      <c r="F365" t="s">
        <v>147</v>
      </c>
      <c r="H365">
        <v>0</v>
      </c>
    </row>
    <row r="366" customFormat="1" ht="13.8" spans="1:8">
      <c r="A366" t="s">
        <v>149</v>
      </c>
      <c r="B366">
        <v>46</v>
      </c>
      <c r="C366">
        <v>9</v>
      </c>
      <c r="E366" t="s">
        <v>360</v>
      </c>
      <c r="F366" t="s">
        <v>147</v>
      </c>
      <c r="H366">
        <v>0</v>
      </c>
    </row>
    <row r="367" customFormat="1" ht="13.8" spans="1:8">
      <c r="A367" t="s">
        <v>149</v>
      </c>
      <c r="B367">
        <v>46</v>
      </c>
      <c r="C367">
        <v>10</v>
      </c>
      <c r="E367" t="s">
        <v>361</v>
      </c>
      <c r="F367" t="s">
        <v>147</v>
      </c>
      <c r="H367">
        <v>0</v>
      </c>
    </row>
    <row r="368" customFormat="1" ht="13.8" spans="1:8">
      <c r="A368" t="s">
        <v>149</v>
      </c>
      <c r="B368">
        <v>47</v>
      </c>
      <c r="C368">
        <v>2</v>
      </c>
      <c r="E368" t="s">
        <v>124</v>
      </c>
      <c r="F368" t="s">
        <v>147</v>
      </c>
      <c r="H368">
        <v>1</v>
      </c>
    </row>
    <row r="369" customFormat="1" ht="13.8" spans="1:8">
      <c r="A369" t="s">
        <v>149</v>
      </c>
      <c r="B369">
        <v>47</v>
      </c>
      <c r="C369">
        <v>3</v>
      </c>
      <c r="E369" t="s">
        <v>354</v>
      </c>
      <c r="F369" t="s">
        <v>147</v>
      </c>
      <c r="H369">
        <v>1</v>
      </c>
    </row>
    <row r="370" customFormat="1" ht="13.8" spans="1:8">
      <c r="A370" t="s">
        <v>149</v>
      </c>
      <c r="B370">
        <v>47</v>
      </c>
      <c r="C370">
        <v>4</v>
      </c>
      <c r="E370" t="s">
        <v>355</v>
      </c>
      <c r="F370" t="s">
        <v>147</v>
      </c>
      <c r="H370">
        <v>1</v>
      </c>
    </row>
    <row r="371" customFormat="1" ht="13.8" spans="1:8">
      <c r="A371" t="s">
        <v>149</v>
      </c>
      <c r="B371">
        <v>47</v>
      </c>
      <c r="C371">
        <v>5</v>
      </c>
      <c r="E371" t="s">
        <v>356</v>
      </c>
      <c r="F371" t="s">
        <v>147</v>
      </c>
      <c r="H371">
        <v>1</v>
      </c>
    </row>
    <row r="372" customFormat="1" ht="13.8" spans="1:8">
      <c r="A372" t="s">
        <v>149</v>
      </c>
      <c r="B372">
        <v>47</v>
      </c>
      <c r="C372">
        <v>6</v>
      </c>
      <c r="E372" t="s">
        <v>357</v>
      </c>
      <c r="F372" t="s">
        <v>147</v>
      </c>
      <c r="H372">
        <v>1</v>
      </c>
    </row>
    <row r="373" customFormat="1" ht="13.8" spans="1:8">
      <c r="A373" t="s">
        <v>149</v>
      </c>
      <c r="B373">
        <v>47</v>
      </c>
      <c r="C373">
        <v>7</v>
      </c>
      <c r="E373" t="s">
        <v>358</v>
      </c>
      <c r="F373" t="s">
        <v>147</v>
      </c>
      <c r="H373">
        <v>1</v>
      </c>
    </row>
    <row r="374" customFormat="1" ht="13.8" spans="1:8">
      <c r="A374" t="s">
        <v>149</v>
      </c>
      <c r="B374">
        <v>47</v>
      </c>
      <c r="C374">
        <v>8</v>
      </c>
      <c r="E374" t="s">
        <v>359</v>
      </c>
      <c r="F374" t="s">
        <v>147</v>
      </c>
      <c r="H374">
        <v>1</v>
      </c>
    </row>
    <row r="375" customFormat="1" ht="13.8" spans="1:8">
      <c r="A375" t="s">
        <v>149</v>
      </c>
      <c r="B375">
        <v>47</v>
      </c>
      <c r="C375">
        <v>9</v>
      </c>
      <c r="E375" t="s">
        <v>360</v>
      </c>
      <c r="F375" t="s">
        <v>147</v>
      </c>
      <c r="H375">
        <v>1</v>
      </c>
    </row>
    <row r="376" customFormat="1" ht="13.8" spans="1:8">
      <c r="A376" t="s">
        <v>149</v>
      </c>
      <c r="B376">
        <v>47</v>
      </c>
      <c r="C376">
        <v>10</v>
      </c>
      <c r="E376" t="s">
        <v>361</v>
      </c>
      <c r="F376" t="s">
        <v>147</v>
      </c>
      <c r="H376">
        <v>1</v>
      </c>
    </row>
    <row r="377" customFormat="1" ht="13.8" spans="1:8">
      <c r="A377" t="s">
        <v>149</v>
      </c>
      <c r="B377">
        <v>48</v>
      </c>
      <c r="C377">
        <v>2</v>
      </c>
      <c r="E377" t="s">
        <v>124</v>
      </c>
      <c r="F377" t="s">
        <v>147</v>
      </c>
      <c r="H377">
        <v>2</v>
      </c>
    </row>
    <row r="378" customFormat="1" ht="13.8" spans="1:8">
      <c r="A378" t="s">
        <v>149</v>
      </c>
      <c r="B378">
        <v>48</v>
      </c>
      <c r="C378">
        <v>3</v>
      </c>
      <c r="E378" t="s">
        <v>354</v>
      </c>
      <c r="F378" t="s">
        <v>147</v>
      </c>
      <c r="H378">
        <v>2</v>
      </c>
    </row>
    <row r="379" customFormat="1" ht="13.8" spans="1:8">
      <c r="A379" t="s">
        <v>149</v>
      </c>
      <c r="B379">
        <v>48</v>
      </c>
      <c r="C379">
        <v>4</v>
      </c>
      <c r="E379" t="s">
        <v>355</v>
      </c>
      <c r="F379" t="s">
        <v>147</v>
      </c>
      <c r="H379">
        <v>2</v>
      </c>
    </row>
    <row r="380" customFormat="1" ht="13.8" spans="1:8">
      <c r="A380" t="s">
        <v>149</v>
      </c>
      <c r="B380">
        <v>48</v>
      </c>
      <c r="C380">
        <v>5</v>
      </c>
      <c r="E380" t="s">
        <v>356</v>
      </c>
      <c r="F380" t="s">
        <v>147</v>
      </c>
      <c r="H380">
        <v>2</v>
      </c>
    </row>
    <row r="381" customFormat="1" ht="13.8" spans="1:8">
      <c r="A381" t="s">
        <v>149</v>
      </c>
      <c r="B381">
        <v>48</v>
      </c>
      <c r="C381">
        <v>6</v>
      </c>
      <c r="E381" t="s">
        <v>357</v>
      </c>
      <c r="F381" t="s">
        <v>147</v>
      </c>
      <c r="H381">
        <v>2</v>
      </c>
    </row>
    <row r="382" customFormat="1" ht="13.8" spans="1:8">
      <c r="A382" t="s">
        <v>149</v>
      </c>
      <c r="B382">
        <v>48</v>
      </c>
      <c r="C382">
        <v>7</v>
      </c>
      <c r="E382" t="s">
        <v>358</v>
      </c>
      <c r="F382" t="s">
        <v>147</v>
      </c>
      <c r="H382">
        <v>2</v>
      </c>
    </row>
    <row r="383" customFormat="1" ht="13.8" spans="1:8">
      <c r="A383" t="s">
        <v>149</v>
      </c>
      <c r="B383">
        <v>48</v>
      </c>
      <c r="C383">
        <v>8</v>
      </c>
      <c r="E383" t="s">
        <v>359</v>
      </c>
      <c r="F383" t="s">
        <v>147</v>
      </c>
      <c r="H383">
        <v>2</v>
      </c>
    </row>
    <row r="384" customFormat="1" ht="13.8" spans="1:8">
      <c r="A384" t="s">
        <v>149</v>
      </c>
      <c r="B384">
        <v>48</v>
      </c>
      <c r="C384">
        <v>9</v>
      </c>
      <c r="E384" t="s">
        <v>360</v>
      </c>
      <c r="F384" t="s">
        <v>147</v>
      </c>
      <c r="H384">
        <v>2</v>
      </c>
    </row>
    <row r="385" customFormat="1" ht="13.8" spans="1:8">
      <c r="A385" t="s">
        <v>149</v>
      </c>
      <c r="B385">
        <v>48</v>
      </c>
      <c r="C385">
        <v>10</v>
      </c>
      <c r="E385" t="s">
        <v>361</v>
      </c>
      <c r="F385" t="s">
        <v>147</v>
      </c>
      <c r="H385">
        <v>2</v>
      </c>
    </row>
    <row r="386" customFormat="1" ht="13.8" spans="1:8">
      <c r="A386" t="s">
        <v>154</v>
      </c>
      <c r="B386">
        <v>49</v>
      </c>
      <c r="C386">
        <v>2</v>
      </c>
      <c r="E386" t="s">
        <v>124</v>
      </c>
      <c r="F386" t="s">
        <v>152</v>
      </c>
      <c r="H386">
        <v>0</v>
      </c>
    </row>
    <row r="387" customFormat="1" ht="13.8" spans="1:8">
      <c r="A387" t="s">
        <v>154</v>
      </c>
      <c r="B387">
        <v>49</v>
      </c>
      <c r="C387">
        <v>3</v>
      </c>
      <c r="E387" t="s">
        <v>354</v>
      </c>
      <c r="F387" t="s">
        <v>152</v>
      </c>
      <c r="H387">
        <v>0</v>
      </c>
    </row>
    <row r="388" customFormat="1" ht="13.8" spans="1:8">
      <c r="A388" t="s">
        <v>154</v>
      </c>
      <c r="B388">
        <v>49</v>
      </c>
      <c r="C388">
        <v>4</v>
      </c>
      <c r="E388" t="s">
        <v>355</v>
      </c>
      <c r="F388" t="s">
        <v>152</v>
      </c>
      <c r="H388">
        <v>0</v>
      </c>
    </row>
    <row r="389" customFormat="1" ht="13.8" spans="1:8">
      <c r="A389" t="s">
        <v>154</v>
      </c>
      <c r="B389">
        <v>49</v>
      </c>
      <c r="C389">
        <v>5</v>
      </c>
      <c r="E389" t="s">
        <v>356</v>
      </c>
      <c r="F389" t="s">
        <v>152</v>
      </c>
      <c r="H389">
        <v>0</v>
      </c>
    </row>
    <row r="390" customFormat="1" ht="13.8" spans="1:8">
      <c r="A390" t="s">
        <v>154</v>
      </c>
      <c r="B390">
        <v>49</v>
      </c>
      <c r="C390">
        <v>6</v>
      </c>
      <c r="E390" t="s">
        <v>357</v>
      </c>
      <c r="F390" t="s">
        <v>152</v>
      </c>
      <c r="H390">
        <v>0</v>
      </c>
    </row>
    <row r="391" customFormat="1" ht="13.8" spans="1:8">
      <c r="A391" t="s">
        <v>154</v>
      </c>
      <c r="B391">
        <v>49</v>
      </c>
      <c r="C391">
        <v>7</v>
      </c>
      <c r="E391" t="s">
        <v>358</v>
      </c>
      <c r="F391" t="s">
        <v>152</v>
      </c>
      <c r="H391">
        <v>0</v>
      </c>
    </row>
    <row r="392" customFormat="1" ht="13.8" spans="1:8">
      <c r="A392" t="s">
        <v>154</v>
      </c>
      <c r="B392">
        <v>49</v>
      </c>
      <c r="C392">
        <v>8</v>
      </c>
      <c r="E392" t="s">
        <v>359</v>
      </c>
      <c r="F392" t="s">
        <v>152</v>
      </c>
      <c r="H392">
        <v>0</v>
      </c>
    </row>
    <row r="393" customFormat="1" ht="13.8" spans="1:8">
      <c r="A393" t="s">
        <v>154</v>
      </c>
      <c r="B393">
        <v>49</v>
      </c>
      <c r="C393">
        <v>9</v>
      </c>
      <c r="E393" t="s">
        <v>360</v>
      </c>
      <c r="F393" t="s">
        <v>152</v>
      </c>
      <c r="H393">
        <v>0</v>
      </c>
    </row>
    <row r="394" customFormat="1" ht="13.8" spans="1:8">
      <c r="A394" t="s">
        <v>154</v>
      </c>
      <c r="B394">
        <v>49</v>
      </c>
      <c r="C394">
        <v>10</v>
      </c>
      <c r="E394" t="s">
        <v>361</v>
      </c>
      <c r="F394" t="s">
        <v>152</v>
      </c>
      <c r="H394">
        <v>0</v>
      </c>
    </row>
    <row r="395" customFormat="1" ht="13.8" spans="1:8">
      <c r="A395" t="s">
        <v>154</v>
      </c>
      <c r="B395">
        <v>50</v>
      </c>
      <c r="C395">
        <v>2</v>
      </c>
      <c r="E395" t="s">
        <v>124</v>
      </c>
      <c r="F395" t="s">
        <v>152</v>
      </c>
      <c r="H395">
        <v>1</v>
      </c>
    </row>
    <row r="396" customFormat="1" ht="13.8" spans="1:8">
      <c r="A396" t="s">
        <v>154</v>
      </c>
      <c r="B396">
        <v>50</v>
      </c>
      <c r="C396">
        <v>3</v>
      </c>
      <c r="E396" t="s">
        <v>354</v>
      </c>
      <c r="F396" t="s">
        <v>152</v>
      </c>
      <c r="H396">
        <v>1</v>
      </c>
    </row>
    <row r="397" customFormat="1" ht="13.8" spans="1:8">
      <c r="A397" t="s">
        <v>154</v>
      </c>
      <c r="B397">
        <v>50</v>
      </c>
      <c r="C397">
        <v>4</v>
      </c>
      <c r="E397" t="s">
        <v>355</v>
      </c>
      <c r="F397" t="s">
        <v>152</v>
      </c>
      <c r="H397">
        <v>1</v>
      </c>
    </row>
    <row r="398" customFormat="1" ht="13.8" spans="1:8">
      <c r="A398" t="s">
        <v>154</v>
      </c>
      <c r="B398">
        <v>50</v>
      </c>
      <c r="C398">
        <v>5</v>
      </c>
      <c r="E398" t="s">
        <v>356</v>
      </c>
      <c r="F398" t="s">
        <v>152</v>
      </c>
      <c r="H398">
        <v>1</v>
      </c>
    </row>
    <row r="399" customFormat="1" ht="13.8" spans="1:8">
      <c r="A399" t="s">
        <v>154</v>
      </c>
      <c r="B399">
        <v>50</v>
      </c>
      <c r="C399">
        <v>6</v>
      </c>
      <c r="E399" t="s">
        <v>357</v>
      </c>
      <c r="F399" t="s">
        <v>152</v>
      </c>
      <c r="H399">
        <v>1</v>
      </c>
    </row>
    <row r="400" customFormat="1" ht="13.8" spans="1:8">
      <c r="A400" t="s">
        <v>154</v>
      </c>
      <c r="B400">
        <v>50</v>
      </c>
      <c r="C400">
        <v>7</v>
      </c>
      <c r="E400" t="s">
        <v>358</v>
      </c>
      <c r="F400" t="s">
        <v>152</v>
      </c>
      <c r="H400">
        <v>1</v>
      </c>
    </row>
    <row r="401" customFormat="1" ht="13.8" spans="1:8">
      <c r="A401" t="s">
        <v>154</v>
      </c>
      <c r="B401">
        <v>50</v>
      </c>
      <c r="C401">
        <v>8</v>
      </c>
      <c r="E401" t="s">
        <v>359</v>
      </c>
      <c r="F401" t="s">
        <v>152</v>
      </c>
      <c r="H401">
        <v>1</v>
      </c>
    </row>
    <row r="402" customFormat="1" ht="13.8" spans="1:8">
      <c r="A402" t="s">
        <v>154</v>
      </c>
      <c r="B402">
        <v>50</v>
      </c>
      <c r="C402">
        <v>9</v>
      </c>
      <c r="E402" t="s">
        <v>360</v>
      </c>
      <c r="F402" t="s">
        <v>152</v>
      </c>
      <c r="H402">
        <v>1</v>
      </c>
    </row>
    <row r="403" customFormat="1" ht="13.8" spans="1:8">
      <c r="A403" t="s">
        <v>154</v>
      </c>
      <c r="B403">
        <v>50</v>
      </c>
      <c r="C403">
        <v>10</v>
      </c>
      <c r="E403" t="s">
        <v>361</v>
      </c>
      <c r="F403" t="s">
        <v>152</v>
      </c>
      <c r="H403">
        <v>1</v>
      </c>
    </row>
    <row r="404" customFormat="1" ht="13.8" spans="1:8">
      <c r="A404" t="s">
        <v>154</v>
      </c>
      <c r="B404">
        <v>51</v>
      </c>
      <c r="C404">
        <v>2</v>
      </c>
      <c r="E404" t="s">
        <v>124</v>
      </c>
      <c r="F404" t="s">
        <v>152</v>
      </c>
      <c r="H404">
        <v>2</v>
      </c>
    </row>
    <row r="405" customFormat="1" ht="13.8" spans="1:8">
      <c r="A405" t="s">
        <v>154</v>
      </c>
      <c r="B405">
        <v>51</v>
      </c>
      <c r="C405">
        <v>3</v>
      </c>
      <c r="E405" t="s">
        <v>354</v>
      </c>
      <c r="F405" t="s">
        <v>152</v>
      </c>
      <c r="H405">
        <v>2</v>
      </c>
    </row>
    <row r="406" customFormat="1" ht="13.8" spans="1:8">
      <c r="A406" t="s">
        <v>154</v>
      </c>
      <c r="B406">
        <v>51</v>
      </c>
      <c r="C406">
        <v>4</v>
      </c>
      <c r="E406" t="s">
        <v>355</v>
      </c>
      <c r="F406" t="s">
        <v>152</v>
      </c>
      <c r="H406">
        <v>2</v>
      </c>
    </row>
    <row r="407" customFormat="1" ht="13.8" spans="1:8">
      <c r="A407" t="s">
        <v>154</v>
      </c>
      <c r="B407">
        <v>51</v>
      </c>
      <c r="C407">
        <v>5</v>
      </c>
      <c r="E407" t="s">
        <v>356</v>
      </c>
      <c r="F407" t="s">
        <v>152</v>
      </c>
      <c r="H407">
        <v>2</v>
      </c>
    </row>
    <row r="408" customFormat="1" ht="13.8" spans="1:8">
      <c r="A408" t="s">
        <v>154</v>
      </c>
      <c r="B408">
        <v>51</v>
      </c>
      <c r="C408">
        <v>6</v>
      </c>
      <c r="E408" t="s">
        <v>357</v>
      </c>
      <c r="F408" t="s">
        <v>152</v>
      </c>
      <c r="H408">
        <v>2</v>
      </c>
    </row>
    <row r="409" customFormat="1" ht="13.8" spans="1:8">
      <c r="A409" t="s">
        <v>154</v>
      </c>
      <c r="B409">
        <v>51</v>
      </c>
      <c r="C409">
        <v>7</v>
      </c>
      <c r="E409" t="s">
        <v>358</v>
      </c>
      <c r="F409" t="s">
        <v>152</v>
      </c>
      <c r="H409">
        <v>2</v>
      </c>
    </row>
    <row r="410" customFormat="1" ht="13.8" spans="1:8">
      <c r="A410" t="s">
        <v>154</v>
      </c>
      <c r="B410">
        <v>51</v>
      </c>
      <c r="C410">
        <v>8</v>
      </c>
      <c r="E410" t="s">
        <v>359</v>
      </c>
      <c r="F410" t="s">
        <v>152</v>
      </c>
      <c r="H410">
        <v>2</v>
      </c>
    </row>
    <row r="411" customFormat="1" ht="13.8" spans="1:8">
      <c r="A411" t="s">
        <v>154</v>
      </c>
      <c r="B411">
        <v>51</v>
      </c>
      <c r="C411">
        <v>9</v>
      </c>
      <c r="E411" t="s">
        <v>360</v>
      </c>
      <c r="F411" t="s">
        <v>152</v>
      </c>
      <c r="H411">
        <v>2</v>
      </c>
    </row>
    <row r="412" customFormat="1" ht="13.8" spans="1:8">
      <c r="A412" t="s">
        <v>154</v>
      </c>
      <c r="B412">
        <v>51</v>
      </c>
      <c r="C412">
        <v>10</v>
      </c>
      <c r="E412" t="s">
        <v>361</v>
      </c>
      <c r="F412" t="s">
        <v>152</v>
      </c>
      <c r="H412">
        <v>2</v>
      </c>
    </row>
    <row r="413" customFormat="1" ht="13.8" spans="1:8">
      <c r="A413" t="s">
        <v>158</v>
      </c>
      <c r="B413">
        <v>52</v>
      </c>
      <c r="C413">
        <v>2</v>
      </c>
      <c r="E413" t="s">
        <v>124</v>
      </c>
      <c r="F413" t="s">
        <v>156</v>
      </c>
      <c r="H413">
        <v>0</v>
      </c>
    </row>
    <row r="414" customFormat="1" ht="13.8" spans="1:8">
      <c r="A414" t="s">
        <v>158</v>
      </c>
      <c r="B414">
        <v>52</v>
      </c>
      <c r="C414">
        <v>3</v>
      </c>
      <c r="E414" t="s">
        <v>354</v>
      </c>
      <c r="F414" t="s">
        <v>156</v>
      </c>
      <c r="H414">
        <v>0</v>
      </c>
    </row>
    <row r="415" customFormat="1" ht="13.8" spans="1:8">
      <c r="A415" t="s">
        <v>158</v>
      </c>
      <c r="B415">
        <v>52</v>
      </c>
      <c r="C415">
        <v>4</v>
      </c>
      <c r="E415" t="s">
        <v>355</v>
      </c>
      <c r="F415" t="s">
        <v>156</v>
      </c>
      <c r="H415">
        <v>0</v>
      </c>
    </row>
    <row r="416" customFormat="1" ht="13.8" spans="1:8">
      <c r="A416" t="s">
        <v>158</v>
      </c>
      <c r="B416">
        <v>52</v>
      </c>
      <c r="C416">
        <v>5</v>
      </c>
      <c r="E416" t="s">
        <v>356</v>
      </c>
      <c r="F416" t="s">
        <v>156</v>
      </c>
      <c r="H416">
        <v>0</v>
      </c>
    </row>
    <row r="417" customFormat="1" ht="13.8" spans="1:8">
      <c r="A417" t="s">
        <v>158</v>
      </c>
      <c r="B417">
        <v>52</v>
      </c>
      <c r="C417">
        <v>6</v>
      </c>
      <c r="E417" t="s">
        <v>357</v>
      </c>
      <c r="F417" t="s">
        <v>156</v>
      </c>
      <c r="H417">
        <v>0</v>
      </c>
    </row>
    <row r="418" customFormat="1" ht="13.8" spans="1:8">
      <c r="A418" t="s">
        <v>158</v>
      </c>
      <c r="B418">
        <v>52</v>
      </c>
      <c r="C418">
        <v>7</v>
      </c>
      <c r="E418" t="s">
        <v>358</v>
      </c>
      <c r="F418" t="s">
        <v>156</v>
      </c>
      <c r="H418">
        <v>0</v>
      </c>
    </row>
    <row r="419" customFormat="1" ht="13.8" spans="1:8">
      <c r="A419" t="s">
        <v>158</v>
      </c>
      <c r="B419">
        <v>52</v>
      </c>
      <c r="C419">
        <v>8</v>
      </c>
      <c r="E419" t="s">
        <v>359</v>
      </c>
      <c r="F419" t="s">
        <v>156</v>
      </c>
      <c r="H419">
        <v>0</v>
      </c>
    </row>
    <row r="420" customFormat="1" ht="13.8" spans="1:8">
      <c r="A420" t="s">
        <v>158</v>
      </c>
      <c r="B420">
        <v>52</v>
      </c>
      <c r="C420">
        <v>9</v>
      </c>
      <c r="E420" t="s">
        <v>360</v>
      </c>
      <c r="F420" t="s">
        <v>156</v>
      </c>
      <c r="H420">
        <v>0</v>
      </c>
    </row>
    <row r="421" customFormat="1" ht="13.8" spans="1:8">
      <c r="A421" t="s">
        <v>158</v>
      </c>
      <c r="B421">
        <v>52</v>
      </c>
      <c r="C421">
        <v>10</v>
      </c>
      <c r="E421" t="s">
        <v>361</v>
      </c>
      <c r="F421" t="s">
        <v>156</v>
      </c>
      <c r="H421">
        <v>0</v>
      </c>
    </row>
    <row r="422" customFormat="1" ht="13.8" spans="1:8">
      <c r="A422" t="s">
        <v>158</v>
      </c>
      <c r="B422">
        <v>53</v>
      </c>
      <c r="C422">
        <v>2</v>
      </c>
      <c r="E422" t="s">
        <v>124</v>
      </c>
      <c r="F422" t="s">
        <v>156</v>
      </c>
      <c r="H422">
        <v>1</v>
      </c>
    </row>
    <row r="423" customFormat="1" ht="13.8" spans="1:8">
      <c r="A423" t="s">
        <v>158</v>
      </c>
      <c r="B423">
        <v>53</v>
      </c>
      <c r="C423">
        <v>3</v>
      </c>
      <c r="E423" t="s">
        <v>354</v>
      </c>
      <c r="F423" t="s">
        <v>156</v>
      </c>
      <c r="H423">
        <v>1</v>
      </c>
    </row>
    <row r="424" customFormat="1" ht="13.8" spans="1:8">
      <c r="A424" t="s">
        <v>158</v>
      </c>
      <c r="B424">
        <v>53</v>
      </c>
      <c r="C424">
        <v>4</v>
      </c>
      <c r="E424" t="s">
        <v>355</v>
      </c>
      <c r="F424" t="s">
        <v>156</v>
      </c>
      <c r="H424">
        <v>1</v>
      </c>
    </row>
    <row r="425" customFormat="1" ht="13.8" spans="1:8">
      <c r="A425" t="s">
        <v>158</v>
      </c>
      <c r="B425">
        <v>53</v>
      </c>
      <c r="C425">
        <v>5</v>
      </c>
      <c r="E425" t="s">
        <v>356</v>
      </c>
      <c r="F425" t="s">
        <v>156</v>
      </c>
      <c r="H425">
        <v>1</v>
      </c>
    </row>
    <row r="426" customFormat="1" ht="13.8" spans="1:8">
      <c r="A426" t="s">
        <v>158</v>
      </c>
      <c r="B426">
        <v>53</v>
      </c>
      <c r="C426">
        <v>6</v>
      </c>
      <c r="E426" t="s">
        <v>357</v>
      </c>
      <c r="F426" t="s">
        <v>156</v>
      </c>
      <c r="H426">
        <v>1</v>
      </c>
    </row>
    <row r="427" customFormat="1" ht="13.8" spans="1:8">
      <c r="A427" t="s">
        <v>158</v>
      </c>
      <c r="B427">
        <v>53</v>
      </c>
      <c r="C427">
        <v>7</v>
      </c>
      <c r="E427" t="s">
        <v>358</v>
      </c>
      <c r="F427" t="s">
        <v>156</v>
      </c>
      <c r="H427">
        <v>1</v>
      </c>
    </row>
    <row r="428" customFormat="1" ht="13.8" spans="1:8">
      <c r="A428" t="s">
        <v>158</v>
      </c>
      <c r="B428">
        <v>53</v>
      </c>
      <c r="C428">
        <v>8</v>
      </c>
      <c r="E428" t="s">
        <v>359</v>
      </c>
      <c r="F428" t="s">
        <v>156</v>
      </c>
      <c r="H428">
        <v>1</v>
      </c>
    </row>
    <row r="429" customFormat="1" ht="13.8" spans="1:8">
      <c r="A429" t="s">
        <v>158</v>
      </c>
      <c r="B429">
        <v>53</v>
      </c>
      <c r="C429">
        <v>9</v>
      </c>
      <c r="E429" t="s">
        <v>360</v>
      </c>
      <c r="F429" t="s">
        <v>156</v>
      </c>
      <c r="H429">
        <v>1</v>
      </c>
    </row>
    <row r="430" customFormat="1" ht="13.8" spans="1:8">
      <c r="A430" t="s">
        <v>158</v>
      </c>
      <c r="B430">
        <v>53</v>
      </c>
      <c r="C430">
        <v>10</v>
      </c>
      <c r="E430" t="s">
        <v>361</v>
      </c>
      <c r="F430" t="s">
        <v>156</v>
      </c>
      <c r="H430">
        <v>1</v>
      </c>
    </row>
    <row r="431" customFormat="1" ht="13.8" spans="1:8">
      <c r="A431" t="s">
        <v>158</v>
      </c>
      <c r="B431">
        <v>54</v>
      </c>
      <c r="C431">
        <v>2</v>
      </c>
      <c r="E431" t="s">
        <v>124</v>
      </c>
      <c r="F431" t="s">
        <v>156</v>
      </c>
      <c r="H431">
        <v>2</v>
      </c>
    </row>
    <row r="432" customFormat="1" ht="13.8" spans="1:8">
      <c r="A432" t="s">
        <v>158</v>
      </c>
      <c r="B432">
        <v>54</v>
      </c>
      <c r="C432">
        <v>3</v>
      </c>
      <c r="E432" t="s">
        <v>354</v>
      </c>
      <c r="F432" t="s">
        <v>156</v>
      </c>
      <c r="H432">
        <v>2</v>
      </c>
    </row>
    <row r="433" customFormat="1" ht="13.8" spans="1:8">
      <c r="A433" t="s">
        <v>158</v>
      </c>
      <c r="B433">
        <v>54</v>
      </c>
      <c r="C433">
        <v>4</v>
      </c>
      <c r="E433" t="s">
        <v>355</v>
      </c>
      <c r="F433" t="s">
        <v>156</v>
      </c>
      <c r="H433">
        <v>2</v>
      </c>
    </row>
    <row r="434" customFormat="1" ht="13.8" spans="1:8">
      <c r="A434" t="s">
        <v>158</v>
      </c>
      <c r="B434">
        <v>54</v>
      </c>
      <c r="C434">
        <v>5</v>
      </c>
      <c r="E434" t="s">
        <v>356</v>
      </c>
      <c r="F434" t="s">
        <v>156</v>
      </c>
      <c r="H434">
        <v>2</v>
      </c>
    </row>
    <row r="435" customFormat="1" ht="13.8" spans="1:8">
      <c r="A435" t="s">
        <v>158</v>
      </c>
      <c r="B435">
        <v>54</v>
      </c>
      <c r="C435">
        <v>6</v>
      </c>
      <c r="E435" t="s">
        <v>357</v>
      </c>
      <c r="F435" t="s">
        <v>156</v>
      </c>
      <c r="H435">
        <v>2</v>
      </c>
    </row>
    <row r="436" customFormat="1" ht="13.8" spans="1:8">
      <c r="A436" t="s">
        <v>158</v>
      </c>
      <c r="B436">
        <v>54</v>
      </c>
      <c r="C436">
        <v>7</v>
      </c>
      <c r="E436" t="s">
        <v>358</v>
      </c>
      <c r="F436" t="s">
        <v>156</v>
      </c>
      <c r="H436">
        <v>2</v>
      </c>
    </row>
    <row r="437" customFormat="1" ht="13.8" spans="1:8">
      <c r="A437" t="s">
        <v>158</v>
      </c>
      <c r="B437">
        <v>54</v>
      </c>
      <c r="C437">
        <v>8</v>
      </c>
      <c r="E437" t="s">
        <v>359</v>
      </c>
      <c r="F437" t="s">
        <v>156</v>
      </c>
      <c r="H437">
        <v>2</v>
      </c>
    </row>
    <row r="438" customFormat="1" ht="13.8" spans="1:8">
      <c r="A438" t="s">
        <v>158</v>
      </c>
      <c r="B438">
        <v>54</v>
      </c>
      <c r="C438">
        <v>9</v>
      </c>
      <c r="E438" t="s">
        <v>360</v>
      </c>
      <c r="F438" t="s">
        <v>156</v>
      </c>
      <c r="H438">
        <v>2</v>
      </c>
    </row>
    <row r="439" customFormat="1" ht="13.8" spans="1:8">
      <c r="A439" t="s">
        <v>158</v>
      </c>
      <c r="B439">
        <v>54</v>
      </c>
      <c r="C439">
        <v>10</v>
      </c>
      <c r="E439" t="s">
        <v>361</v>
      </c>
      <c r="F439" t="s">
        <v>156</v>
      </c>
      <c r="H439">
        <v>2</v>
      </c>
    </row>
    <row r="440" customFormat="1" ht="13.8" spans="1:8">
      <c r="A440" t="s">
        <v>162</v>
      </c>
      <c r="B440">
        <v>55</v>
      </c>
      <c r="C440">
        <v>2</v>
      </c>
      <c r="E440" t="s">
        <v>98</v>
      </c>
      <c r="F440" t="s">
        <v>160</v>
      </c>
      <c r="H440">
        <v>0</v>
      </c>
    </row>
    <row r="441" customFormat="1" ht="13.8" spans="1:8">
      <c r="A441" t="s">
        <v>162</v>
      </c>
      <c r="B441">
        <v>55</v>
      </c>
      <c r="C441">
        <v>3</v>
      </c>
      <c r="E441" t="s">
        <v>338</v>
      </c>
      <c r="F441" t="s">
        <v>160</v>
      </c>
      <c r="H441">
        <v>0</v>
      </c>
    </row>
    <row r="442" customFormat="1" ht="13.8" spans="1:8">
      <c r="A442" t="s">
        <v>162</v>
      </c>
      <c r="B442">
        <v>55</v>
      </c>
      <c r="C442">
        <v>4</v>
      </c>
      <c r="E442" t="s">
        <v>339</v>
      </c>
      <c r="F442" t="s">
        <v>160</v>
      </c>
      <c r="H442">
        <v>0</v>
      </c>
    </row>
    <row r="443" customFormat="1" ht="13.8" spans="1:8">
      <c r="A443" t="s">
        <v>162</v>
      </c>
      <c r="B443">
        <v>55</v>
      </c>
      <c r="C443">
        <v>5</v>
      </c>
      <c r="E443" t="s">
        <v>340</v>
      </c>
      <c r="F443" t="s">
        <v>160</v>
      </c>
      <c r="H443">
        <v>0</v>
      </c>
    </row>
    <row r="444" customFormat="1" ht="13.8" spans="1:8">
      <c r="A444" t="s">
        <v>162</v>
      </c>
      <c r="B444">
        <v>55</v>
      </c>
      <c r="C444">
        <v>6</v>
      </c>
      <c r="E444" t="s">
        <v>341</v>
      </c>
      <c r="F444" t="s">
        <v>160</v>
      </c>
      <c r="H444">
        <v>0</v>
      </c>
    </row>
    <row r="445" customFormat="1" ht="13.8" spans="1:8">
      <c r="A445" t="s">
        <v>162</v>
      </c>
      <c r="B445">
        <v>55</v>
      </c>
      <c r="C445">
        <v>7</v>
      </c>
      <c r="E445" t="s">
        <v>342</v>
      </c>
      <c r="F445" t="s">
        <v>160</v>
      </c>
      <c r="H445">
        <v>0</v>
      </c>
    </row>
    <row r="446" customFormat="1" ht="13.8" spans="1:8">
      <c r="A446" t="s">
        <v>162</v>
      </c>
      <c r="B446">
        <v>55</v>
      </c>
      <c r="C446">
        <v>8</v>
      </c>
      <c r="E446" t="s">
        <v>343</v>
      </c>
      <c r="F446" t="s">
        <v>160</v>
      </c>
      <c r="H446">
        <v>0</v>
      </c>
    </row>
    <row r="447" customFormat="1" ht="13.8" spans="1:8">
      <c r="A447" t="s">
        <v>162</v>
      </c>
      <c r="B447">
        <v>55</v>
      </c>
      <c r="C447">
        <v>9</v>
      </c>
      <c r="E447" t="s">
        <v>344</v>
      </c>
      <c r="F447" t="s">
        <v>160</v>
      </c>
      <c r="H447">
        <v>0</v>
      </c>
    </row>
    <row r="448" customFormat="1" ht="13.8" spans="1:8">
      <c r="A448" t="s">
        <v>162</v>
      </c>
      <c r="B448">
        <v>55</v>
      </c>
      <c r="C448">
        <v>10</v>
      </c>
      <c r="E448" t="s">
        <v>345</v>
      </c>
      <c r="F448" t="s">
        <v>160</v>
      </c>
      <c r="H448">
        <v>0</v>
      </c>
    </row>
    <row r="449" customFormat="1" ht="13.8" spans="1:8">
      <c r="A449" t="s">
        <v>162</v>
      </c>
      <c r="B449">
        <v>56</v>
      </c>
      <c r="C449">
        <v>2</v>
      </c>
      <c r="E449" t="s">
        <v>98</v>
      </c>
      <c r="F449" t="s">
        <v>160</v>
      </c>
      <c r="H449">
        <v>1</v>
      </c>
    </row>
    <row r="450" customFormat="1" ht="13.8" spans="1:8">
      <c r="A450" t="s">
        <v>162</v>
      </c>
      <c r="B450">
        <v>56</v>
      </c>
      <c r="C450">
        <v>3</v>
      </c>
      <c r="E450" t="s">
        <v>338</v>
      </c>
      <c r="F450" t="s">
        <v>160</v>
      </c>
      <c r="H450">
        <v>1</v>
      </c>
    </row>
    <row r="451" customFormat="1" ht="13.8" spans="1:8">
      <c r="A451" t="s">
        <v>162</v>
      </c>
      <c r="B451">
        <v>56</v>
      </c>
      <c r="C451">
        <v>4</v>
      </c>
      <c r="E451" t="s">
        <v>339</v>
      </c>
      <c r="F451" t="s">
        <v>160</v>
      </c>
      <c r="H451">
        <v>1</v>
      </c>
    </row>
    <row r="452" customFormat="1" ht="13.8" spans="1:8">
      <c r="A452" t="s">
        <v>162</v>
      </c>
      <c r="B452">
        <v>56</v>
      </c>
      <c r="C452">
        <v>5</v>
      </c>
      <c r="E452" t="s">
        <v>340</v>
      </c>
      <c r="F452" t="s">
        <v>160</v>
      </c>
      <c r="H452">
        <v>1</v>
      </c>
    </row>
    <row r="453" customFormat="1" ht="13.8" spans="1:8">
      <c r="A453" t="s">
        <v>162</v>
      </c>
      <c r="B453">
        <v>56</v>
      </c>
      <c r="C453">
        <v>6</v>
      </c>
      <c r="E453" t="s">
        <v>341</v>
      </c>
      <c r="F453" t="s">
        <v>160</v>
      </c>
      <c r="H453">
        <v>1</v>
      </c>
    </row>
    <row r="454" customFormat="1" ht="13.8" spans="1:8">
      <c r="A454" t="s">
        <v>162</v>
      </c>
      <c r="B454">
        <v>56</v>
      </c>
      <c r="C454">
        <v>7</v>
      </c>
      <c r="E454" t="s">
        <v>342</v>
      </c>
      <c r="F454" t="s">
        <v>160</v>
      </c>
      <c r="H454">
        <v>1</v>
      </c>
    </row>
    <row r="455" customFormat="1" ht="13.8" spans="1:8">
      <c r="A455" t="s">
        <v>162</v>
      </c>
      <c r="B455">
        <v>56</v>
      </c>
      <c r="C455">
        <v>8</v>
      </c>
      <c r="E455" t="s">
        <v>343</v>
      </c>
      <c r="F455" t="s">
        <v>160</v>
      </c>
      <c r="H455">
        <v>1</v>
      </c>
    </row>
    <row r="456" customFormat="1" ht="13.8" spans="1:8">
      <c r="A456" t="s">
        <v>162</v>
      </c>
      <c r="B456">
        <v>56</v>
      </c>
      <c r="C456">
        <v>9</v>
      </c>
      <c r="E456" t="s">
        <v>344</v>
      </c>
      <c r="F456" t="s">
        <v>160</v>
      </c>
      <c r="H456">
        <v>1</v>
      </c>
    </row>
    <row r="457" customFormat="1" ht="13.8" spans="1:8">
      <c r="A457" t="s">
        <v>162</v>
      </c>
      <c r="B457">
        <v>56</v>
      </c>
      <c r="C457">
        <v>10</v>
      </c>
      <c r="E457" t="s">
        <v>345</v>
      </c>
      <c r="F457" t="s">
        <v>160</v>
      </c>
      <c r="H457">
        <v>1</v>
      </c>
    </row>
    <row r="458" customFormat="1" ht="13.8" spans="1:8">
      <c r="A458" t="s">
        <v>162</v>
      </c>
      <c r="B458">
        <v>57</v>
      </c>
      <c r="C458">
        <v>2</v>
      </c>
      <c r="E458" t="s">
        <v>98</v>
      </c>
      <c r="F458" t="s">
        <v>160</v>
      </c>
      <c r="H458">
        <v>2</v>
      </c>
    </row>
    <row r="459" customFormat="1" ht="13.8" spans="1:8">
      <c r="A459" t="s">
        <v>162</v>
      </c>
      <c r="B459">
        <v>57</v>
      </c>
      <c r="C459">
        <v>3</v>
      </c>
      <c r="E459" t="s">
        <v>338</v>
      </c>
      <c r="F459" t="s">
        <v>160</v>
      </c>
      <c r="H459">
        <v>2</v>
      </c>
    </row>
    <row r="460" customFormat="1" ht="13.8" spans="1:8">
      <c r="A460" t="s">
        <v>162</v>
      </c>
      <c r="B460">
        <v>57</v>
      </c>
      <c r="C460">
        <v>4</v>
      </c>
      <c r="E460" t="s">
        <v>339</v>
      </c>
      <c r="F460" t="s">
        <v>160</v>
      </c>
      <c r="H460">
        <v>2</v>
      </c>
    </row>
    <row r="461" customFormat="1" ht="13.8" spans="1:8">
      <c r="A461" t="s">
        <v>162</v>
      </c>
      <c r="B461">
        <v>57</v>
      </c>
      <c r="C461">
        <v>5</v>
      </c>
      <c r="E461" t="s">
        <v>340</v>
      </c>
      <c r="F461" t="s">
        <v>160</v>
      </c>
      <c r="H461">
        <v>2</v>
      </c>
    </row>
    <row r="462" customFormat="1" ht="13.8" spans="1:8">
      <c r="A462" t="s">
        <v>162</v>
      </c>
      <c r="B462">
        <v>57</v>
      </c>
      <c r="C462">
        <v>6</v>
      </c>
      <c r="E462" t="s">
        <v>341</v>
      </c>
      <c r="F462" t="s">
        <v>160</v>
      </c>
      <c r="H462">
        <v>2</v>
      </c>
    </row>
    <row r="463" customFormat="1" ht="13.8" spans="1:8">
      <c r="A463" t="s">
        <v>162</v>
      </c>
      <c r="B463">
        <v>57</v>
      </c>
      <c r="C463">
        <v>7</v>
      </c>
      <c r="E463" t="s">
        <v>342</v>
      </c>
      <c r="F463" t="s">
        <v>160</v>
      </c>
      <c r="H463">
        <v>2</v>
      </c>
    </row>
    <row r="464" customFormat="1" ht="13.8" spans="1:8">
      <c r="A464" t="s">
        <v>162</v>
      </c>
      <c r="B464">
        <v>57</v>
      </c>
      <c r="C464">
        <v>8</v>
      </c>
      <c r="E464" t="s">
        <v>343</v>
      </c>
      <c r="F464" t="s">
        <v>160</v>
      </c>
      <c r="H464">
        <v>2</v>
      </c>
    </row>
    <row r="465" customFormat="1" ht="13.8" spans="1:8">
      <c r="A465" t="s">
        <v>162</v>
      </c>
      <c r="B465">
        <v>57</v>
      </c>
      <c r="C465">
        <v>9</v>
      </c>
      <c r="E465" t="s">
        <v>344</v>
      </c>
      <c r="F465" t="s">
        <v>160</v>
      </c>
      <c r="H465">
        <v>2</v>
      </c>
    </row>
    <row r="466" customFormat="1" ht="13.8" spans="1:8">
      <c r="A466" t="s">
        <v>162</v>
      </c>
      <c r="B466">
        <v>57</v>
      </c>
      <c r="C466">
        <v>10</v>
      </c>
      <c r="E466" t="s">
        <v>345</v>
      </c>
      <c r="F466" t="s">
        <v>160</v>
      </c>
      <c r="H466">
        <v>2</v>
      </c>
    </row>
    <row r="467" customFormat="1" ht="13.8" spans="1:8">
      <c r="A467" t="s">
        <v>168</v>
      </c>
      <c r="B467">
        <v>58</v>
      </c>
      <c r="C467">
        <v>2</v>
      </c>
      <c r="E467" t="s">
        <v>98</v>
      </c>
      <c r="F467" t="s">
        <v>166</v>
      </c>
      <c r="H467">
        <v>0</v>
      </c>
    </row>
    <row r="468" customFormat="1" ht="13.8" spans="1:8">
      <c r="A468" t="s">
        <v>168</v>
      </c>
      <c r="B468">
        <v>58</v>
      </c>
      <c r="C468">
        <v>3</v>
      </c>
      <c r="E468" t="s">
        <v>338</v>
      </c>
      <c r="F468" t="s">
        <v>166</v>
      </c>
      <c r="H468">
        <v>0</v>
      </c>
    </row>
    <row r="469" customFormat="1" ht="13.8" spans="1:8">
      <c r="A469" t="s">
        <v>168</v>
      </c>
      <c r="B469">
        <v>58</v>
      </c>
      <c r="C469">
        <v>4</v>
      </c>
      <c r="E469" t="s">
        <v>339</v>
      </c>
      <c r="F469" t="s">
        <v>166</v>
      </c>
      <c r="H469">
        <v>0</v>
      </c>
    </row>
    <row r="470" customFormat="1" ht="13.8" spans="1:8">
      <c r="A470" t="s">
        <v>168</v>
      </c>
      <c r="B470">
        <v>58</v>
      </c>
      <c r="C470">
        <v>5</v>
      </c>
      <c r="E470" t="s">
        <v>340</v>
      </c>
      <c r="F470" t="s">
        <v>166</v>
      </c>
      <c r="H470">
        <v>0</v>
      </c>
    </row>
    <row r="471" customFormat="1" ht="13.8" spans="1:8">
      <c r="A471" t="s">
        <v>168</v>
      </c>
      <c r="B471">
        <v>58</v>
      </c>
      <c r="C471">
        <v>6</v>
      </c>
      <c r="E471" t="s">
        <v>341</v>
      </c>
      <c r="F471" t="s">
        <v>166</v>
      </c>
      <c r="H471">
        <v>0</v>
      </c>
    </row>
    <row r="472" customFormat="1" ht="13.8" spans="1:8">
      <c r="A472" t="s">
        <v>168</v>
      </c>
      <c r="B472">
        <v>58</v>
      </c>
      <c r="C472">
        <v>7</v>
      </c>
      <c r="E472" t="s">
        <v>342</v>
      </c>
      <c r="F472" t="s">
        <v>166</v>
      </c>
      <c r="H472">
        <v>0</v>
      </c>
    </row>
    <row r="473" customFormat="1" ht="13.8" spans="1:8">
      <c r="A473" t="s">
        <v>168</v>
      </c>
      <c r="B473">
        <v>58</v>
      </c>
      <c r="C473">
        <v>8</v>
      </c>
      <c r="E473" t="s">
        <v>343</v>
      </c>
      <c r="F473" t="s">
        <v>166</v>
      </c>
      <c r="H473">
        <v>0</v>
      </c>
    </row>
    <row r="474" customFormat="1" ht="13.8" spans="1:8">
      <c r="A474" t="s">
        <v>168</v>
      </c>
      <c r="B474">
        <v>58</v>
      </c>
      <c r="C474">
        <v>9</v>
      </c>
      <c r="E474" t="s">
        <v>344</v>
      </c>
      <c r="F474" t="s">
        <v>166</v>
      </c>
      <c r="H474">
        <v>0</v>
      </c>
    </row>
    <row r="475" customFormat="1" ht="13.8" spans="1:8">
      <c r="A475" t="s">
        <v>168</v>
      </c>
      <c r="B475">
        <v>58</v>
      </c>
      <c r="C475">
        <v>10</v>
      </c>
      <c r="E475" t="s">
        <v>345</v>
      </c>
      <c r="F475" t="s">
        <v>166</v>
      </c>
      <c r="H475">
        <v>0</v>
      </c>
    </row>
    <row r="476" customFormat="1" ht="13.8" spans="1:8">
      <c r="A476" t="s">
        <v>168</v>
      </c>
      <c r="B476">
        <v>59</v>
      </c>
      <c r="C476">
        <v>2</v>
      </c>
      <c r="E476" t="s">
        <v>98</v>
      </c>
      <c r="F476" t="s">
        <v>166</v>
      </c>
      <c r="H476">
        <v>1</v>
      </c>
    </row>
    <row r="477" customFormat="1" ht="13.8" spans="1:8">
      <c r="A477" t="s">
        <v>168</v>
      </c>
      <c r="B477">
        <v>59</v>
      </c>
      <c r="C477">
        <v>3</v>
      </c>
      <c r="E477" t="s">
        <v>338</v>
      </c>
      <c r="F477" t="s">
        <v>166</v>
      </c>
      <c r="H477">
        <v>1</v>
      </c>
    </row>
    <row r="478" customFormat="1" ht="13.8" spans="1:8">
      <c r="A478" t="s">
        <v>168</v>
      </c>
      <c r="B478">
        <v>59</v>
      </c>
      <c r="C478">
        <v>4</v>
      </c>
      <c r="E478" t="s">
        <v>339</v>
      </c>
      <c r="F478" t="s">
        <v>166</v>
      </c>
      <c r="H478">
        <v>1</v>
      </c>
    </row>
    <row r="479" customFormat="1" ht="13.8" spans="1:8">
      <c r="A479" t="s">
        <v>168</v>
      </c>
      <c r="B479">
        <v>59</v>
      </c>
      <c r="C479">
        <v>5</v>
      </c>
      <c r="E479" t="s">
        <v>340</v>
      </c>
      <c r="F479" t="s">
        <v>166</v>
      </c>
      <c r="H479">
        <v>1</v>
      </c>
    </row>
    <row r="480" customFormat="1" ht="13.8" spans="1:8">
      <c r="A480" t="s">
        <v>168</v>
      </c>
      <c r="B480">
        <v>59</v>
      </c>
      <c r="C480">
        <v>6</v>
      </c>
      <c r="E480" t="s">
        <v>341</v>
      </c>
      <c r="F480" t="s">
        <v>166</v>
      </c>
      <c r="H480">
        <v>1</v>
      </c>
    </row>
    <row r="481" customFormat="1" ht="13.8" spans="1:8">
      <c r="A481" t="s">
        <v>168</v>
      </c>
      <c r="B481">
        <v>59</v>
      </c>
      <c r="C481">
        <v>7</v>
      </c>
      <c r="E481" t="s">
        <v>342</v>
      </c>
      <c r="F481" t="s">
        <v>166</v>
      </c>
      <c r="H481">
        <v>1</v>
      </c>
    </row>
    <row r="482" customFormat="1" ht="13.8" spans="1:8">
      <c r="A482" t="s">
        <v>168</v>
      </c>
      <c r="B482">
        <v>59</v>
      </c>
      <c r="C482">
        <v>8</v>
      </c>
      <c r="E482" t="s">
        <v>343</v>
      </c>
      <c r="F482" t="s">
        <v>166</v>
      </c>
      <c r="H482">
        <v>1</v>
      </c>
    </row>
    <row r="483" customFormat="1" ht="13.8" spans="1:8">
      <c r="A483" t="s">
        <v>168</v>
      </c>
      <c r="B483">
        <v>59</v>
      </c>
      <c r="C483">
        <v>9</v>
      </c>
      <c r="E483" t="s">
        <v>344</v>
      </c>
      <c r="F483" t="s">
        <v>166</v>
      </c>
      <c r="H483">
        <v>1</v>
      </c>
    </row>
    <row r="484" customFormat="1" ht="13.8" spans="1:8">
      <c r="A484" t="s">
        <v>168</v>
      </c>
      <c r="B484">
        <v>59</v>
      </c>
      <c r="C484">
        <v>10</v>
      </c>
      <c r="E484" t="s">
        <v>345</v>
      </c>
      <c r="F484" t="s">
        <v>166</v>
      </c>
      <c r="H484">
        <v>1</v>
      </c>
    </row>
    <row r="485" customFormat="1" ht="13.8" spans="1:8">
      <c r="A485" t="s">
        <v>168</v>
      </c>
      <c r="B485">
        <v>60</v>
      </c>
      <c r="C485">
        <v>2</v>
      </c>
      <c r="E485" t="s">
        <v>98</v>
      </c>
      <c r="F485" t="s">
        <v>166</v>
      </c>
      <c r="H485">
        <v>2</v>
      </c>
    </row>
    <row r="486" customFormat="1" ht="13.8" spans="1:8">
      <c r="A486" t="s">
        <v>168</v>
      </c>
      <c r="B486">
        <v>60</v>
      </c>
      <c r="C486">
        <v>3</v>
      </c>
      <c r="E486" t="s">
        <v>338</v>
      </c>
      <c r="F486" t="s">
        <v>166</v>
      </c>
      <c r="H486">
        <v>2</v>
      </c>
    </row>
    <row r="487" customFormat="1" ht="13.8" spans="1:8">
      <c r="A487" t="s">
        <v>168</v>
      </c>
      <c r="B487">
        <v>60</v>
      </c>
      <c r="C487">
        <v>4</v>
      </c>
      <c r="E487" t="s">
        <v>339</v>
      </c>
      <c r="F487" t="s">
        <v>166</v>
      </c>
      <c r="H487">
        <v>2</v>
      </c>
    </row>
    <row r="488" customFormat="1" ht="13.8" spans="1:8">
      <c r="A488" t="s">
        <v>168</v>
      </c>
      <c r="B488">
        <v>60</v>
      </c>
      <c r="C488">
        <v>5</v>
      </c>
      <c r="E488" t="s">
        <v>340</v>
      </c>
      <c r="F488" t="s">
        <v>166</v>
      </c>
      <c r="H488">
        <v>2</v>
      </c>
    </row>
    <row r="489" customFormat="1" ht="13.8" spans="1:8">
      <c r="A489" t="s">
        <v>168</v>
      </c>
      <c r="B489">
        <v>60</v>
      </c>
      <c r="C489">
        <v>6</v>
      </c>
      <c r="E489" t="s">
        <v>341</v>
      </c>
      <c r="F489" t="s">
        <v>166</v>
      </c>
      <c r="H489">
        <v>2</v>
      </c>
    </row>
    <row r="490" customFormat="1" ht="13.8" spans="1:8">
      <c r="A490" t="s">
        <v>168</v>
      </c>
      <c r="B490">
        <v>60</v>
      </c>
      <c r="C490">
        <v>7</v>
      </c>
      <c r="E490" t="s">
        <v>342</v>
      </c>
      <c r="F490" t="s">
        <v>166</v>
      </c>
      <c r="H490">
        <v>2</v>
      </c>
    </row>
    <row r="491" customFormat="1" ht="13.8" spans="1:8">
      <c r="A491" t="s">
        <v>168</v>
      </c>
      <c r="B491">
        <v>60</v>
      </c>
      <c r="C491">
        <v>8</v>
      </c>
      <c r="E491" t="s">
        <v>343</v>
      </c>
      <c r="F491" t="s">
        <v>166</v>
      </c>
      <c r="H491">
        <v>2</v>
      </c>
    </row>
    <row r="492" customFormat="1" ht="13.8" spans="1:8">
      <c r="A492" t="s">
        <v>168</v>
      </c>
      <c r="B492">
        <v>60</v>
      </c>
      <c r="C492">
        <v>9</v>
      </c>
      <c r="E492" t="s">
        <v>344</v>
      </c>
      <c r="F492" t="s">
        <v>166</v>
      </c>
      <c r="H492">
        <v>2</v>
      </c>
    </row>
    <row r="493" customFormat="1" ht="13.8" spans="1:8">
      <c r="A493" t="s">
        <v>168</v>
      </c>
      <c r="B493">
        <v>60</v>
      </c>
      <c r="C493">
        <v>10</v>
      </c>
      <c r="E493" t="s">
        <v>345</v>
      </c>
      <c r="F493" t="s">
        <v>166</v>
      </c>
      <c r="H493">
        <v>2</v>
      </c>
    </row>
    <row r="494" customFormat="1" ht="13.8" spans="1:8">
      <c r="A494" t="s">
        <v>174</v>
      </c>
      <c r="B494">
        <v>61</v>
      </c>
      <c r="C494">
        <v>2</v>
      </c>
      <c r="E494" t="s">
        <v>98</v>
      </c>
      <c r="F494" t="s">
        <v>172</v>
      </c>
      <c r="H494">
        <v>0</v>
      </c>
    </row>
    <row r="495" customFormat="1" ht="13.8" spans="1:8">
      <c r="A495" t="s">
        <v>174</v>
      </c>
      <c r="B495">
        <v>61</v>
      </c>
      <c r="C495">
        <v>3</v>
      </c>
      <c r="E495" t="s">
        <v>338</v>
      </c>
      <c r="F495" t="s">
        <v>172</v>
      </c>
      <c r="H495">
        <v>0</v>
      </c>
    </row>
    <row r="496" customFormat="1" ht="13.8" spans="1:8">
      <c r="A496" t="s">
        <v>174</v>
      </c>
      <c r="B496">
        <v>61</v>
      </c>
      <c r="C496">
        <v>4</v>
      </c>
      <c r="E496" t="s">
        <v>339</v>
      </c>
      <c r="F496" t="s">
        <v>172</v>
      </c>
      <c r="H496">
        <v>0</v>
      </c>
    </row>
    <row r="497" customFormat="1" ht="13.8" spans="1:8">
      <c r="A497" t="s">
        <v>174</v>
      </c>
      <c r="B497">
        <v>61</v>
      </c>
      <c r="C497">
        <v>5</v>
      </c>
      <c r="E497" t="s">
        <v>340</v>
      </c>
      <c r="F497" t="s">
        <v>172</v>
      </c>
      <c r="H497">
        <v>0</v>
      </c>
    </row>
    <row r="498" customFormat="1" ht="13.8" spans="1:8">
      <c r="A498" t="s">
        <v>174</v>
      </c>
      <c r="B498">
        <v>61</v>
      </c>
      <c r="C498">
        <v>6</v>
      </c>
      <c r="E498" t="s">
        <v>341</v>
      </c>
      <c r="F498" t="s">
        <v>172</v>
      </c>
      <c r="H498">
        <v>0</v>
      </c>
    </row>
    <row r="499" customFormat="1" ht="13.8" spans="1:8">
      <c r="A499" t="s">
        <v>174</v>
      </c>
      <c r="B499">
        <v>61</v>
      </c>
      <c r="C499">
        <v>7</v>
      </c>
      <c r="E499" t="s">
        <v>342</v>
      </c>
      <c r="F499" t="s">
        <v>172</v>
      </c>
      <c r="H499">
        <v>0</v>
      </c>
    </row>
    <row r="500" customFormat="1" ht="13.8" spans="1:8">
      <c r="A500" t="s">
        <v>174</v>
      </c>
      <c r="B500">
        <v>61</v>
      </c>
      <c r="C500">
        <v>8</v>
      </c>
      <c r="E500" t="s">
        <v>343</v>
      </c>
      <c r="F500" t="s">
        <v>172</v>
      </c>
      <c r="H500">
        <v>0</v>
      </c>
    </row>
    <row r="501" customFormat="1" ht="13.8" spans="1:8">
      <c r="A501" t="s">
        <v>174</v>
      </c>
      <c r="B501">
        <v>61</v>
      </c>
      <c r="C501">
        <v>9</v>
      </c>
      <c r="E501" t="s">
        <v>344</v>
      </c>
      <c r="F501" t="s">
        <v>172</v>
      </c>
      <c r="H501">
        <v>0</v>
      </c>
    </row>
    <row r="502" customFormat="1" ht="13.8" spans="1:8">
      <c r="A502" t="s">
        <v>174</v>
      </c>
      <c r="B502">
        <v>61</v>
      </c>
      <c r="C502">
        <v>10</v>
      </c>
      <c r="E502" t="s">
        <v>345</v>
      </c>
      <c r="F502" t="s">
        <v>172</v>
      </c>
      <c r="H502">
        <v>0</v>
      </c>
    </row>
    <row r="503" customFormat="1" ht="13.8" spans="1:8">
      <c r="A503" t="s">
        <v>174</v>
      </c>
      <c r="B503">
        <v>62</v>
      </c>
      <c r="C503">
        <v>2</v>
      </c>
      <c r="E503" t="s">
        <v>98</v>
      </c>
      <c r="F503" t="s">
        <v>172</v>
      </c>
      <c r="H503">
        <v>1</v>
      </c>
    </row>
    <row r="504" customFormat="1" ht="13.8" spans="1:8">
      <c r="A504" t="s">
        <v>174</v>
      </c>
      <c r="B504">
        <v>62</v>
      </c>
      <c r="C504">
        <v>3</v>
      </c>
      <c r="E504" t="s">
        <v>338</v>
      </c>
      <c r="F504" t="s">
        <v>172</v>
      </c>
      <c r="H504">
        <v>1</v>
      </c>
    </row>
    <row r="505" customFormat="1" ht="13.8" spans="1:8">
      <c r="A505" t="s">
        <v>174</v>
      </c>
      <c r="B505">
        <v>62</v>
      </c>
      <c r="C505">
        <v>4</v>
      </c>
      <c r="E505" t="s">
        <v>339</v>
      </c>
      <c r="F505" t="s">
        <v>172</v>
      </c>
      <c r="H505">
        <v>1</v>
      </c>
    </row>
    <row r="506" customFormat="1" ht="13.8" spans="1:8">
      <c r="A506" t="s">
        <v>174</v>
      </c>
      <c r="B506">
        <v>62</v>
      </c>
      <c r="C506">
        <v>5</v>
      </c>
      <c r="E506" t="s">
        <v>340</v>
      </c>
      <c r="F506" t="s">
        <v>172</v>
      </c>
      <c r="H506">
        <v>1</v>
      </c>
    </row>
    <row r="507" customFormat="1" ht="13.8" spans="1:8">
      <c r="A507" t="s">
        <v>174</v>
      </c>
      <c r="B507">
        <v>62</v>
      </c>
      <c r="C507">
        <v>6</v>
      </c>
      <c r="E507" t="s">
        <v>341</v>
      </c>
      <c r="F507" t="s">
        <v>172</v>
      </c>
      <c r="H507">
        <v>1</v>
      </c>
    </row>
    <row r="508" customFormat="1" ht="13.8" spans="1:8">
      <c r="A508" t="s">
        <v>174</v>
      </c>
      <c r="B508">
        <v>62</v>
      </c>
      <c r="C508">
        <v>7</v>
      </c>
      <c r="E508" t="s">
        <v>342</v>
      </c>
      <c r="F508" t="s">
        <v>172</v>
      </c>
      <c r="H508">
        <v>1</v>
      </c>
    </row>
    <row r="509" customFormat="1" ht="13.8" spans="1:8">
      <c r="A509" t="s">
        <v>174</v>
      </c>
      <c r="B509">
        <v>62</v>
      </c>
      <c r="C509">
        <v>8</v>
      </c>
      <c r="E509" t="s">
        <v>343</v>
      </c>
      <c r="F509" t="s">
        <v>172</v>
      </c>
      <c r="H509">
        <v>1</v>
      </c>
    </row>
    <row r="510" customFormat="1" ht="13.8" spans="1:8">
      <c r="A510" t="s">
        <v>174</v>
      </c>
      <c r="B510">
        <v>62</v>
      </c>
      <c r="C510">
        <v>9</v>
      </c>
      <c r="E510" t="s">
        <v>344</v>
      </c>
      <c r="F510" t="s">
        <v>172</v>
      </c>
      <c r="H510">
        <v>1</v>
      </c>
    </row>
    <row r="511" customFormat="1" ht="13.8" spans="1:8">
      <c r="A511" t="s">
        <v>174</v>
      </c>
      <c r="B511">
        <v>62</v>
      </c>
      <c r="C511">
        <v>10</v>
      </c>
      <c r="E511" t="s">
        <v>345</v>
      </c>
      <c r="F511" t="s">
        <v>172</v>
      </c>
      <c r="H511">
        <v>1</v>
      </c>
    </row>
    <row r="512" customFormat="1" ht="13.8" spans="1:8">
      <c r="A512" t="s">
        <v>174</v>
      </c>
      <c r="B512">
        <v>63</v>
      </c>
      <c r="C512">
        <v>2</v>
      </c>
      <c r="E512" t="s">
        <v>98</v>
      </c>
      <c r="F512" t="s">
        <v>172</v>
      </c>
      <c r="H512">
        <v>2</v>
      </c>
    </row>
    <row r="513" customFormat="1" ht="13.8" spans="1:8">
      <c r="A513" t="s">
        <v>174</v>
      </c>
      <c r="B513">
        <v>63</v>
      </c>
      <c r="C513">
        <v>3</v>
      </c>
      <c r="E513" t="s">
        <v>338</v>
      </c>
      <c r="F513" t="s">
        <v>172</v>
      </c>
      <c r="H513">
        <v>2</v>
      </c>
    </row>
    <row r="514" customFormat="1" ht="13.8" spans="1:8">
      <c r="A514" t="s">
        <v>174</v>
      </c>
      <c r="B514">
        <v>63</v>
      </c>
      <c r="C514">
        <v>4</v>
      </c>
      <c r="E514" t="s">
        <v>339</v>
      </c>
      <c r="F514" t="s">
        <v>172</v>
      </c>
      <c r="H514">
        <v>2</v>
      </c>
    </row>
    <row r="515" customFormat="1" ht="13.8" spans="1:8">
      <c r="A515" t="s">
        <v>174</v>
      </c>
      <c r="B515">
        <v>63</v>
      </c>
      <c r="C515">
        <v>5</v>
      </c>
      <c r="E515" t="s">
        <v>340</v>
      </c>
      <c r="F515" t="s">
        <v>172</v>
      </c>
      <c r="H515">
        <v>2</v>
      </c>
    </row>
    <row r="516" customFormat="1" ht="13.8" spans="1:8">
      <c r="A516" t="s">
        <v>174</v>
      </c>
      <c r="B516">
        <v>63</v>
      </c>
      <c r="C516">
        <v>6</v>
      </c>
      <c r="E516" t="s">
        <v>341</v>
      </c>
      <c r="F516" t="s">
        <v>172</v>
      </c>
      <c r="H516">
        <v>2</v>
      </c>
    </row>
    <row r="517" customFormat="1" ht="13.8" spans="1:8">
      <c r="A517" t="s">
        <v>174</v>
      </c>
      <c r="B517">
        <v>63</v>
      </c>
      <c r="C517">
        <v>7</v>
      </c>
      <c r="E517" t="s">
        <v>342</v>
      </c>
      <c r="F517" t="s">
        <v>172</v>
      </c>
      <c r="H517">
        <v>2</v>
      </c>
    </row>
    <row r="518" customFormat="1" ht="13.8" spans="1:8">
      <c r="A518" t="s">
        <v>174</v>
      </c>
      <c r="B518">
        <v>63</v>
      </c>
      <c r="C518">
        <v>8</v>
      </c>
      <c r="E518" t="s">
        <v>343</v>
      </c>
      <c r="F518" t="s">
        <v>172</v>
      </c>
      <c r="H518">
        <v>2</v>
      </c>
    </row>
    <row r="519" customFormat="1" ht="13.8" spans="1:8">
      <c r="A519" t="s">
        <v>174</v>
      </c>
      <c r="B519">
        <v>63</v>
      </c>
      <c r="C519">
        <v>9</v>
      </c>
      <c r="E519" t="s">
        <v>344</v>
      </c>
      <c r="F519" t="s">
        <v>172</v>
      </c>
      <c r="H519">
        <v>2</v>
      </c>
    </row>
    <row r="520" customFormat="1" ht="13.8" spans="1:8">
      <c r="A520" t="s">
        <v>174</v>
      </c>
      <c r="B520">
        <v>63</v>
      </c>
      <c r="C520">
        <v>10</v>
      </c>
      <c r="E520" t="s">
        <v>345</v>
      </c>
      <c r="F520" t="s">
        <v>172</v>
      </c>
      <c r="H520">
        <v>2</v>
      </c>
    </row>
    <row r="521" customFormat="1" ht="13.8" spans="1:8">
      <c r="A521" t="s">
        <v>180</v>
      </c>
      <c r="B521">
        <v>64</v>
      </c>
      <c r="C521">
        <v>2</v>
      </c>
      <c r="E521" t="s">
        <v>134</v>
      </c>
      <c r="F521" t="s">
        <v>178</v>
      </c>
      <c r="H521">
        <v>0</v>
      </c>
    </row>
    <row r="522" customFormat="1" ht="13.8" spans="1:8">
      <c r="A522" t="s">
        <v>180</v>
      </c>
      <c r="B522">
        <v>64</v>
      </c>
      <c r="C522">
        <v>3</v>
      </c>
      <c r="E522" t="s">
        <v>362</v>
      </c>
      <c r="F522" t="s">
        <v>178</v>
      </c>
      <c r="H522">
        <v>0</v>
      </c>
    </row>
    <row r="523" customFormat="1" ht="13.8" spans="1:8">
      <c r="A523" t="s">
        <v>180</v>
      </c>
      <c r="B523">
        <v>64</v>
      </c>
      <c r="C523">
        <v>4</v>
      </c>
      <c r="E523" t="s">
        <v>363</v>
      </c>
      <c r="F523" t="s">
        <v>178</v>
      </c>
      <c r="H523">
        <v>0</v>
      </c>
    </row>
    <row r="524" customFormat="1" ht="13.8" spans="1:8">
      <c r="A524" t="s">
        <v>180</v>
      </c>
      <c r="B524">
        <v>64</v>
      </c>
      <c r="C524">
        <v>5</v>
      </c>
      <c r="E524" t="s">
        <v>364</v>
      </c>
      <c r="F524" t="s">
        <v>178</v>
      </c>
      <c r="H524">
        <v>0</v>
      </c>
    </row>
    <row r="525" customFormat="1" ht="13.8" spans="1:8">
      <c r="A525" t="s">
        <v>180</v>
      </c>
      <c r="B525">
        <v>64</v>
      </c>
      <c r="C525">
        <v>6</v>
      </c>
      <c r="E525" t="s">
        <v>365</v>
      </c>
      <c r="F525" t="s">
        <v>178</v>
      </c>
      <c r="H525">
        <v>0</v>
      </c>
    </row>
    <row r="526" customFormat="1" ht="13.8" spans="1:8">
      <c r="A526" t="s">
        <v>180</v>
      </c>
      <c r="B526">
        <v>64</v>
      </c>
      <c r="C526">
        <v>7</v>
      </c>
      <c r="E526" t="s">
        <v>366</v>
      </c>
      <c r="F526" t="s">
        <v>178</v>
      </c>
      <c r="H526">
        <v>0</v>
      </c>
    </row>
    <row r="527" customFormat="1" ht="13.8" spans="1:8">
      <c r="A527" t="s">
        <v>180</v>
      </c>
      <c r="B527">
        <v>64</v>
      </c>
      <c r="C527">
        <v>8</v>
      </c>
      <c r="E527" t="s">
        <v>367</v>
      </c>
      <c r="F527" t="s">
        <v>178</v>
      </c>
      <c r="H527">
        <v>0</v>
      </c>
    </row>
    <row r="528" customFormat="1" ht="13.8" spans="1:8">
      <c r="A528" t="s">
        <v>180</v>
      </c>
      <c r="B528">
        <v>64</v>
      </c>
      <c r="C528">
        <v>9</v>
      </c>
      <c r="E528" t="s">
        <v>368</v>
      </c>
      <c r="F528" t="s">
        <v>178</v>
      </c>
      <c r="H528">
        <v>0</v>
      </c>
    </row>
    <row r="529" customFormat="1" ht="13.8" spans="1:8">
      <c r="A529" t="s">
        <v>180</v>
      </c>
      <c r="B529">
        <v>64</v>
      </c>
      <c r="C529">
        <v>10</v>
      </c>
      <c r="E529" t="s">
        <v>369</v>
      </c>
      <c r="F529" t="s">
        <v>178</v>
      </c>
      <c r="H529">
        <v>0</v>
      </c>
    </row>
    <row r="530" customFormat="1" ht="13.8" spans="1:8">
      <c r="A530" t="s">
        <v>180</v>
      </c>
      <c r="B530">
        <v>65</v>
      </c>
      <c r="C530">
        <v>2</v>
      </c>
      <c r="E530" t="s">
        <v>134</v>
      </c>
      <c r="F530" t="s">
        <v>178</v>
      </c>
      <c r="H530">
        <v>1</v>
      </c>
    </row>
    <row r="531" customFormat="1" ht="13.8" spans="1:8">
      <c r="A531" t="s">
        <v>180</v>
      </c>
      <c r="B531">
        <v>65</v>
      </c>
      <c r="C531">
        <v>3</v>
      </c>
      <c r="E531" t="s">
        <v>362</v>
      </c>
      <c r="F531" t="s">
        <v>178</v>
      </c>
      <c r="H531">
        <v>1</v>
      </c>
    </row>
    <row r="532" customFormat="1" ht="13.8" spans="1:8">
      <c r="A532" t="s">
        <v>180</v>
      </c>
      <c r="B532">
        <v>65</v>
      </c>
      <c r="C532">
        <v>4</v>
      </c>
      <c r="E532" t="s">
        <v>363</v>
      </c>
      <c r="F532" t="s">
        <v>178</v>
      </c>
      <c r="H532">
        <v>1</v>
      </c>
    </row>
    <row r="533" customFormat="1" ht="13.8" spans="1:8">
      <c r="A533" t="s">
        <v>180</v>
      </c>
      <c r="B533">
        <v>65</v>
      </c>
      <c r="C533">
        <v>5</v>
      </c>
      <c r="E533" t="s">
        <v>364</v>
      </c>
      <c r="F533" t="s">
        <v>178</v>
      </c>
      <c r="H533">
        <v>1</v>
      </c>
    </row>
    <row r="534" customFormat="1" ht="13.8" spans="1:8">
      <c r="A534" t="s">
        <v>180</v>
      </c>
      <c r="B534">
        <v>65</v>
      </c>
      <c r="C534">
        <v>6</v>
      </c>
      <c r="E534" t="s">
        <v>365</v>
      </c>
      <c r="F534" t="s">
        <v>178</v>
      </c>
      <c r="H534">
        <v>1</v>
      </c>
    </row>
    <row r="535" customFormat="1" ht="13.8" spans="1:8">
      <c r="A535" t="s">
        <v>180</v>
      </c>
      <c r="B535">
        <v>65</v>
      </c>
      <c r="C535">
        <v>7</v>
      </c>
      <c r="E535" t="s">
        <v>366</v>
      </c>
      <c r="F535" t="s">
        <v>178</v>
      </c>
      <c r="H535">
        <v>1</v>
      </c>
    </row>
    <row r="536" customFormat="1" ht="13.8" spans="1:8">
      <c r="A536" t="s">
        <v>180</v>
      </c>
      <c r="B536">
        <v>65</v>
      </c>
      <c r="C536">
        <v>8</v>
      </c>
      <c r="E536" t="s">
        <v>367</v>
      </c>
      <c r="F536" t="s">
        <v>178</v>
      </c>
      <c r="H536">
        <v>1</v>
      </c>
    </row>
    <row r="537" customFormat="1" ht="13.8" spans="1:8">
      <c r="A537" t="s">
        <v>180</v>
      </c>
      <c r="B537">
        <v>65</v>
      </c>
      <c r="C537">
        <v>9</v>
      </c>
      <c r="E537" t="s">
        <v>368</v>
      </c>
      <c r="F537" t="s">
        <v>178</v>
      </c>
      <c r="H537">
        <v>1</v>
      </c>
    </row>
    <row r="538" customFormat="1" ht="13.8" spans="1:8">
      <c r="A538" t="s">
        <v>180</v>
      </c>
      <c r="B538">
        <v>65</v>
      </c>
      <c r="C538">
        <v>10</v>
      </c>
      <c r="E538" t="s">
        <v>369</v>
      </c>
      <c r="F538" t="s">
        <v>178</v>
      </c>
      <c r="H538">
        <v>1</v>
      </c>
    </row>
    <row r="539" customFormat="1" ht="13.8" spans="1:8">
      <c r="A539" t="s">
        <v>180</v>
      </c>
      <c r="B539">
        <v>66</v>
      </c>
      <c r="C539">
        <v>2</v>
      </c>
      <c r="E539" t="s">
        <v>134</v>
      </c>
      <c r="F539" t="s">
        <v>178</v>
      </c>
      <c r="H539">
        <v>2</v>
      </c>
    </row>
    <row r="540" customFormat="1" ht="13.8" spans="1:8">
      <c r="A540" t="s">
        <v>180</v>
      </c>
      <c r="B540">
        <v>66</v>
      </c>
      <c r="C540">
        <v>3</v>
      </c>
      <c r="E540" t="s">
        <v>362</v>
      </c>
      <c r="F540" t="s">
        <v>178</v>
      </c>
      <c r="H540">
        <v>2</v>
      </c>
    </row>
    <row r="541" customFormat="1" ht="13.8" spans="1:8">
      <c r="A541" t="s">
        <v>180</v>
      </c>
      <c r="B541">
        <v>66</v>
      </c>
      <c r="C541">
        <v>4</v>
      </c>
      <c r="E541" t="s">
        <v>363</v>
      </c>
      <c r="F541" t="s">
        <v>178</v>
      </c>
      <c r="H541">
        <v>2</v>
      </c>
    </row>
    <row r="542" customFormat="1" ht="13.8" spans="1:8">
      <c r="A542" t="s">
        <v>180</v>
      </c>
      <c r="B542">
        <v>66</v>
      </c>
      <c r="C542">
        <v>5</v>
      </c>
      <c r="E542" t="s">
        <v>364</v>
      </c>
      <c r="F542" t="s">
        <v>178</v>
      </c>
      <c r="H542">
        <v>2</v>
      </c>
    </row>
    <row r="543" customFormat="1" ht="13.8" spans="1:8">
      <c r="A543" t="s">
        <v>180</v>
      </c>
      <c r="B543">
        <v>66</v>
      </c>
      <c r="C543">
        <v>6</v>
      </c>
      <c r="E543" t="s">
        <v>365</v>
      </c>
      <c r="F543" t="s">
        <v>178</v>
      </c>
      <c r="H543">
        <v>2</v>
      </c>
    </row>
    <row r="544" customFormat="1" ht="13.8" spans="1:8">
      <c r="A544" t="s">
        <v>180</v>
      </c>
      <c r="B544">
        <v>66</v>
      </c>
      <c r="C544">
        <v>7</v>
      </c>
      <c r="E544" t="s">
        <v>366</v>
      </c>
      <c r="F544" t="s">
        <v>178</v>
      </c>
      <c r="H544">
        <v>2</v>
      </c>
    </row>
    <row r="545" customFormat="1" ht="13.8" spans="1:8">
      <c r="A545" t="s">
        <v>180</v>
      </c>
      <c r="B545">
        <v>66</v>
      </c>
      <c r="C545">
        <v>8</v>
      </c>
      <c r="E545" t="s">
        <v>367</v>
      </c>
      <c r="F545" t="s">
        <v>178</v>
      </c>
      <c r="H545">
        <v>2</v>
      </c>
    </row>
    <row r="546" customFormat="1" ht="13.8" spans="1:8">
      <c r="A546" t="s">
        <v>180</v>
      </c>
      <c r="B546">
        <v>66</v>
      </c>
      <c r="C546">
        <v>9</v>
      </c>
      <c r="E546" t="s">
        <v>368</v>
      </c>
      <c r="F546" t="s">
        <v>178</v>
      </c>
      <c r="H546">
        <v>2</v>
      </c>
    </row>
    <row r="547" customFormat="1" ht="13.8" spans="1:8">
      <c r="A547" t="s">
        <v>180</v>
      </c>
      <c r="B547">
        <v>66</v>
      </c>
      <c r="C547">
        <v>10</v>
      </c>
      <c r="E547" t="s">
        <v>369</v>
      </c>
      <c r="F547" t="s">
        <v>178</v>
      </c>
      <c r="H547">
        <v>2</v>
      </c>
    </row>
    <row r="548" customFormat="1" ht="13.8" spans="1:8">
      <c r="A548" t="s">
        <v>185</v>
      </c>
      <c r="B548">
        <v>67</v>
      </c>
      <c r="C548">
        <v>2</v>
      </c>
      <c r="E548" t="s">
        <v>134</v>
      </c>
      <c r="F548" t="s">
        <v>184</v>
      </c>
      <c r="H548">
        <v>2</v>
      </c>
    </row>
    <row r="549" customFormat="1" ht="13.8" spans="1:8">
      <c r="A549" t="s">
        <v>185</v>
      </c>
      <c r="B549">
        <v>67</v>
      </c>
      <c r="C549">
        <v>3</v>
      </c>
      <c r="E549" t="s">
        <v>362</v>
      </c>
      <c r="F549" t="s">
        <v>184</v>
      </c>
      <c r="H549">
        <v>2</v>
      </c>
    </row>
    <row r="550" customFormat="1" ht="13.8" spans="1:8">
      <c r="A550" t="s">
        <v>185</v>
      </c>
      <c r="B550">
        <v>67</v>
      </c>
      <c r="C550">
        <v>4</v>
      </c>
      <c r="E550" t="s">
        <v>363</v>
      </c>
      <c r="F550" t="s">
        <v>184</v>
      </c>
      <c r="H550">
        <v>2</v>
      </c>
    </row>
    <row r="551" customFormat="1" ht="13.8" spans="1:8">
      <c r="A551" t="s">
        <v>185</v>
      </c>
      <c r="B551">
        <v>67</v>
      </c>
      <c r="C551">
        <v>5</v>
      </c>
      <c r="E551" t="s">
        <v>364</v>
      </c>
      <c r="F551" t="s">
        <v>184</v>
      </c>
      <c r="H551">
        <v>2</v>
      </c>
    </row>
    <row r="552" customFormat="1" ht="13.8" spans="1:8">
      <c r="A552" t="s">
        <v>185</v>
      </c>
      <c r="B552">
        <v>67</v>
      </c>
      <c r="C552">
        <v>6</v>
      </c>
      <c r="E552" t="s">
        <v>365</v>
      </c>
      <c r="F552" t="s">
        <v>184</v>
      </c>
      <c r="H552">
        <v>2</v>
      </c>
    </row>
    <row r="553" customFormat="1" ht="13.8" spans="1:8">
      <c r="A553" t="s">
        <v>185</v>
      </c>
      <c r="B553">
        <v>67</v>
      </c>
      <c r="C553">
        <v>7</v>
      </c>
      <c r="E553" t="s">
        <v>366</v>
      </c>
      <c r="F553" t="s">
        <v>184</v>
      </c>
      <c r="H553">
        <v>2</v>
      </c>
    </row>
    <row r="554" customFormat="1" ht="13.8" spans="1:8">
      <c r="A554" t="s">
        <v>185</v>
      </c>
      <c r="B554">
        <v>67</v>
      </c>
      <c r="C554">
        <v>8</v>
      </c>
      <c r="E554" t="s">
        <v>367</v>
      </c>
      <c r="F554" t="s">
        <v>184</v>
      </c>
      <c r="H554">
        <v>2</v>
      </c>
    </row>
    <row r="555" customFormat="1" ht="13.8" spans="1:8">
      <c r="A555" t="s">
        <v>185</v>
      </c>
      <c r="B555">
        <v>67</v>
      </c>
      <c r="C555">
        <v>9</v>
      </c>
      <c r="E555" t="s">
        <v>368</v>
      </c>
      <c r="F555" t="s">
        <v>184</v>
      </c>
      <c r="H555">
        <v>2</v>
      </c>
    </row>
    <row r="556" customFormat="1" ht="13.8" spans="1:8">
      <c r="A556" t="s">
        <v>185</v>
      </c>
      <c r="B556">
        <v>67</v>
      </c>
      <c r="C556">
        <v>10</v>
      </c>
      <c r="E556" t="s">
        <v>369</v>
      </c>
      <c r="F556" t="s">
        <v>184</v>
      </c>
      <c r="H556">
        <v>2</v>
      </c>
    </row>
    <row r="557" customFormat="1" ht="13.8" spans="1:8">
      <c r="A557" t="s">
        <v>185</v>
      </c>
      <c r="B557">
        <v>68</v>
      </c>
      <c r="C557">
        <v>2</v>
      </c>
      <c r="E557" t="s">
        <v>134</v>
      </c>
      <c r="F557" t="s">
        <v>184</v>
      </c>
      <c r="H557">
        <v>3</v>
      </c>
    </row>
    <row r="558" customFormat="1" ht="13.8" spans="1:8">
      <c r="A558" t="s">
        <v>185</v>
      </c>
      <c r="B558">
        <v>68</v>
      </c>
      <c r="C558">
        <v>3</v>
      </c>
      <c r="E558" t="s">
        <v>362</v>
      </c>
      <c r="F558" t="s">
        <v>184</v>
      </c>
      <c r="H558">
        <v>3</v>
      </c>
    </row>
    <row r="559" customFormat="1" ht="13.8" spans="1:8">
      <c r="A559" t="s">
        <v>185</v>
      </c>
      <c r="B559">
        <v>68</v>
      </c>
      <c r="C559">
        <v>4</v>
      </c>
      <c r="E559" t="s">
        <v>363</v>
      </c>
      <c r="F559" t="s">
        <v>184</v>
      </c>
      <c r="H559">
        <v>3</v>
      </c>
    </row>
    <row r="560" customFormat="1" ht="13.8" spans="1:8">
      <c r="A560" t="s">
        <v>185</v>
      </c>
      <c r="B560">
        <v>68</v>
      </c>
      <c r="C560">
        <v>5</v>
      </c>
      <c r="E560" t="s">
        <v>364</v>
      </c>
      <c r="F560" t="s">
        <v>184</v>
      </c>
      <c r="H560">
        <v>3</v>
      </c>
    </row>
    <row r="561" customFormat="1" ht="13.8" spans="1:8">
      <c r="A561" t="s">
        <v>185</v>
      </c>
      <c r="B561">
        <v>68</v>
      </c>
      <c r="C561">
        <v>6</v>
      </c>
      <c r="E561" t="s">
        <v>365</v>
      </c>
      <c r="F561" t="s">
        <v>184</v>
      </c>
      <c r="H561">
        <v>3</v>
      </c>
    </row>
    <row r="562" customFormat="1" ht="13.8" spans="1:8">
      <c r="A562" t="s">
        <v>185</v>
      </c>
      <c r="B562">
        <v>68</v>
      </c>
      <c r="C562">
        <v>7</v>
      </c>
      <c r="E562" t="s">
        <v>366</v>
      </c>
      <c r="F562" t="s">
        <v>184</v>
      </c>
      <c r="H562">
        <v>3</v>
      </c>
    </row>
    <row r="563" customFormat="1" ht="13.8" spans="1:8">
      <c r="A563" t="s">
        <v>185</v>
      </c>
      <c r="B563">
        <v>68</v>
      </c>
      <c r="C563">
        <v>8</v>
      </c>
      <c r="E563" t="s">
        <v>367</v>
      </c>
      <c r="F563" t="s">
        <v>184</v>
      </c>
      <c r="H563">
        <v>3</v>
      </c>
    </row>
    <row r="564" customFormat="1" ht="13.8" spans="1:8">
      <c r="A564" t="s">
        <v>185</v>
      </c>
      <c r="B564">
        <v>68</v>
      </c>
      <c r="C564">
        <v>9</v>
      </c>
      <c r="E564" t="s">
        <v>368</v>
      </c>
      <c r="F564" t="s">
        <v>184</v>
      </c>
      <c r="H564">
        <v>3</v>
      </c>
    </row>
    <row r="565" customFormat="1" ht="13.8" spans="1:8">
      <c r="A565" t="s">
        <v>185</v>
      </c>
      <c r="B565">
        <v>68</v>
      </c>
      <c r="C565">
        <v>10</v>
      </c>
      <c r="E565" t="s">
        <v>369</v>
      </c>
      <c r="F565" t="s">
        <v>184</v>
      </c>
      <c r="H565">
        <v>3</v>
      </c>
    </row>
    <row r="566" customFormat="1" ht="13.8" spans="1:8">
      <c r="A566" t="s">
        <v>185</v>
      </c>
      <c r="B566">
        <v>69</v>
      </c>
      <c r="C566">
        <v>2</v>
      </c>
      <c r="E566" t="s">
        <v>134</v>
      </c>
      <c r="F566" t="s">
        <v>184</v>
      </c>
      <c r="H566">
        <v>4</v>
      </c>
    </row>
    <row r="567" customFormat="1" ht="13.8" spans="1:8">
      <c r="A567" t="s">
        <v>185</v>
      </c>
      <c r="B567">
        <v>69</v>
      </c>
      <c r="C567">
        <v>3</v>
      </c>
      <c r="E567" t="s">
        <v>362</v>
      </c>
      <c r="F567" t="s">
        <v>184</v>
      </c>
      <c r="H567">
        <v>4</v>
      </c>
    </row>
    <row r="568" customFormat="1" ht="13.8" spans="1:8">
      <c r="A568" t="s">
        <v>185</v>
      </c>
      <c r="B568">
        <v>69</v>
      </c>
      <c r="C568">
        <v>4</v>
      </c>
      <c r="E568" t="s">
        <v>363</v>
      </c>
      <c r="F568" t="s">
        <v>184</v>
      </c>
      <c r="H568">
        <v>4</v>
      </c>
    </row>
    <row r="569" customFormat="1" ht="13.8" spans="1:8">
      <c r="A569" t="s">
        <v>185</v>
      </c>
      <c r="B569">
        <v>69</v>
      </c>
      <c r="C569">
        <v>5</v>
      </c>
      <c r="E569" t="s">
        <v>364</v>
      </c>
      <c r="F569" t="s">
        <v>184</v>
      </c>
      <c r="H569">
        <v>4</v>
      </c>
    </row>
    <row r="570" customFormat="1" ht="13.8" spans="1:8">
      <c r="A570" t="s">
        <v>185</v>
      </c>
      <c r="B570">
        <v>69</v>
      </c>
      <c r="C570">
        <v>6</v>
      </c>
      <c r="E570" t="s">
        <v>365</v>
      </c>
      <c r="F570" t="s">
        <v>184</v>
      </c>
      <c r="H570">
        <v>4</v>
      </c>
    </row>
    <row r="571" customFormat="1" ht="13.8" spans="1:8">
      <c r="A571" t="s">
        <v>185</v>
      </c>
      <c r="B571">
        <v>69</v>
      </c>
      <c r="C571">
        <v>7</v>
      </c>
      <c r="E571" t="s">
        <v>366</v>
      </c>
      <c r="F571" t="s">
        <v>184</v>
      </c>
      <c r="H571">
        <v>4</v>
      </c>
    </row>
    <row r="572" customFormat="1" ht="13.8" spans="1:8">
      <c r="A572" t="s">
        <v>185</v>
      </c>
      <c r="B572">
        <v>69</v>
      </c>
      <c r="C572">
        <v>8</v>
      </c>
      <c r="E572" t="s">
        <v>367</v>
      </c>
      <c r="F572" t="s">
        <v>184</v>
      </c>
      <c r="H572">
        <v>4</v>
      </c>
    </row>
    <row r="573" customFormat="1" ht="13.8" spans="1:8">
      <c r="A573" t="s">
        <v>185</v>
      </c>
      <c r="B573">
        <v>69</v>
      </c>
      <c r="C573">
        <v>9</v>
      </c>
      <c r="E573" t="s">
        <v>368</v>
      </c>
      <c r="F573" t="s">
        <v>184</v>
      </c>
      <c r="H573">
        <v>4</v>
      </c>
    </row>
    <row r="574" customFormat="1" ht="13.8" spans="1:8">
      <c r="A574" t="s">
        <v>185</v>
      </c>
      <c r="B574">
        <v>69</v>
      </c>
      <c r="C574">
        <v>10</v>
      </c>
      <c r="E574" t="s">
        <v>369</v>
      </c>
      <c r="F574" t="s">
        <v>184</v>
      </c>
      <c r="H574">
        <v>4</v>
      </c>
    </row>
    <row r="575" customFormat="1" ht="13.8" spans="1:8">
      <c r="A575" t="s">
        <v>188</v>
      </c>
      <c r="B575">
        <v>70</v>
      </c>
      <c r="C575">
        <v>2</v>
      </c>
      <c r="E575" t="s">
        <v>134</v>
      </c>
      <c r="F575" t="s">
        <v>187</v>
      </c>
      <c r="H575">
        <v>2</v>
      </c>
    </row>
    <row r="576" customFormat="1" ht="13.8" spans="1:8">
      <c r="A576" t="s">
        <v>188</v>
      </c>
      <c r="B576">
        <v>70</v>
      </c>
      <c r="C576">
        <v>3</v>
      </c>
      <c r="E576" t="s">
        <v>362</v>
      </c>
      <c r="F576" t="s">
        <v>187</v>
      </c>
      <c r="H576">
        <v>2</v>
      </c>
    </row>
    <row r="577" customFormat="1" ht="13.8" spans="1:8">
      <c r="A577" t="s">
        <v>188</v>
      </c>
      <c r="B577">
        <v>70</v>
      </c>
      <c r="C577">
        <v>4</v>
      </c>
      <c r="E577" t="s">
        <v>363</v>
      </c>
      <c r="F577" t="s">
        <v>187</v>
      </c>
      <c r="H577">
        <v>2</v>
      </c>
    </row>
    <row r="578" customFormat="1" ht="13.8" spans="1:8">
      <c r="A578" t="s">
        <v>188</v>
      </c>
      <c r="B578">
        <v>70</v>
      </c>
      <c r="C578">
        <v>5</v>
      </c>
      <c r="E578" t="s">
        <v>364</v>
      </c>
      <c r="F578" t="s">
        <v>187</v>
      </c>
      <c r="H578">
        <v>2</v>
      </c>
    </row>
    <row r="579" customFormat="1" ht="13.8" spans="1:8">
      <c r="A579" t="s">
        <v>188</v>
      </c>
      <c r="B579">
        <v>70</v>
      </c>
      <c r="C579">
        <v>6</v>
      </c>
      <c r="E579" t="s">
        <v>365</v>
      </c>
      <c r="F579" t="s">
        <v>187</v>
      </c>
      <c r="H579">
        <v>2</v>
      </c>
    </row>
    <row r="580" customFormat="1" ht="13.8" spans="1:8">
      <c r="A580" t="s">
        <v>188</v>
      </c>
      <c r="B580">
        <v>70</v>
      </c>
      <c r="C580">
        <v>7</v>
      </c>
      <c r="E580" t="s">
        <v>366</v>
      </c>
      <c r="F580" t="s">
        <v>187</v>
      </c>
      <c r="H580">
        <v>2</v>
      </c>
    </row>
    <row r="581" customFormat="1" ht="13.8" spans="1:8">
      <c r="A581" t="s">
        <v>188</v>
      </c>
      <c r="B581">
        <v>70</v>
      </c>
      <c r="C581">
        <v>8</v>
      </c>
      <c r="E581" t="s">
        <v>367</v>
      </c>
      <c r="F581" t="s">
        <v>187</v>
      </c>
      <c r="H581">
        <v>2</v>
      </c>
    </row>
    <row r="582" customFormat="1" ht="13.8" spans="1:8">
      <c r="A582" t="s">
        <v>188</v>
      </c>
      <c r="B582">
        <v>70</v>
      </c>
      <c r="C582">
        <v>9</v>
      </c>
      <c r="E582" t="s">
        <v>368</v>
      </c>
      <c r="F582" t="s">
        <v>187</v>
      </c>
      <c r="H582">
        <v>2</v>
      </c>
    </row>
    <row r="583" customFormat="1" ht="13.8" spans="1:8">
      <c r="A583" t="s">
        <v>188</v>
      </c>
      <c r="B583">
        <v>70</v>
      </c>
      <c r="C583">
        <v>10</v>
      </c>
      <c r="E583" t="s">
        <v>369</v>
      </c>
      <c r="F583" t="s">
        <v>187</v>
      </c>
      <c r="H583">
        <v>2</v>
      </c>
    </row>
    <row r="584" customFormat="1" ht="13.8" spans="1:8">
      <c r="A584" t="s">
        <v>188</v>
      </c>
      <c r="B584">
        <v>71</v>
      </c>
      <c r="C584">
        <v>2</v>
      </c>
      <c r="E584" t="s">
        <v>134</v>
      </c>
      <c r="F584" t="s">
        <v>187</v>
      </c>
      <c r="H584">
        <v>3</v>
      </c>
    </row>
    <row r="585" customFormat="1" ht="13.8" spans="1:8">
      <c r="A585" t="s">
        <v>188</v>
      </c>
      <c r="B585">
        <v>71</v>
      </c>
      <c r="C585">
        <v>3</v>
      </c>
      <c r="E585" t="s">
        <v>362</v>
      </c>
      <c r="F585" t="s">
        <v>187</v>
      </c>
      <c r="H585">
        <v>3</v>
      </c>
    </row>
    <row r="586" customFormat="1" ht="13.8" spans="1:8">
      <c r="A586" t="s">
        <v>188</v>
      </c>
      <c r="B586">
        <v>71</v>
      </c>
      <c r="C586">
        <v>4</v>
      </c>
      <c r="E586" t="s">
        <v>363</v>
      </c>
      <c r="F586" t="s">
        <v>187</v>
      </c>
      <c r="H586">
        <v>3</v>
      </c>
    </row>
    <row r="587" customFormat="1" ht="13.8" spans="1:8">
      <c r="A587" t="s">
        <v>188</v>
      </c>
      <c r="B587">
        <v>71</v>
      </c>
      <c r="C587">
        <v>5</v>
      </c>
      <c r="E587" t="s">
        <v>364</v>
      </c>
      <c r="F587" t="s">
        <v>187</v>
      </c>
      <c r="H587">
        <v>3</v>
      </c>
    </row>
    <row r="588" customFormat="1" ht="13.8" spans="1:8">
      <c r="A588" t="s">
        <v>188</v>
      </c>
      <c r="B588">
        <v>71</v>
      </c>
      <c r="C588">
        <v>6</v>
      </c>
      <c r="E588" t="s">
        <v>365</v>
      </c>
      <c r="F588" t="s">
        <v>187</v>
      </c>
      <c r="H588">
        <v>3</v>
      </c>
    </row>
    <row r="589" customFormat="1" ht="13.8" spans="1:8">
      <c r="A589" t="s">
        <v>188</v>
      </c>
      <c r="B589">
        <v>71</v>
      </c>
      <c r="C589">
        <v>7</v>
      </c>
      <c r="E589" t="s">
        <v>366</v>
      </c>
      <c r="F589" t="s">
        <v>187</v>
      </c>
      <c r="H589">
        <v>3</v>
      </c>
    </row>
    <row r="590" customFormat="1" ht="13.8" spans="1:8">
      <c r="A590" t="s">
        <v>188</v>
      </c>
      <c r="B590">
        <v>71</v>
      </c>
      <c r="C590">
        <v>8</v>
      </c>
      <c r="E590" t="s">
        <v>367</v>
      </c>
      <c r="F590" t="s">
        <v>187</v>
      </c>
      <c r="H590">
        <v>3</v>
      </c>
    </row>
    <row r="591" customFormat="1" ht="13.8" spans="1:8">
      <c r="A591" t="s">
        <v>188</v>
      </c>
      <c r="B591">
        <v>71</v>
      </c>
      <c r="C591">
        <v>9</v>
      </c>
      <c r="E591" t="s">
        <v>368</v>
      </c>
      <c r="F591" t="s">
        <v>187</v>
      </c>
      <c r="H591">
        <v>3</v>
      </c>
    </row>
    <row r="592" customFormat="1" ht="13.8" spans="1:8">
      <c r="A592" t="s">
        <v>188</v>
      </c>
      <c r="B592">
        <v>71</v>
      </c>
      <c r="C592">
        <v>10</v>
      </c>
      <c r="E592" t="s">
        <v>369</v>
      </c>
      <c r="F592" t="s">
        <v>187</v>
      </c>
      <c r="H592">
        <v>3</v>
      </c>
    </row>
    <row r="593" customFormat="1" ht="13.8" spans="1:8">
      <c r="A593" t="s">
        <v>188</v>
      </c>
      <c r="B593">
        <v>72</v>
      </c>
      <c r="C593">
        <v>2</v>
      </c>
      <c r="E593" t="s">
        <v>134</v>
      </c>
      <c r="F593" t="s">
        <v>187</v>
      </c>
      <c r="H593">
        <v>4</v>
      </c>
    </row>
    <row r="594" customFormat="1" ht="13.8" spans="1:8">
      <c r="A594" t="s">
        <v>188</v>
      </c>
      <c r="B594">
        <v>72</v>
      </c>
      <c r="C594">
        <v>3</v>
      </c>
      <c r="E594" t="s">
        <v>362</v>
      </c>
      <c r="F594" t="s">
        <v>187</v>
      </c>
      <c r="H594">
        <v>4</v>
      </c>
    </row>
    <row r="595" customFormat="1" ht="13.8" spans="1:8">
      <c r="A595" t="s">
        <v>188</v>
      </c>
      <c r="B595">
        <v>72</v>
      </c>
      <c r="C595">
        <v>4</v>
      </c>
      <c r="E595" t="s">
        <v>363</v>
      </c>
      <c r="F595" t="s">
        <v>187</v>
      </c>
      <c r="H595">
        <v>4</v>
      </c>
    </row>
    <row r="596" customFormat="1" ht="13.8" spans="1:8">
      <c r="A596" t="s">
        <v>188</v>
      </c>
      <c r="B596">
        <v>72</v>
      </c>
      <c r="C596">
        <v>5</v>
      </c>
      <c r="E596" t="s">
        <v>364</v>
      </c>
      <c r="F596" t="s">
        <v>187</v>
      </c>
      <c r="H596">
        <v>4</v>
      </c>
    </row>
    <row r="597" customFormat="1" ht="13.8" spans="1:8">
      <c r="A597" t="s">
        <v>188</v>
      </c>
      <c r="B597">
        <v>72</v>
      </c>
      <c r="C597">
        <v>6</v>
      </c>
      <c r="E597" t="s">
        <v>365</v>
      </c>
      <c r="F597" t="s">
        <v>187</v>
      </c>
      <c r="H597">
        <v>4</v>
      </c>
    </row>
    <row r="598" customFormat="1" ht="13.8" spans="1:8">
      <c r="A598" t="s">
        <v>188</v>
      </c>
      <c r="B598">
        <v>72</v>
      </c>
      <c r="C598">
        <v>7</v>
      </c>
      <c r="E598" t="s">
        <v>366</v>
      </c>
      <c r="F598" t="s">
        <v>187</v>
      </c>
      <c r="H598">
        <v>4</v>
      </c>
    </row>
    <row r="599" customFormat="1" ht="13.8" spans="1:8">
      <c r="A599" t="s">
        <v>188</v>
      </c>
      <c r="B599">
        <v>72</v>
      </c>
      <c r="C599">
        <v>8</v>
      </c>
      <c r="E599" t="s">
        <v>367</v>
      </c>
      <c r="F599" t="s">
        <v>187</v>
      </c>
      <c r="H599">
        <v>4</v>
      </c>
    </row>
    <row r="600" customFormat="1" ht="13.8" spans="1:8">
      <c r="A600" t="s">
        <v>188</v>
      </c>
      <c r="B600">
        <v>72</v>
      </c>
      <c r="C600">
        <v>9</v>
      </c>
      <c r="E600" t="s">
        <v>368</v>
      </c>
      <c r="F600" t="s">
        <v>187</v>
      </c>
      <c r="H600">
        <v>4</v>
      </c>
    </row>
    <row r="601" customFormat="1" ht="13.8" spans="1:8">
      <c r="A601" t="s">
        <v>188</v>
      </c>
      <c r="B601">
        <v>72</v>
      </c>
      <c r="C601">
        <v>10</v>
      </c>
      <c r="E601" t="s">
        <v>369</v>
      </c>
      <c r="F601" t="s">
        <v>187</v>
      </c>
      <c r="H601">
        <v>4</v>
      </c>
    </row>
    <row r="602" customFormat="1" ht="13.8"/>
    <row r="603" customFormat="1" ht="13.8" spans="1:6">
      <c r="A603" t="s">
        <v>192</v>
      </c>
      <c r="B603">
        <v>73</v>
      </c>
      <c r="C603">
        <v>2</v>
      </c>
      <c r="E603" t="s">
        <v>124</v>
      </c>
      <c r="F603" t="s">
        <v>190</v>
      </c>
    </row>
    <row r="604" customFormat="1" ht="13.8" spans="1:6">
      <c r="A604" t="s">
        <v>192</v>
      </c>
      <c r="B604">
        <v>73</v>
      </c>
      <c r="C604">
        <v>3</v>
      </c>
      <c r="E604" t="s">
        <v>354</v>
      </c>
      <c r="F604" t="s">
        <v>190</v>
      </c>
    </row>
    <row r="605" customFormat="1" ht="13.8" spans="1:6">
      <c r="A605" t="s">
        <v>192</v>
      </c>
      <c r="B605">
        <v>73</v>
      </c>
      <c r="C605">
        <v>4</v>
      </c>
      <c r="E605" t="s">
        <v>355</v>
      </c>
      <c r="F605" t="s">
        <v>190</v>
      </c>
    </row>
    <row r="606" customFormat="1" ht="13.8" spans="1:6">
      <c r="A606" t="s">
        <v>192</v>
      </c>
      <c r="B606">
        <v>73</v>
      </c>
      <c r="C606">
        <v>5</v>
      </c>
      <c r="E606" t="s">
        <v>356</v>
      </c>
      <c r="F606" t="s">
        <v>190</v>
      </c>
    </row>
    <row r="607" customFormat="1" ht="13.8" spans="1:6">
      <c r="A607" t="s">
        <v>192</v>
      </c>
      <c r="B607">
        <v>73</v>
      </c>
      <c r="C607">
        <v>6</v>
      </c>
      <c r="E607" t="s">
        <v>357</v>
      </c>
      <c r="F607" t="s">
        <v>190</v>
      </c>
    </row>
    <row r="608" customFormat="1" ht="13.8" spans="1:6">
      <c r="A608" t="s">
        <v>192</v>
      </c>
      <c r="B608">
        <v>73</v>
      </c>
      <c r="C608">
        <v>7</v>
      </c>
      <c r="E608" t="s">
        <v>358</v>
      </c>
      <c r="F608" t="s">
        <v>190</v>
      </c>
    </row>
    <row r="609" customFormat="1" ht="13.8" spans="1:6">
      <c r="A609" t="s">
        <v>192</v>
      </c>
      <c r="B609">
        <v>73</v>
      </c>
      <c r="C609">
        <v>8</v>
      </c>
      <c r="E609" t="s">
        <v>359</v>
      </c>
      <c r="F609" t="s">
        <v>190</v>
      </c>
    </row>
    <row r="610" customFormat="1" ht="13.8" spans="1:6">
      <c r="A610" t="s">
        <v>192</v>
      </c>
      <c r="B610">
        <v>73</v>
      </c>
      <c r="C610">
        <v>9</v>
      </c>
      <c r="E610" t="s">
        <v>360</v>
      </c>
      <c r="F610" t="s">
        <v>190</v>
      </c>
    </row>
    <row r="611" customFormat="1" ht="13.8" spans="1:6">
      <c r="A611" t="s">
        <v>192</v>
      </c>
      <c r="B611">
        <v>73</v>
      </c>
      <c r="C611">
        <v>10</v>
      </c>
      <c r="E611" t="s">
        <v>361</v>
      </c>
      <c r="F611" t="s">
        <v>190</v>
      </c>
    </row>
    <row r="612" customFormat="1" ht="13.8" spans="1:6">
      <c r="A612" t="s">
        <v>192</v>
      </c>
      <c r="B612">
        <v>74</v>
      </c>
      <c r="C612">
        <v>2</v>
      </c>
      <c r="E612" t="s">
        <v>124</v>
      </c>
      <c r="F612" t="s">
        <v>190</v>
      </c>
    </row>
    <row r="613" customFormat="1" ht="13.8" spans="1:6">
      <c r="A613" t="s">
        <v>192</v>
      </c>
      <c r="B613">
        <v>74</v>
      </c>
      <c r="C613">
        <v>3</v>
      </c>
      <c r="E613" t="s">
        <v>354</v>
      </c>
      <c r="F613" t="s">
        <v>190</v>
      </c>
    </row>
    <row r="614" customFormat="1" ht="13.8" spans="1:6">
      <c r="A614" t="s">
        <v>192</v>
      </c>
      <c r="B614">
        <v>74</v>
      </c>
      <c r="C614">
        <v>4</v>
      </c>
      <c r="E614" t="s">
        <v>355</v>
      </c>
      <c r="F614" t="s">
        <v>190</v>
      </c>
    </row>
    <row r="615" customFormat="1" ht="13.8" spans="1:6">
      <c r="A615" t="s">
        <v>192</v>
      </c>
      <c r="B615">
        <v>74</v>
      </c>
      <c r="C615">
        <v>5</v>
      </c>
      <c r="E615" t="s">
        <v>356</v>
      </c>
      <c r="F615" t="s">
        <v>190</v>
      </c>
    </row>
    <row r="616" customFormat="1" ht="13.8" spans="1:6">
      <c r="A616" t="s">
        <v>192</v>
      </c>
      <c r="B616">
        <v>74</v>
      </c>
      <c r="C616">
        <v>6</v>
      </c>
      <c r="E616" t="s">
        <v>357</v>
      </c>
      <c r="F616" t="s">
        <v>190</v>
      </c>
    </row>
    <row r="617" customFormat="1" ht="13.8" spans="1:6">
      <c r="A617" t="s">
        <v>192</v>
      </c>
      <c r="B617">
        <v>74</v>
      </c>
      <c r="C617">
        <v>7</v>
      </c>
      <c r="E617" t="s">
        <v>358</v>
      </c>
      <c r="F617" t="s">
        <v>190</v>
      </c>
    </row>
    <row r="618" customFormat="1" ht="13.8" spans="1:6">
      <c r="A618" t="s">
        <v>192</v>
      </c>
      <c r="B618">
        <v>74</v>
      </c>
      <c r="C618">
        <v>8</v>
      </c>
      <c r="E618" t="s">
        <v>359</v>
      </c>
      <c r="F618" t="s">
        <v>190</v>
      </c>
    </row>
    <row r="619" customFormat="1" ht="13.8" spans="1:6">
      <c r="A619" t="s">
        <v>192</v>
      </c>
      <c r="B619">
        <v>74</v>
      </c>
      <c r="C619">
        <v>9</v>
      </c>
      <c r="E619" t="s">
        <v>360</v>
      </c>
      <c r="F619" t="s">
        <v>190</v>
      </c>
    </row>
    <row r="620" customFormat="1" ht="13.8" spans="1:6">
      <c r="A620" t="s">
        <v>192</v>
      </c>
      <c r="B620">
        <v>74</v>
      </c>
      <c r="C620">
        <v>10</v>
      </c>
      <c r="E620" t="s">
        <v>361</v>
      </c>
      <c r="F620" t="s">
        <v>190</v>
      </c>
    </row>
    <row r="621" customFormat="1" ht="13.8" spans="1:6">
      <c r="A621" t="s">
        <v>192</v>
      </c>
      <c r="B621">
        <v>75</v>
      </c>
      <c r="C621">
        <v>2</v>
      </c>
      <c r="E621" t="s">
        <v>124</v>
      </c>
      <c r="F621" t="s">
        <v>190</v>
      </c>
    </row>
    <row r="622" customFormat="1" ht="13.8" spans="1:6">
      <c r="A622" t="s">
        <v>192</v>
      </c>
      <c r="B622">
        <v>75</v>
      </c>
      <c r="C622">
        <v>3</v>
      </c>
      <c r="E622" t="s">
        <v>354</v>
      </c>
      <c r="F622" t="s">
        <v>190</v>
      </c>
    </row>
    <row r="623" customFormat="1" ht="13.8" spans="1:6">
      <c r="A623" t="s">
        <v>192</v>
      </c>
      <c r="B623">
        <v>75</v>
      </c>
      <c r="C623">
        <v>4</v>
      </c>
      <c r="E623" t="s">
        <v>355</v>
      </c>
      <c r="F623" t="s">
        <v>190</v>
      </c>
    </row>
    <row r="624" customFormat="1" ht="13.8" spans="1:6">
      <c r="A624" t="s">
        <v>192</v>
      </c>
      <c r="B624">
        <v>75</v>
      </c>
      <c r="C624">
        <v>5</v>
      </c>
      <c r="E624" t="s">
        <v>356</v>
      </c>
      <c r="F624" t="s">
        <v>190</v>
      </c>
    </row>
    <row r="625" customFormat="1" ht="13.8" spans="1:6">
      <c r="A625" t="s">
        <v>192</v>
      </c>
      <c r="B625">
        <v>75</v>
      </c>
      <c r="C625">
        <v>6</v>
      </c>
      <c r="E625" t="s">
        <v>357</v>
      </c>
      <c r="F625" t="s">
        <v>190</v>
      </c>
    </row>
    <row r="626" customFormat="1" ht="13.8" spans="1:6">
      <c r="A626" t="s">
        <v>192</v>
      </c>
      <c r="B626">
        <v>75</v>
      </c>
      <c r="C626">
        <v>7</v>
      </c>
      <c r="E626" t="s">
        <v>358</v>
      </c>
      <c r="F626" t="s">
        <v>190</v>
      </c>
    </row>
    <row r="627" customFormat="1" ht="13.8" spans="1:6">
      <c r="A627" t="s">
        <v>192</v>
      </c>
      <c r="B627">
        <v>75</v>
      </c>
      <c r="C627">
        <v>8</v>
      </c>
      <c r="E627" t="s">
        <v>359</v>
      </c>
      <c r="F627" t="s">
        <v>190</v>
      </c>
    </row>
    <row r="628" customFormat="1" ht="13.8" spans="1:6">
      <c r="A628" t="s">
        <v>192</v>
      </c>
      <c r="B628">
        <v>75</v>
      </c>
      <c r="C628">
        <v>9</v>
      </c>
      <c r="E628" t="s">
        <v>360</v>
      </c>
      <c r="F628" t="s">
        <v>190</v>
      </c>
    </row>
    <row r="629" customFormat="1" ht="13.8" spans="1:6">
      <c r="A629" t="s">
        <v>192</v>
      </c>
      <c r="B629">
        <v>75</v>
      </c>
      <c r="C629">
        <v>10</v>
      </c>
      <c r="E629" t="s">
        <v>361</v>
      </c>
      <c r="F629" t="s">
        <v>190</v>
      </c>
    </row>
    <row r="630" customFormat="1" ht="13.8" spans="1:6">
      <c r="A630" t="s">
        <v>196</v>
      </c>
      <c r="B630">
        <v>76</v>
      </c>
      <c r="C630">
        <v>2</v>
      </c>
      <c r="E630" t="s">
        <v>124</v>
      </c>
      <c r="F630" t="s">
        <v>194</v>
      </c>
    </row>
    <row r="631" customFormat="1" ht="13.8" spans="1:6">
      <c r="A631" t="s">
        <v>196</v>
      </c>
      <c r="B631">
        <v>76</v>
      </c>
      <c r="C631">
        <v>3</v>
      </c>
      <c r="E631" t="s">
        <v>354</v>
      </c>
      <c r="F631" t="s">
        <v>194</v>
      </c>
    </row>
    <row r="632" customFormat="1" ht="13.8" spans="1:6">
      <c r="A632" t="s">
        <v>196</v>
      </c>
      <c r="B632">
        <v>76</v>
      </c>
      <c r="C632">
        <v>4</v>
      </c>
      <c r="E632" t="s">
        <v>355</v>
      </c>
      <c r="F632" t="s">
        <v>194</v>
      </c>
    </row>
    <row r="633" customFormat="1" ht="13.8" spans="1:6">
      <c r="A633" t="s">
        <v>196</v>
      </c>
      <c r="B633">
        <v>76</v>
      </c>
      <c r="C633">
        <v>5</v>
      </c>
      <c r="E633" t="s">
        <v>356</v>
      </c>
      <c r="F633" t="s">
        <v>194</v>
      </c>
    </row>
    <row r="634" customFormat="1" ht="13.8" spans="1:6">
      <c r="A634" t="s">
        <v>196</v>
      </c>
      <c r="B634">
        <v>76</v>
      </c>
      <c r="C634">
        <v>6</v>
      </c>
      <c r="E634" t="s">
        <v>357</v>
      </c>
      <c r="F634" t="s">
        <v>194</v>
      </c>
    </row>
    <row r="635" customFormat="1" ht="13.8" spans="1:6">
      <c r="A635" t="s">
        <v>196</v>
      </c>
      <c r="B635">
        <v>76</v>
      </c>
      <c r="C635">
        <v>7</v>
      </c>
      <c r="E635" t="s">
        <v>358</v>
      </c>
      <c r="F635" t="s">
        <v>194</v>
      </c>
    </row>
    <row r="636" customFormat="1" ht="13.8" spans="1:6">
      <c r="A636" t="s">
        <v>196</v>
      </c>
      <c r="B636">
        <v>76</v>
      </c>
      <c r="C636">
        <v>8</v>
      </c>
      <c r="E636" t="s">
        <v>359</v>
      </c>
      <c r="F636" t="s">
        <v>194</v>
      </c>
    </row>
    <row r="637" customFormat="1" ht="13.8" spans="1:6">
      <c r="A637" t="s">
        <v>196</v>
      </c>
      <c r="B637">
        <v>76</v>
      </c>
      <c r="C637">
        <v>9</v>
      </c>
      <c r="E637" t="s">
        <v>360</v>
      </c>
      <c r="F637" t="s">
        <v>194</v>
      </c>
    </row>
    <row r="638" customFormat="1" ht="13.8" spans="1:6">
      <c r="A638" t="s">
        <v>196</v>
      </c>
      <c r="B638">
        <v>76</v>
      </c>
      <c r="C638">
        <v>10</v>
      </c>
      <c r="E638" t="s">
        <v>361</v>
      </c>
      <c r="F638" t="s">
        <v>194</v>
      </c>
    </row>
    <row r="639" customFormat="1" ht="13.8" spans="1:6">
      <c r="A639" t="s">
        <v>196</v>
      </c>
      <c r="B639">
        <v>77</v>
      </c>
      <c r="C639">
        <v>2</v>
      </c>
      <c r="E639" t="s">
        <v>124</v>
      </c>
      <c r="F639" t="s">
        <v>194</v>
      </c>
    </row>
    <row r="640" customFormat="1" ht="13.8" spans="1:6">
      <c r="A640" t="s">
        <v>196</v>
      </c>
      <c r="B640">
        <v>77</v>
      </c>
      <c r="C640">
        <v>3</v>
      </c>
      <c r="E640" t="s">
        <v>354</v>
      </c>
      <c r="F640" t="s">
        <v>194</v>
      </c>
    </row>
    <row r="641" customFormat="1" ht="13.8" spans="1:6">
      <c r="A641" t="s">
        <v>196</v>
      </c>
      <c r="B641">
        <v>77</v>
      </c>
      <c r="C641">
        <v>4</v>
      </c>
      <c r="E641" t="s">
        <v>355</v>
      </c>
      <c r="F641" t="s">
        <v>194</v>
      </c>
    </row>
    <row r="642" customFormat="1" ht="13.8" spans="1:6">
      <c r="A642" t="s">
        <v>196</v>
      </c>
      <c r="B642">
        <v>77</v>
      </c>
      <c r="C642">
        <v>5</v>
      </c>
      <c r="E642" t="s">
        <v>356</v>
      </c>
      <c r="F642" t="s">
        <v>194</v>
      </c>
    </row>
    <row r="643" customFormat="1" ht="13.8" spans="1:6">
      <c r="A643" t="s">
        <v>196</v>
      </c>
      <c r="B643">
        <v>77</v>
      </c>
      <c r="C643">
        <v>6</v>
      </c>
      <c r="E643" t="s">
        <v>357</v>
      </c>
      <c r="F643" t="s">
        <v>194</v>
      </c>
    </row>
    <row r="644" customFormat="1" ht="13.8" spans="1:6">
      <c r="A644" t="s">
        <v>196</v>
      </c>
      <c r="B644">
        <v>77</v>
      </c>
      <c r="C644">
        <v>7</v>
      </c>
      <c r="E644" t="s">
        <v>358</v>
      </c>
      <c r="F644" t="s">
        <v>194</v>
      </c>
    </row>
    <row r="645" customFormat="1" ht="13.8" spans="1:6">
      <c r="A645" t="s">
        <v>196</v>
      </c>
      <c r="B645">
        <v>77</v>
      </c>
      <c r="C645">
        <v>8</v>
      </c>
      <c r="E645" t="s">
        <v>359</v>
      </c>
      <c r="F645" t="s">
        <v>194</v>
      </c>
    </row>
    <row r="646" customFormat="1" ht="13.8" spans="1:6">
      <c r="A646" t="s">
        <v>196</v>
      </c>
      <c r="B646">
        <v>77</v>
      </c>
      <c r="C646">
        <v>9</v>
      </c>
      <c r="E646" t="s">
        <v>360</v>
      </c>
      <c r="F646" t="s">
        <v>194</v>
      </c>
    </row>
    <row r="647" customFormat="1" ht="13.8" spans="1:6">
      <c r="A647" t="s">
        <v>196</v>
      </c>
      <c r="B647">
        <v>77</v>
      </c>
      <c r="C647">
        <v>10</v>
      </c>
      <c r="E647" t="s">
        <v>361</v>
      </c>
      <c r="F647" t="s">
        <v>194</v>
      </c>
    </row>
    <row r="648" customFormat="1" ht="13.8" spans="1:6">
      <c r="A648" t="s">
        <v>196</v>
      </c>
      <c r="B648">
        <v>78</v>
      </c>
      <c r="C648">
        <v>2</v>
      </c>
      <c r="E648" t="s">
        <v>124</v>
      </c>
      <c r="F648" t="s">
        <v>194</v>
      </c>
    </row>
    <row r="649" customFormat="1" ht="13.8" spans="1:6">
      <c r="A649" t="s">
        <v>196</v>
      </c>
      <c r="B649">
        <v>78</v>
      </c>
      <c r="C649">
        <v>3</v>
      </c>
      <c r="E649" t="s">
        <v>354</v>
      </c>
      <c r="F649" t="s">
        <v>194</v>
      </c>
    </row>
    <row r="650" customFormat="1" ht="13.8" spans="1:6">
      <c r="A650" t="s">
        <v>196</v>
      </c>
      <c r="B650">
        <v>78</v>
      </c>
      <c r="C650">
        <v>4</v>
      </c>
      <c r="E650" t="s">
        <v>355</v>
      </c>
      <c r="F650" t="s">
        <v>194</v>
      </c>
    </row>
    <row r="651" customFormat="1" ht="13.8" spans="1:6">
      <c r="A651" t="s">
        <v>196</v>
      </c>
      <c r="B651">
        <v>78</v>
      </c>
      <c r="C651">
        <v>5</v>
      </c>
      <c r="E651" t="s">
        <v>356</v>
      </c>
      <c r="F651" t="s">
        <v>194</v>
      </c>
    </row>
    <row r="652" customFormat="1" ht="13.8" spans="1:6">
      <c r="A652" t="s">
        <v>196</v>
      </c>
      <c r="B652">
        <v>78</v>
      </c>
      <c r="C652">
        <v>6</v>
      </c>
      <c r="E652" t="s">
        <v>357</v>
      </c>
      <c r="F652" t="s">
        <v>194</v>
      </c>
    </row>
    <row r="653" customFormat="1" ht="13.8" spans="1:6">
      <c r="A653" t="s">
        <v>196</v>
      </c>
      <c r="B653">
        <v>78</v>
      </c>
      <c r="C653">
        <v>7</v>
      </c>
      <c r="E653" t="s">
        <v>358</v>
      </c>
      <c r="F653" t="s">
        <v>194</v>
      </c>
    </row>
    <row r="654" customFormat="1" ht="13.8" spans="1:6">
      <c r="A654" t="s">
        <v>196</v>
      </c>
      <c r="B654">
        <v>78</v>
      </c>
      <c r="C654">
        <v>8</v>
      </c>
      <c r="E654" t="s">
        <v>359</v>
      </c>
      <c r="F654" t="s">
        <v>194</v>
      </c>
    </row>
    <row r="655" customFormat="1" ht="13.8" spans="1:6">
      <c r="A655" t="s">
        <v>196</v>
      </c>
      <c r="B655">
        <v>78</v>
      </c>
      <c r="C655">
        <v>9</v>
      </c>
      <c r="E655" t="s">
        <v>360</v>
      </c>
      <c r="F655" t="s">
        <v>194</v>
      </c>
    </row>
    <row r="656" customFormat="1" ht="13.8" spans="1:6">
      <c r="A656" t="s">
        <v>196</v>
      </c>
      <c r="B656">
        <v>78</v>
      </c>
      <c r="C656">
        <v>10</v>
      </c>
      <c r="E656" t="s">
        <v>361</v>
      </c>
      <c r="F656" t="s">
        <v>194</v>
      </c>
    </row>
    <row r="657" customFormat="1" ht="13.8" spans="1:6">
      <c r="A657" t="s">
        <v>200</v>
      </c>
      <c r="B657">
        <v>79</v>
      </c>
      <c r="C657">
        <v>2</v>
      </c>
      <c r="E657" t="s">
        <v>134</v>
      </c>
      <c r="F657" t="s">
        <v>198</v>
      </c>
    </row>
    <row r="658" customFormat="1" ht="13.8" spans="1:6">
      <c r="A658" t="s">
        <v>200</v>
      </c>
      <c r="B658">
        <v>79</v>
      </c>
      <c r="C658">
        <v>3</v>
      </c>
      <c r="E658" t="s">
        <v>362</v>
      </c>
      <c r="F658" t="s">
        <v>198</v>
      </c>
    </row>
    <row r="659" customFormat="1" ht="13.8" spans="1:6">
      <c r="A659" t="s">
        <v>200</v>
      </c>
      <c r="B659">
        <v>79</v>
      </c>
      <c r="C659">
        <v>4</v>
      </c>
      <c r="E659" t="s">
        <v>363</v>
      </c>
      <c r="F659" t="s">
        <v>198</v>
      </c>
    </row>
    <row r="660" customFormat="1" ht="13.8" spans="1:6">
      <c r="A660" t="s">
        <v>200</v>
      </c>
      <c r="B660">
        <v>79</v>
      </c>
      <c r="C660">
        <v>5</v>
      </c>
      <c r="E660" t="s">
        <v>364</v>
      </c>
      <c r="F660" t="s">
        <v>198</v>
      </c>
    </row>
    <row r="661" customFormat="1" ht="13.8" spans="1:6">
      <c r="A661" t="s">
        <v>200</v>
      </c>
      <c r="B661">
        <v>79</v>
      </c>
      <c r="C661">
        <v>6</v>
      </c>
      <c r="E661" t="s">
        <v>365</v>
      </c>
      <c r="F661" t="s">
        <v>198</v>
      </c>
    </row>
    <row r="662" customFormat="1" ht="13.8" spans="1:6">
      <c r="A662" t="s">
        <v>200</v>
      </c>
      <c r="B662">
        <v>79</v>
      </c>
      <c r="C662">
        <v>7</v>
      </c>
      <c r="E662" t="s">
        <v>366</v>
      </c>
      <c r="F662" t="s">
        <v>198</v>
      </c>
    </row>
    <row r="663" customFormat="1" ht="13.8" spans="1:6">
      <c r="A663" t="s">
        <v>200</v>
      </c>
      <c r="B663">
        <v>79</v>
      </c>
      <c r="C663">
        <v>8</v>
      </c>
      <c r="E663" t="s">
        <v>367</v>
      </c>
      <c r="F663" t="s">
        <v>198</v>
      </c>
    </row>
    <row r="664" customFormat="1" ht="13.8" spans="1:6">
      <c r="A664" t="s">
        <v>200</v>
      </c>
      <c r="B664">
        <v>79</v>
      </c>
      <c r="C664">
        <v>9</v>
      </c>
      <c r="E664" t="s">
        <v>368</v>
      </c>
      <c r="F664" t="s">
        <v>198</v>
      </c>
    </row>
    <row r="665" customFormat="1" ht="13.8" spans="1:6">
      <c r="A665" t="s">
        <v>200</v>
      </c>
      <c r="B665">
        <v>79</v>
      </c>
      <c r="C665">
        <v>10</v>
      </c>
      <c r="E665" t="s">
        <v>369</v>
      </c>
      <c r="F665" t="s">
        <v>198</v>
      </c>
    </row>
    <row r="666" customFormat="1" ht="13.8" spans="1:6">
      <c r="A666" t="s">
        <v>200</v>
      </c>
      <c r="B666">
        <v>80</v>
      </c>
      <c r="C666">
        <v>2</v>
      </c>
      <c r="E666" t="s">
        <v>134</v>
      </c>
      <c r="F666" t="s">
        <v>198</v>
      </c>
    </row>
    <row r="667" customFormat="1" ht="13.8" spans="1:6">
      <c r="A667" t="s">
        <v>200</v>
      </c>
      <c r="B667">
        <v>80</v>
      </c>
      <c r="C667">
        <v>3</v>
      </c>
      <c r="E667" t="s">
        <v>362</v>
      </c>
      <c r="F667" t="s">
        <v>198</v>
      </c>
    </row>
    <row r="668" customFormat="1" ht="13.8" spans="1:6">
      <c r="A668" t="s">
        <v>200</v>
      </c>
      <c r="B668">
        <v>80</v>
      </c>
      <c r="C668">
        <v>4</v>
      </c>
      <c r="E668" t="s">
        <v>363</v>
      </c>
      <c r="F668" t="s">
        <v>198</v>
      </c>
    </row>
    <row r="669" customFormat="1" ht="13.8" spans="1:6">
      <c r="A669" t="s">
        <v>200</v>
      </c>
      <c r="B669">
        <v>80</v>
      </c>
      <c r="C669">
        <v>5</v>
      </c>
      <c r="E669" t="s">
        <v>364</v>
      </c>
      <c r="F669" t="s">
        <v>198</v>
      </c>
    </row>
    <row r="670" customFormat="1" ht="13.8" spans="1:6">
      <c r="A670" t="s">
        <v>200</v>
      </c>
      <c r="B670">
        <v>80</v>
      </c>
      <c r="C670">
        <v>6</v>
      </c>
      <c r="E670" t="s">
        <v>365</v>
      </c>
      <c r="F670" t="s">
        <v>198</v>
      </c>
    </row>
    <row r="671" customFormat="1" ht="13.8" spans="1:6">
      <c r="A671" t="s">
        <v>200</v>
      </c>
      <c r="B671">
        <v>80</v>
      </c>
      <c r="C671">
        <v>7</v>
      </c>
      <c r="E671" t="s">
        <v>366</v>
      </c>
      <c r="F671" t="s">
        <v>198</v>
      </c>
    </row>
    <row r="672" customFormat="1" ht="13.8" spans="1:6">
      <c r="A672" t="s">
        <v>200</v>
      </c>
      <c r="B672">
        <v>80</v>
      </c>
      <c r="C672">
        <v>8</v>
      </c>
      <c r="E672" t="s">
        <v>367</v>
      </c>
      <c r="F672" t="s">
        <v>198</v>
      </c>
    </row>
    <row r="673" customFormat="1" ht="13.8" spans="1:6">
      <c r="A673" t="s">
        <v>200</v>
      </c>
      <c r="B673">
        <v>80</v>
      </c>
      <c r="C673">
        <v>9</v>
      </c>
      <c r="E673" t="s">
        <v>368</v>
      </c>
      <c r="F673" t="s">
        <v>198</v>
      </c>
    </row>
    <row r="674" customFormat="1" ht="13.8" spans="1:6">
      <c r="A674" t="s">
        <v>200</v>
      </c>
      <c r="B674">
        <v>80</v>
      </c>
      <c r="C674">
        <v>10</v>
      </c>
      <c r="E674" t="s">
        <v>369</v>
      </c>
      <c r="F674" t="s">
        <v>198</v>
      </c>
    </row>
    <row r="675" customFormat="1" ht="13.8" spans="1:6">
      <c r="A675" t="s">
        <v>200</v>
      </c>
      <c r="B675">
        <v>81</v>
      </c>
      <c r="C675">
        <v>2</v>
      </c>
      <c r="E675" t="s">
        <v>134</v>
      </c>
      <c r="F675" t="s">
        <v>198</v>
      </c>
    </row>
    <row r="676" customFormat="1" ht="13.8" spans="1:6">
      <c r="A676" t="s">
        <v>200</v>
      </c>
      <c r="B676">
        <v>81</v>
      </c>
      <c r="C676">
        <v>3</v>
      </c>
      <c r="E676" t="s">
        <v>362</v>
      </c>
      <c r="F676" t="s">
        <v>198</v>
      </c>
    </row>
    <row r="677" customFormat="1" ht="13.8" spans="1:6">
      <c r="A677" t="s">
        <v>200</v>
      </c>
      <c r="B677">
        <v>81</v>
      </c>
      <c r="C677">
        <v>4</v>
      </c>
      <c r="E677" t="s">
        <v>363</v>
      </c>
      <c r="F677" t="s">
        <v>198</v>
      </c>
    </row>
    <row r="678" customFormat="1" ht="13.8" spans="1:6">
      <c r="A678" t="s">
        <v>200</v>
      </c>
      <c r="B678">
        <v>81</v>
      </c>
      <c r="C678">
        <v>5</v>
      </c>
      <c r="E678" t="s">
        <v>364</v>
      </c>
      <c r="F678" t="s">
        <v>198</v>
      </c>
    </row>
    <row r="679" customFormat="1" ht="13.8" spans="1:6">
      <c r="A679" t="s">
        <v>200</v>
      </c>
      <c r="B679">
        <v>81</v>
      </c>
      <c r="C679">
        <v>6</v>
      </c>
      <c r="E679" t="s">
        <v>365</v>
      </c>
      <c r="F679" t="s">
        <v>198</v>
      </c>
    </row>
    <row r="680" customFormat="1" ht="13.8" spans="1:6">
      <c r="A680" t="s">
        <v>200</v>
      </c>
      <c r="B680">
        <v>81</v>
      </c>
      <c r="C680">
        <v>7</v>
      </c>
      <c r="E680" t="s">
        <v>366</v>
      </c>
      <c r="F680" t="s">
        <v>198</v>
      </c>
    </row>
    <row r="681" customFormat="1" ht="13.8" spans="1:6">
      <c r="A681" t="s">
        <v>200</v>
      </c>
      <c r="B681">
        <v>81</v>
      </c>
      <c r="C681">
        <v>8</v>
      </c>
      <c r="E681" t="s">
        <v>367</v>
      </c>
      <c r="F681" t="s">
        <v>198</v>
      </c>
    </row>
    <row r="682" customFormat="1" ht="13.8" spans="1:6">
      <c r="A682" t="s">
        <v>200</v>
      </c>
      <c r="B682">
        <v>81</v>
      </c>
      <c r="C682">
        <v>9</v>
      </c>
      <c r="E682" t="s">
        <v>368</v>
      </c>
      <c r="F682" t="s">
        <v>198</v>
      </c>
    </row>
    <row r="683" customFormat="1" ht="13.8" spans="1:6">
      <c r="A683" t="s">
        <v>200</v>
      </c>
      <c r="B683">
        <v>81</v>
      </c>
      <c r="C683">
        <v>10</v>
      </c>
      <c r="E683" t="s">
        <v>369</v>
      </c>
      <c r="F683" t="s">
        <v>198</v>
      </c>
    </row>
    <row r="684" s="1" customFormat="1" spans="1:18">
      <c r="A684" s="21"/>
      <c r="B684" s="14"/>
      <c r="C684" s="14"/>
      <c r="D684" s="19"/>
      <c r="E684" s="19"/>
      <c r="F684" s="14"/>
      <c r="G684" s="19"/>
      <c r="H684" s="14"/>
      <c r="J684" s="22"/>
      <c r="K684" s="22"/>
      <c r="L684" s="22"/>
      <c r="M684" s="22"/>
      <c r="N684" s="22"/>
      <c r="O684" s="22"/>
      <c r="P684" s="22"/>
      <c r="Q684" s="22"/>
      <c r="R684" s="22"/>
    </row>
    <row r="685" s="1" customFormat="1" spans="1:18">
      <c r="A685" s="21"/>
      <c r="B685" s="14"/>
      <c r="C685" s="14"/>
      <c r="D685" s="19"/>
      <c r="E685" s="19"/>
      <c r="F685" s="14"/>
      <c r="G685" s="19"/>
      <c r="H685" s="14"/>
      <c r="J685" s="22"/>
      <c r="K685" s="22"/>
      <c r="L685" s="22"/>
      <c r="M685" s="22"/>
      <c r="N685" s="22"/>
      <c r="O685" s="22"/>
      <c r="P685" s="22"/>
      <c r="Q685" s="22"/>
      <c r="R685" s="22"/>
    </row>
    <row r="686" s="1" customFormat="1" spans="1:18">
      <c r="A686" s="21"/>
      <c r="B686" s="14"/>
      <c r="C686" s="14"/>
      <c r="D686" s="19"/>
      <c r="E686" s="19"/>
      <c r="F686" s="14"/>
      <c r="G686" s="19"/>
      <c r="H686" s="14"/>
      <c r="J686" s="22"/>
      <c r="K686" s="22"/>
      <c r="L686" s="22"/>
      <c r="M686" s="22"/>
      <c r="N686" s="22"/>
      <c r="O686" s="22"/>
      <c r="P686" s="22"/>
      <c r="Q686" s="22"/>
      <c r="R686" s="22"/>
    </row>
    <row r="687" s="1" customFormat="1" spans="1:18">
      <c r="A687" s="21"/>
      <c r="B687" s="14"/>
      <c r="C687" s="14"/>
      <c r="D687" s="19"/>
      <c r="E687" s="19"/>
      <c r="F687" s="14"/>
      <c r="G687" s="19"/>
      <c r="H687" s="14"/>
      <c r="J687" s="22"/>
      <c r="K687" s="22"/>
      <c r="L687" s="22"/>
      <c r="M687" s="22"/>
      <c r="N687" s="22"/>
      <c r="O687" s="22"/>
      <c r="P687" s="22"/>
      <c r="Q687" s="22"/>
      <c r="R687" s="22"/>
    </row>
    <row r="688" s="1" customFormat="1" spans="1:18">
      <c r="A688" s="21"/>
      <c r="B688" s="14"/>
      <c r="C688" s="14"/>
      <c r="D688" s="19"/>
      <c r="E688" s="19"/>
      <c r="F688" s="14"/>
      <c r="G688" s="19"/>
      <c r="H688" s="14"/>
      <c r="J688" s="22"/>
      <c r="K688" s="22"/>
      <c r="L688" s="22"/>
      <c r="M688" s="22"/>
      <c r="N688" s="22"/>
      <c r="O688" s="22"/>
      <c r="P688" s="22"/>
      <c r="Q688" s="22"/>
      <c r="R688" s="22"/>
    </row>
    <row r="689" s="1" customFormat="1" spans="1:18">
      <c r="A689" s="21" t="s">
        <v>204</v>
      </c>
      <c r="B689" s="14">
        <f ca="1">INDIRECT("装扮id!B"&amp;MATCH(A689,装扮id!K:K,0))+H689</f>
        <v>31</v>
      </c>
      <c r="C689" s="14">
        <v>2</v>
      </c>
      <c r="D689" s="19"/>
      <c r="E689" s="19" t="s">
        <v>98</v>
      </c>
      <c r="F689" s="14" t="s">
        <v>139</v>
      </c>
      <c r="G689" s="19"/>
      <c r="H689" s="14">
        <f>IF(C331=10,IF(A689=A304,H331+1,0),H331)</f>
        <v>0</v>
      </c>
      <c r="J689" s="22"/>
      <c r="K689" s="22"/>
      <c r="L689" s="22"/>
      <c r="M689" s="22"/>
      <c r="N689" s="22"/>
      <c r="O689" s="22"/>
      <c r="P689" s="22"/>
      <c r="Q689" s="22"/>
      <c r="R689" s="22"/>
    </row>
    <row r="690" s="1" customFormat="1" spans="1:18">
      <c r="A690" s="21" t="s">
        <v>204</v>
      </c>
      <c r="B690" s="14">
        <f ca="1">INDIRECT("装扮id!B"&amp;MATCH(A690,装扮id!K:K,0))+H690</f>
        <v>31</v>
      </c>
      <c r="C690" s="14">
        <v>3</v>
      </c>
      <c r="D690" s="19"/>
      <c r="E690" s="19" t="s">
        <v>338</v>
      </c>
      <c r="F690" s="14" t="s">
        <v>139</v>
      </c>
      <c r="G690" s="19"/>
      <c r="H690" s="14">
        <f>IF(C689=10,IF(A690=A689,H689+1,0),H689)</f>
        <v>0</v>
      </c>
      <c r="J690" s="22"/>
      <c r="K690" s="22"/>
      <c r="L690" s="22"/>
      <c r="M690" s="22"/>
      <c r="N690" s="22"/>
      <c r="O690" s="22"/>
      <c r="P690" s="22"/>
      <c r="Q690" s="22"/>
      <c r="R690" s="22"/>
    </row>
    <row r="691" s="1" customFormat="1" spans="1:18">
      <c r="A691" s="21" t="s">
        <v>204</v>
      </c>
      <c r="B691" s="14">
        <f ca="1">INDIRECT("装扮id!B"&amp;MATCH(A691,装扮id!K:K,0))+H691</f>
        <v>31</v>
      </c>
      <c r="C691" s="14">
        <v>4</v>
      </c>
      <c r="D691" s="19"/>
      <c r="E691" s="19" t="s">
        <v>339</v>
      </c>
      <c r="F691" s="14" t="s">
        <v>139</v>
      </c>
      <c r="G691" s="19"/>
      <c r="H691" s="14">
        <f>IF(C690=10,IF(A691=A690,H690+1,0),H690)</f>
        <v>0</v>
      </c>
      <c r="J691" s="22"/>
      <c r="K691" s="22"/>
      <c r="L691" s="22"/>
      <c r="M691" s="22"/>
      <c r="N691" s="22"/>
      <c r="O691" s="22"/>
      <c r="P691" s="22"/>
      <c r="Q691" s="22"/>
      <c r="R691" s="22"/>
    </row>
    <row r="692" s="1" customFormat="1" spans="1:18">
      <c r="A692" s="21" t="s">
        <v>204</v>
      </c>
      <c r="B692" s="14">
        <f ca="1">INDIRECT("装扮id!B"&amp;MATCH(A692,装扮id!K:K,0))+H692</f>
        <v>31</v>
      </c>
      <c r="C692" s="14">
        <v>5</v>
      </c>
      <c r="D692" s="19"/>
      <c r="E692" s="19" t="s">
        <v>340</v>
      </c>
      <c r="F692" s="14" t="s">
        <v>139</v>
      </c>
      <c r="G692" s="19"/>
      <c r="H692" s="14">
        <f>IF(C691=10,IF(A692=A691,H691+1,0),H691)</f>
        <v>0</v>
      </c>
      <c r="J692" s="22"/>
      <c r="K692" s="22"/>
      <c r="L692" s="22"/>
      <c r="M692" s="22"/>
      <c r="N692" s="22"/>
      <c r="O692" s="22"/>
      <c r="P692" s="22"/>
      <c r="Q692" s="22"/>
      <c r="R692" s="22"/>
    </row>
    <row r="693" s="1" customFormat="1" spans="1:18">
      <c r="A693" s="21" t="s">
        <v>204</v>
      </c>
      <c r="B693" s="14">
        <f ca="1">INDIRECT("装扮id!B"&amp;MATCH(A693,装扮id!K:K,0))+H693</f>
        <v>31</v>
      </c>
      <c r="C693" s="14">
        <v>6</v>
      </c>
      <c r="D693" s="19"/>
      <c r="E693" s="19" t="s">
        <v>341</v>
      </c>
      <c r="F693" s="14" t="s">
        <v>139</v>
      </c>
      <c r="G693" s="19"/>
      <c r="H693" s="14">
        <f>IF(C692=10,IF(A693=A692,H692+1,0),H692)</f>
        <v>0</v>
      </c>
      <c r="J693" s="22"/>
      <c r="K693" s="22"/>
      <c r="L693" s="22"/>
      <c r="M693" s="22"/>
      <c r="N693" s="22"/>
      <c r="O693" s="22"/>
      <c r="P693" s="22"/>
      <c r="Q693" s="22"/>
      <c r="R693" s="22"/>
    </row>
    <row r="694" s="1" customFormat="1" spans="1:18">
      <c r="A694" s="21" t="s">
        <v>204</v>
      </c>
      <c r="B694" s="14">
        <f ca="1">INDIRECT("装扮id!B"&amp;MATCH(A694,装扮id!K:K,0))+H694</f>
        <v>31</v>
      </c>
      <c r="C694" s="14">
        <v>7</v>
      </c>
      <c r="D694" s="19"/>
      <c r="E694" s="19" t="s">
        <v>342</v>
      </c>
      <c r="F694" s="14" t="s">
        <v>139</v>
      </c>
      <c r="G694" s="19"/>
      <c r="H694" s="14">
        <f t="shared" ref="H694:H715" si="11">IF(C693=10,IF(A694=A693,H693+1,0),H693)</f>
        <v>0</v>
      </c>
      <c r="J694" s="22"/>
      <c r="K694" s="22"/>
      <c r="L694" s="22"/>
      <c r="M694" s="22"/>
      <c r="N694" s="22"/>
      <c r="O694" s="22"/>
      <c r="P694" s="22"/>
      <c r="Q694" s="22"/>
      <c r="R694" s="22"/>
    </row>
    <row r="695" s="1" customFormat="1" spans="1:18">
      <c r="A695" s="21" t="s">
        <v>204</v>
      </c>
      <c r="B695" s="14">
        <f ca="1">INDIRECT("装扮id!B"&amp;MATCH(A695,装扮id!K:K,0))+H695</f>
        <v>31</v>
      </c>
      <c r="C695" s="14">
        <v>8</v>
      </c>
      <c r="D695" s="19"/>
      <c r="E695" s="19" t="s">
        <v>343</v>
      </c>
      <c r="F695" s="14" t="s">
        <v>139</v>
      </c>
      <c r="G695" s="19"/>
      <c r="H695" s="14">
        <f t="shared" si="11"/>
        <v>0</v>
      </c>
      <c r="J695" s="22"/>
      <c r="K695" s="22"/>
      <c r="L695" s="22"/>
      <c r="M695" s="22"/>
      <c r="N695" s="22"/>
      <c r="O695" s="22"/>
      <c r="P695" s="22"/>
      <c r="Q695" s="22"/>
      <c r="R695" s="22"/>
    </row>
    <row r="696" s="1" customFormat="1" spans="1:18">
      <c r="A696" s="21" t="s">
        <v>204</v>
      </c>
      <c r="B696" s="14">
        <f ca="1">INDIRECT("装扮id!B"&amp;MATCH(A696,装扮id!K:K,0))+H696</f>
        <v>31</v>
      </c>
      <c r="C696" s="14">
        <v>9</v>
      </c>
      <c r="D696" s="19"/>
      <c r="E696" s="19" t="s">
        <v>344</v>
      </c>
      <c r="F696" s="14" t="s">
        <v>139</v>
      </c>
      <c r="G696" s="19"/>
      <c r="H696" s="14">
        <f t="shared" si="11"/>
        <v>0</v>
      </c>
      <c r="J696" s="22"/>
      <c r="K696" s="22"/>
      <c r="L696" s="22"/>
      <c r="M696" s="22"/>
      <c r="N696" s="22"/>
      <c r="O696" s="22"/>
      <c r="P696" s="22"/>
      <c r="Q696" s="22"/>
      <c r="R696" s="22"/>
    </row>
    <row r="697" s="1" customFormat="1" spans="1:18">
      <c r="A697" s="21" t="s">
        <v>204</v>
      </c>
      <c r="B697" s="14">
        <f ca="1">INDIRECT("装扮id!B"&amp;MATCH(A697,装扮id!K:K,0))+H697</f>
        <v>31</v>
      </c>
      <c r="C697" s="14">
        <v>10</v>
      </c>
      <c r="D697" s="19"/>
      <c r="E697" s="19" t="s">
        <v>345</v>
      </c>
      <c r="F697" s="14" t="s">
        <v>139</v>
      </c>
      <c r="G697" s="19"/>
      <c r="H697" s="14">
        <f t="shared" si="11"/>
        <v>0</v>
      </c>
      <c r="J697" s="22"/>
      <c r="K697" s="22"/>
      <c r="L697" s="22"/>
      <c r="M697" s="22"/>
      <c r="N697" s="22"/>
      <c r="O697" s="22"/>
      <c r="P697" s="22"/>
      <c r="Q697" s="22"/>
      <c r="R697" s="22"/>
    </row>
    <row r="698" s="1" customFormat="1" spans="1:18">
      <c r="A698" s="21" t="s">
        <v>204</v>
      </c>
      <c r="B698" s="14">
        <f ca="1">INDIRECT("装扮id!B"&amp;MATCH(A698,装扮id!K:K,0))+H698</f>
        <v>32</v>
      </c>
      <c r="C698" s="14">
        <v>2</v>
      </c>
      <c r="D698" s="19"/>
      <c r="E698" s="19" t="s">
        <v>98</v>
      </c>
      <c r="F698" s="14" t="s">
        <v>139</v>
      </c>
      <c r="G698" s="19"/>
      <c r="H698" s="14">
        <f t="shared" si="11"/>
        <v>1</v>
      </c>
      <c r="J698" s="22"/>
      <c r="K698" s="22"/>
      <c r="L698" s="22"/>
      <c r="M698" s="22"/>
      <c r="N698" s="22"/>
      <c r="O698" s="22"/>
      <c r="P698" s="22"/>
      <c r="Q698" s="22"/>
      <c r="R698" s="22"/>
    </row>
    <row r="699" s="1" customFormat="1" spans="1:18">
      <c r="A699" s="21" t="s">
        <v>204</v>
      </c>
      <c r="B699" s="14">
        <f ca="1">INDIRECT("装扮id!B"&amp;MATCH(A699,装扮id!K:K,0))+H699</f>
        <v>32</v>
      </c>
      <c r="C699" s="14">
        <v>3</v>
      </c>
      <c r="D699" s="19"/>
      <c r="E699" s="19" t="s">
        <v>338</v>
      </c>
      <c r="F699" s="14" t="s">
        <v>139</v>
      </c>
      <c r="G699" s="19"/>
      <c r="H699" s="14">
        <f t="shared" si="11"/>
        <v>1</v>
      </c>
      <c r="J699" s="22"/>
      <c r="K699" s="22"/>
      <c r="L699" s="22"/>
      <c r="M699" s="22"/>
      <c r="N699" s="22"/>
      <c r="O699" s="22"/>
      <c r="P699" s="22"/>
      <c r="Q699" s="22"/>
      <c r="R699" s="22"/>
    </row>
    <row r="700" s="1" customFormat="1" spans="1:18">
      <c r="A700" s="21" t="s">
        <v>204</v>
      </c>
      <c r="B700" s="14">
        <f ca="1">INDIRECT("装扮id!B"&amp;MATCH(A700,装扮id!K:K,0))+H700</f>
        <v>32</v>
      </c>
      <c r="C700" s="14">
        <v>4</v>
      </c>
      <c r="D700" s="19"/>
      <c r="E700" s="19" t="s">
        <v>339</v>
      </c>
      <c r="F700" s="14" t="s">
        <v>139</v>
      </c>
      <c r="G700" s="19"/>
      <c r="H700" s="14">
        <f t="shared" si="11"/>
        <v>1</v>
      </c>
      <c r="J700" s="22"/>
      <c r="K700" s="22"/>
      <c r="L700" s="22"/>
      <c r="M700" s="22"/>
      <c r="N700" s="22"/>
      <c r="O700" s="22"/>
      <c r="P700" s="22"/>
      <c r="Q700" s="22"/>
      <c r="R700" s="22"/>
    </row>
    <row r="701" s="1" customFormat="1" spans="1:18">
      <c r="A701" s="21" t="s">
        <v>204</v>
      </c>
      <c r="B701" s="14">
        <f ca="1">INDIRECT("装扮id!B"&amp;MATCH(A701,装扮id!K:K,0))+H701</f>
        <v>32</v>
      </c>
      <c r="C701" s="14">
        <v>5</v>
      </c>
      <c r="D701" s="19"/>
      <c r="E701" s="19" t="s">
        <v>340</v>
      </c>
      <c r="F701" s="14" t="s">
        <v>139</v>
      </c>
      <c r="G701" s="19"/>
      <c r="H701" s="14">
        <f t="shared" si="11"/>
        <v>1</v>
      </c>
      <c r="J701" s="22"/>
      <c r="K701" s="22"/>
      <c r="L701" s="22"/>
      <c r="M701" s="22"/>
      <c r="N701" s="22"/>
      <c r="O701" s="22"/>
      <c r="P701" s="22"/>
      <c r="Q701" s="22"/>
      <c r="R701" s="22"/>
    </row>
    <row r="702" s="1" customFormat="1" spans="1:18">
      <c r="A702" s="21" t="s">
        <v>204</v>
      </c>
      <c r="B702" s="14">
        <f ca="1">INDIRECT("装扮id!B"&amp;MATCH(A702,装扮id!K:K,0))+H702</f>
        <v>32</v>
      </c>
      <c r="C702" s="14">
        <v>6</v>
      </c>
      <c r="D702" s="19"/>
      <c r="E702" s="19" t="s">
        <v>341</v>
      </c>
      <c r="F702" s="14" t="s">
        <v>139</v>
      </c>
      <c r="G702" s="19"/>
      <c r="H702" s="14">
        <f t="shared" si="11"/>
        <v>1</v>
      </c>
      <c r="J702" s="22"/>
      <c r="K702" s="22"/>
      <c r="L702" s="22"/>
      <c r="M702" s="22"/>
      <c r="N702" s="22"/>
      <c r="O702" s="22"/>
      <c r="P702" s="22"/>
      <c r="Q702" s="22"/>
      <c r="R702" s="22"/>
    </row>
    <row r="703" s="1" customFormat="1" spans="1:18">
      <c r="A703" s="21" t="s">
        <v>204</v>
      </c>
      <c r="B703" s="14">
        <f ca="1">INDIRECT("装扮id!B"&amp;MATCH(A703,装扮id!K:K,0))+H703</f>
        <v>32</v>
      </c>
      <c r="C703" s="14">
        <v>7</v>
      </c>
      <c r="D703" s="19"/>
      <c r="E703" s="19" t="s">
        <v>342</v>
      </c>
      <c r="F703" s="14" t="s">
        <v>139</v>
      </c>
      <c r="G703" s="19"/>
      <c r="H703" s="14">
        <f t="shared" si="11"/>
        <v>1</v>
      </c>
      <c r="J703" s="22"/>
      <c r="K703" s="22"/>
      <c r="L703" s="22"/>
      <c r="M703" s="22"/>
      <c r="N703" s="22"/>
      <c r="O703" s="22"/>
      <c r="P703" s="22"/>
      <c r="Q703" s="22"/>
      <c r="R703" s="22"/>
    </row>
    <row r="704" s="1" customFormat="1" spans="1:18">
      <c r="A704" s="21" t="s">
        <v>204</v>
      </c>
      <c r="B704" s="14">
        <f ca="1">INDIRECT("装扮id!B"&amp;MATCH(A704,装扮id!K:K,0))+H704</f>
        <v>32</v>
      </c>
      <c r="C704" s="14">
        <v>8</v>
      </c>
      <c r="D704" s="19"/>
      <c r="E704" s="19" t="s">
        <v>343</v>
      </c>
      <c r="F704" s="14" t="s">
        <v>139</v>
      </c>
      <c r="G704" s="19"/>
      <c r="H704" s="14">
        <f t="shared" si="11"/>
        <v>1</v>
      </c>
      <c r="J704" s="22"/>
      <c r="K704" s="22"/>
      <c r="L704" s="22"/>
      <c r="M704" s="22"/>
      <c r="N704" s="22"/>
      <c r="O704" s="22"/>
      <c r="P704" s="22"/>
      <c r="Q704" s="22"/>
      <c r="R704" s="22"/>
    </row>
    <row r="705" s="1" customFormat="1" spans="1:18">
      <c r="A705" s="21" t="s">
        <v>204</v>
      </c>
      <c r="B705" s="14">
        <f ca="1">INDIRECT("装扮id!B"&amp;MATCH(A705,装扮id!K:K,0))+H705</f>
        <v>32</v>
      </c>
      <c r="C705" s="14">
        <v>9</v>
      </c>
      <c r="D705" s="19"/>
      <c r="E705" s="19" t="s">
        <v>344</v>
      </c>
      <c r="F705" s="14" t="s">
        <v>139</v>
      </c>
      <c r="G705" s="19"/>
      <c r="H705" s="14">
        <f t="shared" si="11"/>
        <v>1</v>
      </c>
      <c r="J705" s="22"/>
      <c r="K705" s="22"/>
      <c r="L705" s="22"/>
      <c r="M705" s="22"/>
      <c r="N705" s="22"/>
      <c r="O705" s="22"/>
      <c r="P705" s="22"/>
      <c r="Q705" s="22"/>
      <c r="R705" s="22"/>
    </row>
    <row r="706" s="1" customFormat="1" spans="1:18">
      <c r="A706" s="21" t="s">
        <v>204</v>
      </c>
      <c r="B706" s="14">
        <f ca="1">INDIRECT("装扮id!B"&amp;MATCH(A706,装扮id!K:K,0))+H706</f>
        <v>32</v>
      </c>
      <c r="C706" s="14">
        <v>10</v>
      </c>
      <c r="D706" s="19"/>
      <c r="E706" s="19" t="s">
        <v>345</v>
      </c>
      <c r="F706" s="14" t="s">
        <v>139</v>
      </c>
      <c r="G706" s="19"/>
      <c r="H706" s="14">
        <f t="shared" si="11"/>
        <v>1</v>
      </c>
      <c r="J706" s="22"/>
      <c r="K706" s="22"/>
      <c r="L706" s="22"/>
      <c r="M706" s="22"/>
      <c r="N706" s="22"/>
      <c r="O706" s="22"/>
      <c r="P706" s="22"/>
      <c r="Q706" s="22"/>
      <c r="R706" s="22"/>
    </row>
    <row r="707" s="1" customFormat="1" spans="1:18">
      <c r="A707" s="21" t="s">
        <v>204</v>
      </c>
      <c r="B707" s="14">
        <f ca="1">INDIRECT("装扮id!B"&amp;MATCH(A707,装扮id!K:K,0))+H707</f>
        <v>33</v>
      </c>
      <c r="C707" s="14">
        <v>2</v>
      </c>
      <c r="D707" s="19"/>
      <c r="E707" s="19" t="s">
        <v>98</v>
      </c>
      <c r="F707" s="14" t="s">
        <v>139</v>
      </c>
      <c r="G707" s="19"/>
      <c r="H707" s="14">
        <f t="shared" si="11"/>
        <v>2</v>
      </c>
      <c r="J707" s="22"/>
      <c r="K707" s="22"/>
      <c r="L707" s="22"/>
      <c r="M707" s="22"/>
      <c r="N707" s="22"/>
      <c r="O707" s="22"/>
      <c r="P707" s="22"/>
      <c r="Q707" s="22"/>
      <c r="R707" s="22"/>
    </row>
    <row r="708" s="1" customFormat="1" spans="1:18">
      <c r="A708" s="21" t="s">
        <v>204</v>
      </c>
      <c r="B708" s="14">
        <f ca="1">INDIRECT("装扮id!B"&amp;MATCH(A708,装扮id!K:K,0))+H708</f>
        <v>33</v>
      </c>
      <c r="C708" s="14">
        <v>3</v>
      </c>
      <c r="D708" s="19"/>
      <c r="E708" s="19" t="s">
        <v>338</v>
      </c>
      <c r="F708" s="14" t="s">
        <v>139</v>
      </c>
      <c r="G708" s="19"/>
      <c r="H708" s="14">
        <f t="shared" si="11"/>
        <v>2</v>
      </c>
      <c r="J708" s="22"/>
      <c r="K708" s="22"/>
      <c r="L708" s="22"/>
      <c r="M708" s="22"/>
      <c r="N708" s="22"/>
      <c r="O708" s="22"/>
      <c r="P708" s="22"/>
      <c r="Q708" s="22"/>
      <c r="R708" s="22"/>
    </row>
    <row r="709" s="1" customFormat="1" spans="1:18">
      <c r="A709" s="21" t="s">
        <v>204</v>
      </c>
      <c r="B709" s="14">
        <f ca="1">INDIRECT("装扮id!B"&amp;MATCH(A709,装扮id!K:K,0))+H709</f>
        <v>33</v>
      </c>
      <c r="C709" s="14">
        <v>4</v>
      </c>
      <c r="D709" s="19"/>
      <c r="E709" s="19" t="s">
        <v>339</v>
      </c>
      <c r="F709" s="14" t="s">
        <v>139</v>
      </c>
      <c r="G709" s="19"/>
      <c r="H709" s="14">
        <f t="shared" si="11"/>
        <v>2</v>
      </c>
      <c r="J709" s="22"/>
      <c r="K709" s="22"/>
      <c r="L709" s="22"/>
      <c r="M709" s="22"/>
      <c r="N709" s="22"/>
      <c r="O709" s="22"/>
      <c r="P709" s="22"/>
      <c r="Q709" s="22"/>
      <c r="R709" s="22"/>
    </row>
    <row r="710" s="1" customFormat="1" spans="1:18">
      <c r="A710" s="21" t="s">
        <v>204</v>
      </c>
      <c r="B710" s="14">
        <f ca="1">INDIRECT("装扮id!B"&amp;MATCH(A710,装扮id!K:K,0))+H710</f>
        <v>33</v>
      </c>
      <c r="C710" s="14">
        <v>5</v>
      </c>
      <c r="D710" s="19"/>
      <c r="E710" s="19" t="s">
        <v>340</v>
      </c>
      <c r="F710" s="14" t="s">
        <v>139</v>
      </c>
      <c r="G710" s="19"/>
      <c r="H710" s="14">
        <f t="shared" si="11"/>
        <v>2</v>
      </c>
      <c r="J710" s="22"/>
      <c r="K710" s="22"/>
      <c r="L710" s="22"/>
      <c r="M710" s="22"/>
      <c r="N710" s="22"/>
      <c r="O710" s="22"/>
      <c r="P710" s="22"/>
      <c r="Q710" s="22"/>
      <c r="R710" s="22"/>
    </row>
    <row r="711" s="1" customFormat="1" spans="1:18">
      <c r="A711" s="21" t="s">
        <v>204</v>
      </c>
      <c r="B711" s="14">
        <f ca="1">INDIRECT("装扮id!B"&amp;MATCH(A711,装扮id!K:K,0))+H711</f>
        <v>33</v>
      </c>
      <c r="C711" s="14">
        <v>6</v>
      </c>
      <c r="D711" s="19"/>
      <c r="E711" s="19" t="s">
        <v>341</v>
      </c>
      <c r="F711" s="14" t="s">
        <v>139</v>
      </c>
      <c r="G711" s="19"/>
      <c r="H711" s="14">
        <f t="shared" si="11"/>
        <v>2</v>
      </c>
      <c r="J711" s="22"/>
      <c r="K711" s="22"/>
      <c r="L711" s="22"/>
      <c r="M711" s="22"/>
      <c r="N711" s="22"/>
      <c r="O711" s="22"/>
      <c r="P711" s="22"/>
      <c r="Q711" s="22"/>
      <c r="R711" s="22"/>
    </row>
    <row r="712" s="1" customFormat="1" spans="1:18">
      <c r="A712" s="21" t="s">
        <v>204</v>
      </c>
      <c r="B712" s="14">
        <f ca="1">INDIRECT("装扮id!B"&amp;MATCH(A712,装扮id!K:K,0))+H712</f>
        <v>33</v>
      </c>
      <c r="C712" s="14">
        <v>7</v>
      </c>
      <c r="D712" s="19"/>
      <c r="E712" s="19" t="s">
        <v>342</v>
      </c>
      <c r="F712" s="14" t="s">
        <v>139</v>
      </c>
      <c r="G712" s="19"/>
      <c r="H712" s="14">
        <f t="shared" si="11"/>
        <v>2</v>
      </c>
      <c r="J712" s="22"/>
      <c r="K712" s="22"/>
      <c r="L712" s="22"/>
      <c r="M712" s="22"/>
      <c r="N712" s="22"/>
      <c r="O712" s="22"/>
      <c r="P712" s="22"/>
      <c r="Q712" s="22"/>
      <c r="R712" s="22"/>
    </row>
    <row r="713" s="1" customFormat="1" spans="1:18">
      <c r="A713" s="21" t="s">
        <v>204</v>
      </c>
      <c r="B713" s="14">
        <f ca="1">INDIRECT("装扮id!B"&amp;MATCH(A713,装扮id!K:K,0))+H713</f>
        <v>33</v>
      </c>
      <c r="C713" s="14">
        <v>8</v>
      </c>
      <c r="D713" s="19"/>
      <c r="E713" s="19" t="s">
        <v>343</v>
      </c>
      <c r="F713" s="14" t="s">
        <v>139</v>
      </c>
      <c r="G713" s="19"/>
      <c r="H713" s="14">
        <f t="shared" si="11"/>
        <v>2</v>
      </c>
      <c r="J713" s="22"/>
      <c r="K713" s="22"/>
      <c r="L713" s="22"/>
      <c r="M713" s="22"/>
      <c r="N713" s="22"/>
      <c r="O713" s="22"/>
      <c r="P713" s="22"/>
      <c r="Q713" s="22"/>
      <c r="R713" s="22"/>
    </row>
    <row r="714" s="1" customFormat="1" spans="1:18">
      <c r="A714" s="21" t="s">
        <v>204</v>
      </c>
      <c r="B714" s="14">
        <f ca="1">INDIRECT("装扮id!B"&amp;MATCH(A714,装扮id!K:K,0))+H714</f>
        <v>33</v>
      </c>
      <c r="C714" s="14">
        <v>9</v>
      </c>
      <c r="D714" s="19"/>
      <c r="E714" s="19" t="s">
        <v>344</v>
      </c>
      <c r="F714" s="14" t="s">
        <v>139</v>
      </c>
      <c r="G714" s="19"/>
      <c r="H714" s="14">
        <f t="shared" si="11"/>
        <v>2</v>
      </c>
      <c r="J714" s="22"/>
      <c r="K714" s="22"/>
      <c r="L714" s="22"/>
      <c r="M714" s="22"/>
      <c r="N714" s="22"/>
      <c r="O714" s="22"/>
      <c r="P714" s="22"/>
      <c r="Q714" s="22"/>
      <c r="R714" s="22"/>
    </row>
    <row r="715" s="1" customFormat="1" spans="1:18">
      <c r="A715" s="21" t="s">
        <v>204</v>
      </c>
      <c r="B715" s="14">
        <f ca="1">INDIRECT("装扮id!B"&amp;MATCH(A715,装扮id!K:K,0))+H715</f>
        <v>33</v>
      </c>
      <c r="C715" s="14">
        <v>10</v>
      </c>
      <c r="D715" s="19"/>
      <c r="E715" s="19" t="s">
        <v>345</v>
      </c>
      <c r="F715" s="14" t="s">
        <v>139</v>
      </c>
      <c r="G715" s="19"/>
      <c r="H715" s="14">
        <f t="shared" si="11"/>
        <v>2</v>
      </c>
      <c r="J715" s="22"/>
      <c r="K715" s="22"/>
      <c r="L715" s="22"/>
      <c r="M715" s="22"/>
      <c r="N715" s="22"/>
      <c r="O715" s="22"/>
      <c r="P715" s="22"/>
      <c r="Q715" s="22"/>
      <c r="R715" s="22"/>
    </row>
    <row r="716" s="1" customFormat="1" spans="4:18">
      <c r="D716" s="39"/>
      <c r="E716" s="39"/>
      <c r="G716" s="39"/>
      <c r="J716" s="22"/>
      <c r="K716" s="22"/>
      <c r="L716" s="22"/>
      <c r="M716" s="22"/>
      <c r="N716" s="22"/>
      <c r="O716" s="22"/>
      <c r="P716" s="22"/>
      <c r="Q716" s="22"/>
      <c r="R716" s="22"/>
    </row>
    <row r="717" s="1" customFormat="1" spans="4:18">
      <c r="D717" s="39"/>
      <c r="E717" s="39"/>
      <c r="G717" s="39"/>
      <c r="H717" s="1">
        <f>IF(C250=10,IF(A717=A250,H250+1,0),H250)</f>
        <v>0</v>
      </c>
      <c r="J717" s="22"/>
      <c r="K717" s="22"/>
      <c r="L717" s="22"/>
      <c r="M717" s="22"/>
      <c r="N717" s="22"/>
      <c r="O717" s="22"/>
      <c r="P717" s="22"/>
      <c r="Q717" s="22"/>
      <c r="R717" s="22"/>
    </row>
    <row r="718" s="1" customFormat="1" spans="1:18">
      <c r="A718" s="1" t="s">
        <v>207</v>
      </c>
      <c r="B718" s="1">
        <f ca="1">INDIRECT("装扮id!B"&amp;MATCH(A718,装扮id!K:K,0))+H718</f>
        <v>28</v>
      </c>
      <c r="C718" s="1">
        <v>2</v>
      </c>
      <c r="D718" s="39"/>
      <c r="E718" s="39" t="s">
        <v>134</v>
      </c>
      <c r="F718" s="1" t="s">
        <v>99</v>
      </c>
      <c r="G718" s="39"/>
      <c r="H718" s="1">
        <v>0</v>
      </c>
      <c r="J718" s="22"/>
      <c r="K718" s="22"/>
      <c r="L718" s="22"/>
      <c r="M718" s="22"/>
      <c r="N718" s="22"/>
      <c r="O718" s="22"/>
      <c r="P718" s="22"/>
      <c r="Q718" s="22"/>
      <c r="R718" s="22"/>
    </row>
    <row r="719" s="1" customFormat="1" spans="1:18">
      <c r="A719" s="1" t="s">
        <v>207</v>
      </c>
      <c r="B719" s="1">
        <f ca="1">INDIRECT("装扮id!B"&amp;MATCH(A719,装扮id!K:K,0))+H719</f>
        <v>28</v>
      </c>
      <c r="C719" s="1">
        <v>3</v>
      </c>
      <c r="D719" s="39"/>
      <c r="E719" s="39" t="s">
        <v>362</v>
      </c>
      <c r="F719" s="1" t="s">
        <v>99</v>
      </c>
      <c r="G719" s="39"/>
      <c r="H719" s="1">
        <f t="shared" ref="H719:H744" si="12">IF(C718=10,IF(A719=A718,H718+1,0),H718)</f>
        <v>0</v>
      </c>
      <c r="J719" s="22"/>
      <c r="K719" s="22"/>
      <c r="L719" s="22"/>
      <c r="M719" s="22"/>
      <c r="N719" s="22"/>
      <c r="O719" s="22"/>
      <c r="P719" s="22"/>
      <c r="Q719" s="22"/>
      <c r="R719" s="22"/>
    </row>
    <row r="720" s="1" customFormat="1" spans="1:18">
      <c r="A720" s="1" t="s">
        <v>207</v>
      </c>
      <c r="B720" s="1">
        <f ca="1">INDIRECT("装扮id!B"&amp;MATCH(A720,装扮id!K:K,0))+H720</f>
        <v>28</v>
      </c>
      <c r="C720" s="1">
        <v>4</v>
      </c>
      <c r="D720" s="39"/>
      <c r="E720" s="39" t="s">
        <v>363</v>
      </c>
      <c r="F720" s="1" t="s">
        <v>99</v>
      </c>
      <c r="G720" s="39"/>
      <c r="H720" s="1">
        <f t="shared" si="12"/>
        <v>0</v>
      </c>
      <c r="J720" s="22"/>
      <c r="K720" s="22"/>
      <c r="L720" s="22"/>
      <c r="M720" s="22"/>
      <c r="N720" s="22"/>
      <c r="O720" s="22"/>
      <c r="P720" s="22"/>
      <c r="Q720" s="22"/>
      <c r="R720" s="22"/>
    </row>
    <row r="721" s="1" customFormat="1" spans="1:18">
      <c r="A721" s="1" t="s">
        <v>207</v>
      </c>
      <c r="B721" s="1">
        <f ca="1">INDIRECT("装扮id!B"&amp;MATCH(A721,装扮id!K:K,0))+H721</f>
        <v>28</v>
      </c>
      <c r="C721" s="1">
        <v>5</v>
      </c>
      <c r="D721" s="39"/>
      <c r="E721" s="39" t="s">
        <v>364</v>
      </c>
      <c r="F721" s="1" t="s">
        <v>99</v>
      </c>
      <c r="G721" s="39"/>
      <c r="H721" s="1">
        <f t="shared" si="12"/>
        <v>0</v>
      </c>
      <c r="J721" s="22"/>
      <c r="K721" s="22"/>
      <c r="L721" s="22"/>
      <c r="M721" s="22"/>
      <c r="N721" s="22"/>
      <c r="O721" s="22"/>
      <c r="P721" s="22"/>
      <c r="Q721" s="22"/>
      <c r="R721" s="22"/>
    </row>
    <row r="722" s="1" customFormat="1" spans="1:18">
      <c r="A722" s="1" t="s">
        <v>207</v>
      </c>
      <c r="B722" s="1">
        <f ca="1">INDIRECT("装扮id!B"&amp;MATCH(A722,装扮id!K:K,0))+H722</f>
        <v>28</v>
      </c>
      <c r="C722" s="1">
        <v>6</v>
      </c>
      <c r="D722" s="39"/>
      <c r="E722" s="39" t="s">
        <v>365</v>
      </c>
      <c r="F722" s="1" t="s">
        <v>99</v>
      </c>
      <c r="G722" s="39"/>
      <c r="H722" s="1">
        <f t="shared" si="12"/>
        <v>0</v>
      </c>
      <c r="J722" s="22"/>
      <c r="K722" s="22"/>
      <c r="L722" s="22"/>
      <c r="M722" s="22"/>
      <c r="N722" s="22"/>
      <c r="O722" s="22"/>
      <c r="P722" s="22"/>
      <c r="Q722" s="22"/>
      <c r="R722" s="22"/>
    </row>
    <row r="723" s="1" customFormat="1" spans="1:18">
      <c r="A723" s="1" t="s">
        <v>207</v>
      </c>
      <c r="B723" s="1">
        <f ca="1">INDIRECT("装扮id!B"&amp;MATCH(A723,装扮id!K:K,0))+H723</f>
        <v>28</v>
      </c>
      <c r="C723" s="1">
        <v>7</v>
      </c>
      <c r="D723" s="39"/>
      <c r="E723" s="39" t="s">
        <v>366</v>
      </c>
      <c r="F723" s="1" t="s">
        <v>99</v>
      </c>
      <c r="G723" s="39"/>
      <c r="H723" s="1">
        <f t="shared" si="12"/>
        <v>0</v>
      </c>
      <c r="J723" s="22"/>
      <c r="K723" s="22"/>
      <c r="L723" s="22"/>
      <c r="M723" s="22"/>
      <c r="N723" s="22"/>
      <c r="O723" s="22"/>
      <c r="P723" s="22"/>
      <c r="Q723" s="22"/>
      <c r="R723" s="22"/>
    </row>
    <row r="724" s="1" customFormat="1" spans="1:18">
      <c r="A724" s="1" t="s">
        <v>207</v>
      </c>
      <c r="B724" s="1">
        <f ca="1">INDIRECT("装扮id!B"&amp;MATCH(A724,装扮id!K:K,0))+H724</f>
        <v>28</v>
      </c>
      <c r="C724" s="1">
        <v>8</v>
      </c>
      <c r="D724" s="39"/>
      <c r="E724" s="39" t="s">
        <v>367</v>
      </c>
      <c r="F724" s="1" t="s">
        <v>99</v>
      </c>
      <c r="G724" s="39"/>
      <c r="H724" s="1">
        <f t="shared" si="12"/>
        <v>0</v>
      </c>
      <c r="J724" s="22"/>
      <c r="K724" s="22"/>
      <c r="L724" s="22"/>
      <c r="M724" s="22"/>
      <c r="N724" s="22"/>
      <c r="O724" s="22"/>
      <c r="P724" s="22"/>
      <c r="Q724" s="22"/>
      <c r="R724" s="22"/>
    </row>
    <row r="725" s="1" customFormat="1" spans="1:18">
      <c r="A725" s="1" t="s">
        <v>207</v>
      </c>
      <c r="B725" s="1">
        <f ca="1">INDIRECT("装扮id!B"&amp;MATCH(A725,装扮id!K:K,0))+H725</f>
        <v>28</v>
      </c>
      <c r="C725" s="1">
        <v>9</v>
      </c>
      <c r="D725" s="39"/>
      <c r="E725" s="39" t="s">
        <v>368</v>
      </c>
      <c r="F725" s="1" t="s">
        <v>99</v>
      </c>
      <c r="G725" s="39"/>
      <c r="H725" s="1">
        <f t="shared" si="12"/>
        <v>0</v>
      </c>
      <c r="J725" s="22"/>
      <c r="K725" s="22"/>
      <c r="L725" s="22"/>
      <c r="M725" s="22"/>
      <c r="N725" s="22"/>
      <c r="O725" s="22"/>
      <c r="P725" s="22"/>
      <c r="Q725" s="22"/>
      <c r="R725" s="22"/>
    </row>
    <row r="726" s="1" customFormat="1" spans="1:18">
      <c r="A726" s="1" t="s">
        <v>207</v>
      </c>
      <c r="B726" s="1">
        <f ca="1">INDIRECT("装扮id!B"&amp;MATCH(A726,装扮id!K:K,0))+H726</f>
        <v>28</v>
      </c>
      <c r="C726" s="1">
        <v>10</v>
      </c>
      <c r="D726" s="39"/>
      <c r="E726" s="39" t="s">
        <v>369</v>
      </c>
      <c r="F726" s="1" t="s">
        <v>99</v>
      </c>
      <c r="G726" s="39"/>
      <c r="H726" s="1">
        <f t="shared" si="12"/>
        <v>0</v>
      </c>
      <c r="J726" s="22"/>
      <c r="K726" s="22"/>
      <c r="L726" s="22"/>
      <c r="M726" s="22"/>
      <c r="N726" s="22"/>
      <c r="O726" s="22"/>
      <c r="P726" s="22"/>
      <c r="Q726" s="22"/>
      <c r="R726" s="22"/>
    </row>
    <row r="727" s="1" customFormat="1" spans="1:18">
      <c r="A727" s="1" t="s">
        <v>207</v>
      </c>
      <c r="B727" s="1">
        <f ca="1">INDIRECT("装扮id!B"&amp;MATCH(A727,装扮id!K:K,0))+H727</f>
        <v>29</v>
      </c>
      <c r="C727" s="1">
        <v>2</v>
      </c>
      <c r="D727" s="39"/>
      <c r="E727" s="39" t="s">
        <v>134</v>
      </c>
      <c r="F727" s="1" t="s">
        <v>99</v>
      </c>
      <c r="G727" s="39"/>
      <c r="H727" s="1">
        <f t="shared" si="12"/>
        <v>1</v>
      </c>
      <c r="J727" s="22"/>
      <c r="K727" s="22"/>
      <c r="L727" s="22"/>
      <c r="M727" s="22"/>
      <c r="N727" s="22"/>
      <c r="O727" s="22"/>
      <c r="P727" s="22"/>
      <c r="Q727" s="22"/>
      <c r="R727" s="22"/>
    </row>
    <row r="728" s="1" customFormat="1" spans="1:18">
      <c r="A728" s="1" t="s">
        <v>207</v>
      </c>
      <c r="B728" s="1">
        <f ca="1">INDIRECT("装扮id!B"&amp;MATCH(A728,装扮id!K:K,0))+H728</f>
        <v>29</v>
      </c>
      <c r="C728" s="1">
        <v>3</v>
      </c>
      <c r="D728" s="39"/>
      <c r="E728" s="39" t="s">
        <v>362</v>
      </c>
      <c r="F728" s="1" t="s">
        <v>99</v>
      </c>
      <c r="G728" s="39"/>
      <c r="H728" s="1">
        <f t="shared" si="12"/>
        <v>1</v>
      </c>
      <c r="J728" s="22"/>
      <c r="K728" s="22"/>
      <c r="L728" s="22"/>
      <c r="M728" s="22"/>
      <c r="N728" s="22"/>
      <c r="O728" s="22"/>
      <c r="P728" s="22"/>
      <c r="Q728" s="22"/>
      <c r="R728" s="22"/>
    </row>
    <row r="729" s="1" customFormat="1" spans="1:18">
      <c r="A729" s="1" t="s">
        <v>207</v>
      </c>
      <c r="B729" s="1">
        <f ca="1">INDIRECT("装扮id!B"&amp;MATCH(A729,装扮id!K:K,0))+H729</f>
        <v>29</v>
      </c>
      <c r="C729" s="1">
        <v>4</v>
      </c>
      <c r="D729" s="39"/>
      <c r="E729" s="39" t="s">
        <v>363</v>
      </c>
      <c r="F729" s="1" t="s">
        <v>99</v>
      </c>
      <c r="G729" s="39"/>
      <c r="H729" s="1">
        <f t="shared" si="12"/>
        <v>1</v>
      </c>
      <c r="J729" s="22"/>
      <c r="K729" s="22"/>
      <c r="L729" s="22"/>
      <c r="M729" s="22"/>
      <c r="N729" s="22"/>
      <c r="O729" s="22"/>
      <c r="P729" s="22"/>
      <c r="Q729" s="22"/>
      <c r="R729" s="22"/>
    </row>
    <row r="730" s="1" customFormat="1" spans="1:18">
      <c r="A730" s="1" t="s">
        <v>207</v>
      </c>
      <c r="B730" s="1">
        <f ca="1">INDIRECT("装扮id!B"&amp;MATCH(A730,装扮id!K:K,0))+H730</f>
        <v>29</v>
      </c>
      <c r="C730" s="1">
        <v>5</v>
      </c>
      <c r="D730" s="39"/>
      <c r="E730" s="39" t="s">
        <v>364</v>
      </c>
      <c r="F730" s="1" t="s">
        <v>99</v>
      </c>
      <c r="G730" s="39"/>
      <c r="H730" s="1">
        <f t="shared" si="12"/>
        <v>1</v>
      </c>
      <c r="J730" s="22"/>
      <c r="K730" s="22"/>
      <c r="L730" s="22"/>
      <c r="M730" s="22"/>
      <c r="N730" s="22"/>
      <c r="O730" s="22"/>
      <c r="P730" s="22"/>
      <c r="Q730" s="22"/>
      <c r="R730" s="22"/>
    </row>
    <row r="731" s="1" customFormat="1" spans="1:18">
      <c r="A731" s="1" t="s">
        <v>207</v>
      </c>
      <c r="B731" s="1">
        <f ca="1">INDIRECT("装扮id!B"&amp;MATCH(A731,装扮id!K:K,0))+H731</f>
        <v>29</v>
      </c>
      <c r="C731" s="1">
        <v>6</v>
      </c>
      <c r="D731" s="39"/>
      <c r="E731" s="39" t="s">
        <v>365</v>
      </c>
      <c r="F731" s="1" t="s">
        <v>99</v>
      </c>
      <c r="G731" s="39"/>
      <c r="H731" s="1">
        <f t="shared" si="12"/>
        <v>1</v>
      </c>
      <c r="J731" s="22"/>
      <c r="K731" s="22"/>
      <c r="L731" s="22"/>
      <c r="M731" s="22"/>
      <c r="N731" s="22"/>
      <c r="O731" s="22"/>
      <c r="P731" s="22"/>
      <c r="Q731" s="22"/>
      <c r="R731" s="22"/>
    </row>
    <row r="732" s="1" customFormat="1" spans="1:18">
      <c r="A732" s="1" t="s">
        <v>207</v>
      </c>
      <c r="B732" s="1">
        <f ca="1">INDIRECT("装扮id!B"&amp;MATCH(A732,装扮id!K:K,0))+H732</f>
        <v>29</v>
      </c>
      <c r="C732" s="1">
        <v>7</v>
      </c>
      <c r="D732" s="39"/>
      <c r="E732" s="39" t="s">
        <v>366</v>
      </c>
      <c r="F732" s="1" t="s">
        <v>99</v>
      </c>
      <c r="G732" s="39"/>
      <c r="H732" s="1">
        <f t="shared" si="12"/>
        <v>1</v>
      </c>
      <c r="J732" s="22"/>
      <c r="K732" s="22"/>
      <c r="L732" s="22"/>
      <c r="M732" s="22"/>
      <c r="N732" s="22"/>
      <c r="O732" s="22"/>
      <c r="P732" s="22"/>
      <c r="Q732" s="22"/>
      <c r="R732" s="22"/>
    </row>
    <row r="733" s="1" customFormat="1" spans="1:18">
      <c r="A733" s="1" t="s">
        <v>207</v>
      </c>
      <c r="B733" s="1">
        <f ca="1">INDIRECT("装扮id!B"&amp;MATCH(A733,装扮id!K:K,0))+H733</f>
        <v>29</v>
      </c>
      <c r="C733" s="1">
        <v>8</v>
      </c>
      <c r="D733" s="39"/>
      <c r="E733" s="39" t="s">
        <v>367</v>
      </c>
      <c r="F733" s="1" t="s">
        <v>99</v>
      </c>
      <c r="G733" s="39"/>
      <c r="H733" s="1">
        <f t="shared" si="12"/>
        <v>1</v>
      </c>
      <c r="J733" s="22"/>
      <c r="K733" s="22"/>
      <c r="L733" s="22"/>
      <c r="M733" s="22"/>
      <c r="N733" s="22"/>
      <c r="O733" s="22"/>
      <c r="P733" s="22"/>
      <c r="Q733" s="22"/>
      <c r="R733" s="22"/>
    </row>
    <row r="734" s="1" customFormat="1" spans="1:18">
      <c r="A734" s="1" t="s">
        <v>207</v>
      </c>
      <c r="B734" s="1">
        <f ca="1">INDIRECT("装扮id!B"&amp;MATCH(A734,装扮id!K:K,0))+H734</f>
        <v>29</v>
      </c>
      <c r="C734" s="1">
        <v>9</v>
      </c>
      <c r="D734" s="39"/>
      <c r="E734" s="39" t="s">
        <v>368</v>
      </c>
      <c r="F734" s="1" t="s">
        <v>99</v>
      </c>
      <c r="G734" s="39"/>
      <c r="H734" s="1">
        <f t="shared" si="12"/>
        <v>1</v>
      </c>
      <c r="J734" s="22"/>
      <c r="K734" s="22"/>
      <c r="L734" s="22"/>
      <c r="M734" s="22"/>
      <c r="N734" s="22"/>
      <c r="O734" s="22"/>
      <c r="P734" s="22"/>
      <c r="Q734" s="22"/>
      <c r="R734" s="22"/>
    </row>
    <row r="735" s="1" customFormat="1" spans="1:18">
      <c r="A735" s="1" t="s">
        <v>207</v>
      </c>
      <c r="B735" s="1">
        <f ca="1">INDIRECT("装扮id!B"&amp;MATCH(A735,装扮id!K:K,0))+H735</f>
        <v>29</v>
      </c>
      <c r="C735" s="1">
        <v>10</v>
      </c>
      <c r="D735" s="39"/>
      <c r="E735" s="39" t="s">
        <v>369</v>
      </c>
      <c r="F735" s="1" t="s">
        <v>99</v>
      </c>
      <c r="G735" s="39"/>
      <c r="H735" s="1">
        <f t="shared" si="12"/>
        <v>1</v>
      </c>
      <c r="J735" s="22"/>
      <c r="K735" s="22"/>
      <c r="L735" s="22"/>
      <c r="M735" s="22"/>
      <c r="N735" s="22"/>
      <c r="O735" s="22"/>
      <c r="P735" s="22"/>
      <c r="Q735" s="22"/>
      <c r="R735" s="22"/>
    </row>
    <row r="736" s="1" customFormat="1" spans="1:18">
      <c r="A736" s="1" t="s">
        <v>207</v>
      </c>
      <c r="B736" s="1">
        <f ca="1">INDIRECT("装扮id!B"&amp;MATCH(A736,装扮id!K:K,0))+H736</f>
        <v>30</v>
      </c>
      <c r="C736" s="1">
        <v>2</v>
      </c>
      <c r="D736" s="39"/>
      <c r="E736" s="39" t="s">
        <v>134</v>
      </c>
      <c r="F736" s="1" t="s">
        <v>99</v>
      </c>
      <c r="G736" s="39"/>
      <c r="H736" s="1">
        <f t="shared" si="12"/>
        <v>2</v>
      </c>
      <c r="J736" s="22"/>
      <c r="K736" s="22"/>
      <c r="L736" s="22"/>
      <c r="M736" s="22"/>
      <c r="N736" s="22"/>
      <c r="O736" s="22"/>
      <c r="P736" s="22"/>
      <c r="Q736" s="22"/>
      <c r="R736" s="22"/>
    </row>
    <row r="737" s="1" customFormat="1" spans="1:18">
      <c r="A737" s="1" t="s">
        <v>207</v>
      </c>
      <c r="B737" s="1">
        <f ca="1">INDIRECT("装扮id!B"&amp;MATCH(A737,装扮id!K:K,0))+H737</f>
        <v>30</v>
      </c>
      <c r="C737" s="1">
        <v>3</v>
      </c>
      <c r="D737" s="39"/>
      <c r="E737" s="39" t="s">
        <v>362</v>
      </c>
      <c r="F737" s="1" t="s">
        <v>99</v>
      </c>
      <c r="G737" s="39"/>
      <c r="H737" s="1">
        <f t="shared" si="12"/>
        <v>2</v>
      </c>
      <c r="J737" s="22"/>
      <c r="K737" s="22"/>
      <c r="L737" s="22"/>
      <c r="M737" s="22"/>
      <c r="N737" s="22"/>
      <c r="O737" s="22"/>
      <c r="P737" s="22"/>
      <c r="Q737" s="22"/>
      <c r="R737" s="22"/>
    </row>
    <row r="738" s="1" customFormat="1" spans="1:18">
      <c r="A738" s="1" t="s">
        <v>207</v>
      </c>
      <c r="B738" s="1">
        <f ca="1">INDIRECT("装扮id!B"&amp;MATCH(A738,装扮id!K:K,0))+H738</f>
        <v>30</v>
      </c>
      <c r="C738" s="1">
        <v>4</v>
      </c>
      <c r="D738" s="39"/>
      <c r="E738" s="39" t="s">
        <v>363</v>
      </c>
      <c r="F738" s="1" t="s">
        <v>99</v>
      </c>
      <c r="G738" s="39"/>
      <c r="H738" s="1">
        <f t="shared" si="12"/>
        <v>2</v>
      </c>
      <c r="J738" s="22"/>
      <c r="K738" s="22"/>
      <c r="L738" s="22"/>
      <c r="M738" s="22"/>
      <c r="N738" s="22"/>
      <c r="O738" s="22"/>
      <c r="P738" s="22"/>
      <c r="Q738" s="22"/>
      <c r="R738" s="22"/>
    </row>
    <row r="739" s="1" customFormat="1" spans="1:18">
      <c r="A739" s="1" t="s">
        <v>207</v>
      </c>
      <c r="B739" s="1">
        <f ca="1">INDIRECT("装扮id!B"&amp;MATCH(A739,装扮id!K:K,0))+H739</f>
        <v>30</v>
      </c>
      <c r="C739" s="1">
        <v>5</v>
      </c>
      <c r="D739" s="39"/>
      <c r="E739" s="39" t="s">
        <v>364</v>
      </c>
      <c r="F739" s="1" t="s">
        <v>99</v>
      </c>
      <c r="G739" s="39"/>
      <c r="H739" s="1">
        <f t="shared" si="12"/>
        <v>2</v>
      </c>
      <c r="J739" s="22"/>
      <c r="K739" s="22"/>
      <c r="L739" s="22"/>
      <c r="M739" s="22"/>
      <c r="N739" s="22"/>
      <c r="O739" s="22"/>
      <c r="P739" s="22"/>
      <c r="Q739" s="22"/>
      <c r="R739" s="22"/>
    </row>
    <row r="740" s="1" customFormat="1" spans="1:18">
      <c r="A740" s="1" t="s">
        <v>207</v>
      </c>
      <c r="B740" s="1">
        <f ca="1">INDIRECT("装扮id!B"&amp;MATCH(A740,装扮id!K:K,0))+H740</f>
        <v>30</v>
      </c>
      <c r="C740" s="1">
        <v>6</v>
      </c>
      <c r="D740" s="39"/>
      <c r="E740" s="39" t="s">
        <v>365</v>
      </c>
      <c r="F740" s="1" t="s">
        <v>99</v>
      </c>
      <c r="G740" s="39"/>
      <c r="H740" s="1">
        <f t="shared" si="12"/>
        <v>2</v>
      </c>
      <c r="J740" s="22"/>
      <c r="K740" s="22"/>
      <c r="L740" s="22"/>
      <c r="M740" s="22"/>
      <c r="N740" s="22"/>
      <c r="O740" s="22"/>
      <c r="P740" s="22"/>
      <c r="Q740" s="22"/>
      <c r="R740" s="22"/>
    </row>
    <row r="741" s="1" customFormat="1" spans="1:18">
      <c r="A741" s="1" t="s">
        <v>207</v>
      </c>
      <c r="B741" s="1">
        <f ca="1">INDIRECT("装扮id!B"&amp;MATCH(A741,装扮id!K:K,0))+H741</f>
        <v>30</v>
      </c>
      <c r="C741" s="1">
        <v>7</v>
      </c>
      <c r="D741" s="39"/>
      <c r="E741" s="39" t="s">
        <v>366</v>
      </c>
      <c r="F741" s="1" t="s">
        <v>99</v>
      </c>
      <c r="G741" s="39"/>
      <c r="H741" s="1">
        <f t="shared" si="12"/>
        <v>2</v>
      </c>
      <c r="J741" s="22"/>
      <c r="K741" s="22"/>
      <c r="L741" s="22"/>
      <c r="M741" s="22"/>
      <c r="N741" s="22"/>
      <c r="O741" s="22"/>
      <c r="P741" s="22"/>
      <c r="Q741" s="22"/>
      <c r="R741" s="22"/>
    </row>
    <row r="742" s="1" customFormat="1" spans="1:18">
      <c r="A742" s="1" t="s">
        <v>207</v>
      </c>
      <c r="B742" s="1">
        <f ca="1">INDIRECT("装扮id!B"&amp;MATCH(A742,装扮id!K:K,0))+H742</f>
        <v>30</v>
      </c>
      <c r="C742" s="1">
        <v>8</v>
      </c>
      <c r="D742" s="39"/>
      <c r="E742" s="39" t="s">
        <v>367</v>
      </c>
      <c r="F742" s="1" t="s">
        <v>99</v>
      </c>
      <c r="G742" s="39"/>
      <c r="H742" s="1">
        <f t="shared" si="12"/>
        <v>2</v>
      </c>
      <c r="J742" s="22"/>
      <c r="K742" s="22"/>
      <c r="L742" s="22"/>
      <c r="M742" s="22"/>
      <c r="N742" s="22"/>
      <c r="O742" s="22"/>
      <c r="P742" s="22"/>
      <c r="Q742" s="22"/>
      <c r="R742" s="22"/>
    </row>
    <row r="743" s="1" customFormat="1" spans="1:18">
      <c r="A743" s="1" t="s">
        <v>207</v>
      </c>
      <c r="B743" s="1">
        <f ca="1">INDIRECT("装扮id!B"&amp;MATCH(A743,装扮id!K:K,0))+H743</f>
        <v>30</v>
      </c>
      <c r="C743" s="1">
        <v>9</v>
      </c>
      <c r="D743" s="39"/>
      <c r="E743" s="39" t="s">
        <v>368</v>
      </c>
      <c r="F743" s="1" t="s">
        <v>99</v>
      </c>
      <c r="G743" s="39"/>
      <c r="H743" s="1">
        <f t="shared" si="12"/>
        <v>2</v>
      </c>
      <c r="J743" s="22"/>
      <c r="K743" s="22"/>
      <c r="L743" s="22"/>
      <c r="M743" s="22"/>
      <c r="N743" s="22"/>
      <c r="O743" s="22"/>
      <c r="P743" s="22"/>
      <c r="Q743" s="22"/>
      <c r="R743" s="22"/>
    </row>
    <row r="744" s="1" customFormat="1" spans="1:18">
      <c r="A744" s="1" t="s">
        <v>207</v>
      </c>
      <c r="B744" s="1">
        <f ca="1">INDIRECT("装扮id!B"&amp;MATCH(A744,装扮id!K:K,0))+H744</f>
        <v>30</v>
      </c>
      <c r="C744" s="1">
        <v>10</v>
      </c>
      <c r="D744" s="39"/>
      <c r="E744" s="39" t="s">
        <v>369</v>
      </c>
      <c r="F744" s="1" t="s">
        <v>99</v>
      </c>
      <c r="G744" s="39"/>
      <c r="H744" s="1">
        <f t="shared" si="12"/>
        <v>2</v>
      </c>
      <c r="J744" s="22"/>
      <c r="K744" s="22"/>
      <c r="L744" s="22"/>
      <c r="M744" s="22"/>
      <c r="N744" s="22"/>
      <c r="O744" s="22"/>
      <c r="P744" s="22"/>
      <c r="Q744" s="22"/>
      <c r="R744" s="22"/>
    </row>
    <row r="745" spans="1:9">
      <c r="A745" s="40" t="s">
        <v>233</v>
      </c>
      <c r="B745" s="1">
        <f ca="1">INDIRECT("装扮id!B"&amp;MATCH(A745,装扮id!K:K,0))+H745</f>
        <v>37</v>
      </c>
      <c r="C745" s="1">
        <v>2</v>
      </c>
      <c r="D745" s="39"/>
      <c r="E745" s="39" t="s">
        <v>70</v>
      </c>
      <c r="F745" s="1" t="s">
        <v>231</v>
      </c>
      <c r="H745" s="1">
        <f>IF(C717=10,IF(A745=A717,H717+1,0),H717)</f>
        <v>0</v>
      </c>
      <c r="I745" s="1"/>
    </row>
    <row r="746" spans="1:9">
      <c r="A746" s="40" t="s">
        <v>233</v>
      </c>
      <c r="B746" s="1">
        <f ca="1">INDIRECT("装扮id!B"&amp;MATCH(A746,装扮id!K:K,0))+H746</f>
        <v>37</v>
      </c>
      <c r="C746" s="1">
        <v>3</v>
      </c>
      <c r="D746" s="39"/>
      <c r="E746" s="39" t="s">
        <v>329</v>
      </c>
      <c r="F746" s="1" t="s">
        <v>231</v>
      </c>
      <c r="H746" s="1">
        <f>IF(C745=10,IF(A746=A745,H745+1,0),H745)</f>
        <v>0</v>
      </c>
      <c r="I746" s="1"/>
    </row>
    <row r="747" spans="1:9">
      <c r="A747" s="40" t="s">
        <v>233</v>
      </c>
      <c r="B747" s="1">
        <f ca="1">INDIRECT("装扮id!B"&amp;MATCH(A747,装扮id!K:K,0))+H747</f>
        <v>37</v>
      </c>
      <c r="C747" s="1">
        <v>4</v>
      </c>
      <c r="D747" s="39"/>
      <c r="E747" s="39" t="s">
        <v>330</v>
      </c>
      <c r="F747" s="1" t="s">
        <v>231</v>
      </c>
      <c r="H747" s="1">
        <f>IF(C746=10,IF(A747=A746,H746+1,0),H746)</f>
        <v>0</v>
      </c>
      <c r="I747" s="1"/>
    </row>
    <row r="748" spans="1:9">
      <c r="A748" s="40" t="s">
        <v>233</v>
      </c>
      <c r="B748" s="1">
        <f ca="1">INDIRECT("装扮id!B"&amp;MATCH(A748,装扮id!K:K,0))+H748</f>
        <v>37</v>
      </c>
      <c r="C748" s="1">
        <v>5</v>
      </c>
      <c r="D748" s="39"/>
      <c r="E748" s="39" t="s">
        <v>331</v>
      </c>
      <c r="F748" s="1" t="s">
        <v>231</v>
      </c>
      <c r="H748" s="1">
        <f>IF(C747=10,IF(A748=A747,H747+1,0),H747)</f>
        <v>0</v>
      </c>
      <c r="I748" s="1"/>
    </row>
    <row r="749" spans="1:9">
      <c r="A749" s="40" t="s">
        <v>233</v>
      </c>
      <c r="B749" s="1">
        <f ca="1">INDIRECT("装扮id!B"&amp;MATCH(A749,装扮id!K:K,0))+H749</f>
        <v>37</v>
      </c>
      <c r="C749" s="1">
        <v>6</v>
      </c>
      <c r="D749" s="39"/>
      <c r="E749" s="39" t="s">
        <v>333</v>
      </c>
      <c r="F749" s="1" t="s">
        <v>231</v>
      </c>
      <c r="H749" s="1">
        <f t="shared" ref="H749:H812" si="13">IF(C748=10,IF(A749=A748,H748+1,0),H748)</f>
        <v>0</v>
      </c>
      <c r="I749" s="1"/>
    </row>
    <row r="750" spans="1:9">
      <c r="A750" s="40" t="s">
        <v>233</v>
      </c>
      <c r="B750" s="1">
        <f ca="1">INDIRECT("装扮id!B"&amp;MATCH(A750,装扮id!K:K,0))+H750</f>
        <v>37</v>
      </c>
      <c r="C750" s="1">
        <v>7</v>
      </c>
      <c r="D750" s="39"/>
      <c r="E750" s="39" t="s">
        <v>334</v>
      </c>
      <c r="F750" s="1" t="s">
        <v>231</v>
      </c>
      <c r="H750" s="1">
        <f t="shared" si="13"/>
        <v>0</v>
      </c>
      <c r="I750" s="1"/>
    </row>
    <row r="751" spans="1:9">
      <c r="A751" s="40" t="s">
        <v>233</v>
      </c>
      <c r="B751" s="1">
        <f ca="1">INDIRECT("装扮id!B"&amp;MATCH(A751,装扮id!K:K,0))+H751</f>
        <v>37</v>
      </c>
      <c r="C751" s="1">
        <v>8</v>
      </c>
      <c r="D751" s="39"/>
      <c r="E751" s="39" t="s">
        <v>335</v>
      </c>
      <c r="F751" s="1" t="s">
        <v>231</v>
      </c>
      <c r="H751" s="1">
        <f t="shared" si="13"/>
        <v>0</v>
      </c>
      <c r="I751" s="1"/>
    </row>
    <row r="752" spans="1:9">
      <c r="A752" s="40" t="s">
        <v>233</v>
      </c>
      <c r="B752" s="1">
        <f ca="1">INDIRECT("装扮id!B"&amp;MATCH(A752,装扮id!K:K,0))+H752</f>
        <v>37</v>
      </c>
      <c r="C752" s="1">
        <v>9</v>
      </c>
      <c r="D752" s="39"/>
      <c r="E752" s="39" t="s">
        <v>336</v>
      </c>
      <c r="F752" s="1" t="s">
        <v>231</v>
      </c>
      <c r="H752" s="1">
        <f t="shared" si="13"/>
        <v>0</v>
      </c>
      <c r="I752" s="1"/>
    </row>
    <row r="753" spans="1:9">
      <c r="A753" s="40" t="s">
        <v>233</v>
      </c>
      <c r="B753" s="1">
        <f ca="1">INDIRECT("装扮id!B"&amp;MATCH(A753,装扮id!K:K,0))+H753</f>
        <v>37</v>
      </c>
      <c r="C753" s="1">
        <v>10</v>
      </c>
      <c r="D753" s="39"/>
      <c r="E753" s="39" t="s">
        <v>337</v>
      </c>
      <c r="F753" s="1" t="s">
        <v>231</v>
      </c>
      <c r="H753" s="1">
        <f t="shared" si="13"/>
        <v>0</v>
      </c>
      <c r="I753" s="1"/>
    </row>
    <row r="754" spans="1:9">
      <c r="A754" s="40" t="s">
        <v>233</v>
      </c>
      <c r="B754" s="1">
        <f ca="1">INDIRECT("装扮id!B"&amp;MATCH(A754,装扮id!K:K,0))+H754</f>
        <v>38</v>
      </c>
      <c r="C754" s="1">
        <v>2</v>
      </c>
      <c r="D754" s="39"/>
      <c r="E754" s="39" t="s">
        <v>70</v>
      </c>
      <c r="F754" s="1" t="s">
        <v>231</v>
      </c>
      <c r="H754" s="1">
        <f t="shared" si="13"/>
        <v>1</v>
      </c>
      <c r="I754" s="1"/>
    </row>
    <row r="755" spans="1:9">
      <c r="A755" s="40" t="s">
        <v>233</v>
      </c>
      <c r="B755" s="1">
        <f ca="1">INDIRECT("装扮id!B"&amp;MATCH(A755,装扮id!K:K,0))+H755</f>
        <v>38</v>
      </c>
      <c r="C755" s="1">
        <v>3</v>
      </c>
      <c r="D755" s="39"/>
      <c r="E755" s="39" t="s">
        <v>329</v>
      </c>
      <c r="F755" s="1" t="s">
        <v>231</v>
      </c>
      <c r="H755" s="1">
        <f t="shared" si="13"/>
        <v>1</v>
      </c>
      <c r="I755" s="1"/>
    </row>
    <row r="756" spans="1:9">
      <c r="A756" s="40" t="s">
        <v>233</v>
      </c>
      <c r="B756" s="1">
        <f ca="1">INDIRECT("装扮id!B"&amp;MATCH(A756,装扮id!K:K,0))+H756</f>
        <v>38</v>
      </c>
      <c r="C756" s="1">
        <v>4</v>
      </c>
      <c r="D756" s="39"/>
      <c r="E756" s="39" t="s">
        <v>330</v>
      </c>
      <c r="F756" s="1" t="s">
        <v>231</v>
      </c>
      <c r="H756" s="1">
        <f t="shared" si="13"/>
        <v>1</v>
      </c>
      <c r="I756" s="1"/>
    </row>
    <row r="757" spans="1:9">
      <c r="A757" s="40" t="s">
        <v>233</v>
      </c>
      <c r="B757" s="1">
        <f ca="1">INDIRECT("装扮id!B"&amp;MATCH(A757,装扮id!K:K,0))+H757</f>
        <v>38</v>
      </c>
      <c r="C757" s="1">
        <v>5</v>
      </c>
      <c r="D757" s="39"/>
      <c r="E757" s="39" t="s">
        <v>331</v>
      </c>
      <c r="F757" s="1" t="s">
        <v>231</v>
      </c>
      <c r="H757" s="1">
        <f t="shared" si="13"/>
        <v>1</v>
      </c>
      <c r="I757" s="1"/>
    </row>
    <row r="758" spans="1:9">
      <c r="A758" s="40" t="s">
        <v>233</v>
      </c>
      <c r="B758" s="1">
        <f ca="1">INDIRECT("装扮id!B"&amp;MATCH(A758,装扮id!K:K,0))+H758</f>
        <v>38</v>
      </c>
      <c r="C758" s="1">
        <v>6</v>
      </c>
      <c r="D758" s="39"/>
      <c r="E758" s="39" t="s">
        <v>333</v>
      </c>
      <c r="F758" s="1" t="s">
        <v>231</v>
      </c>
      <c r="H758" s="1">
        <f t="shared" si="13"/>
        <v>1</v>
      </c>
      <c r="I758" s="1"/>
    </row>
    <row r="759" spans="1:9">
      <c r="A759" s="40" t="s">
        <v>233</v>
      </c>
      <c r="B759" s="1">
        <f ca="1">INDIRECT("装扮id!B"&amp;MATCH(A759,装扮id!K:K,0))+H759</f>
        <v>38</v>
      </c>
      <c r="C759" s="1">
        <v>7</v>
      </c>
      <c r="D759" s="39"/>
      <c r="E759" s="39" t="s">
        <v>334</v>
      </c>
      <c r="F759" s="1" t="s">
        <v>231</v>
      </c>
      <c r="H759" s="1">
        <f t="shared" si="13"/>
        <v>1</v>
      </c>
      <c r="I759" s="1"/>
    </row>
    <row r="760" spans="1:9">
      <c r="A760" s="40" t="s">
        <v>233</v>
      </c>
      <c r="B760" s="1">
        <f ca="1">INDIRECT("装扮id!B"&amp;MATCH(A760,装扮id!K:K,0))+H760</f>
        <v>38</v>
      </c>
      <c r="C760" s="1">
        <v>8</v>
      </c>
      <c r="D760" s="39"/>
      <c r="E760" s="39" t="s">
        <v>335</v>
      </c>
      <c r="F760" s="1" t="s">
        <v>231</v>
      </c>
      <c r="H760" s="1">
        <f t="shared" si="13"/>
        <v>1</v>
      </c>
      <c r="I760" s="1"/>
    </row>
    <row r="761" spans="1:9">
      <c r="A761" s="40" t="s">
        <v>233</v>
      </c>
      <c r="B761" s="1">
        <f ca="1">INDIRECT("装扮id!B"&amp;MATCH(A761,装扮id!K:K,0))+H761</f>
        <v>38</v>
      </c>
      <c r="C761" s="1">
        <v>9</v>
      </c>
      <c r="D761" s="39"/>
      <c r="E761" s="39" t="s">
        <v>336</v>
      </c>
      <c r="F761" s="1" t="s">
        <v>231</v>
      </c>
      <c r="H761" s="1">
        <f t="shared" si="13"/>
        <v>1</v>
      </c>
      <c r="I761" s="1"/>
    </row>
    <row r="762" spans="1:9">
      <c r="A762" s="40" t="s">
        <v>233</v>
      </c>
      <c r="B762" s="1">
        <f ca="1">INDIRECT("装扮id!B"&amp;MATCH(A762,装扮id!K:K,0))+H762</f>
        <v>38</v>
      </c>
      <c r="C762" s="1">
        <v>10</v>
      </c>
      <c r="D762" s="39"/>
      <c r="E762" s="39" t="s">
        <v>337</v>
      </c>
      <c r="F762" s="1" t="s">
        <v>231</v>
      </c>
      <c r="H762" s="1">
        <f t="shared" si="13"/>
        <v>1</v>
      </c>
      <c r="I762" s="1"/>
    </row>
    <row r="763" spans="1:9">
      <c r="A763" s="40" t="s">
        <v>233</v>
      </c>
      <c r="B763" s="1">
        <f ca="1">INDIRECT("装扮id!B"&amp;MATCH(A763,装扮id!K:K,0))+H763</f>
        <v>39</v>
      </c>
      <c r="C763" s="1">
        <v>2</v>
      </c>
      <c r="D763" s="39"/>
      <c r="E763" s="39" t="s">
        <v>70</v>
      </c>
      <c r="F763" s="1" t="s">
        <v>231</v>
      </c>
      <c r="H763" s="1">
        <f t="shared" si="13"/>
        <v>2</v>
      </c>
      <c r="I763" s="1"/>
    </row>
    <row r="764" spans="1:9">
      <c r="A764" s="40" t="s">
        <v>233</v>
      </c>
      <c r="B764" s="1">
        <f ca="1">INDIRECT("装扮id!B"&amp;MATCH(A764,装扮id!K:K,0))+H764</f>
        <v>39</v>
      </c>
      <c r="C764" s="1">
        <v>3</v>
      </c>
      <c r="D764" s="39"/>
      <c r="E764" s="39" t="s">
        <v>329</v>
      </c>
      <c r="F764" s="1" t="s">
        <v>231</v>
      </c>
      <c r="H764" s="1">
        <f t="shared" si="13"/>
        <v>2</v>
      </c>
      <c r="I764" s="1"/>
    </row>
    <row r="765" spans="1:9">
      <c r="A765" s="40" t="s">
        <v>233</v>
      </c>
      <c r="B765" s="1">
        <f ca="1">INDIRECT("装扮id!B"&amp;MATCH(A765,装扮id!K:K,0))+H765</f>
        <v>39</v>
      </c>
      <c r="C765" s="1">
        <v>4</v>
      </c>
      <c r="D765" s="39"/>
      <c r="E765" s="39" t="s">
        <v>330</v>
      </c>
      <c r="F765" s="1" t="s">
        <v>231</v>
      </c>
      <c r="H765" s="1">
        <f t="shared" si="13"/>
        <v>2</v>
      </c>
      <c r="I765" s="1"/>
    </row>
    <row r="766" spans="1:9">
      <c r="A766" s="40" t="s">
        <v>233</v>
      </c>
      <c r="B766" s="1">
        <f ca="1">INDIRECT("装扮id!B"&amp;MATCH(A766,装扮id!K:K,0))+H766</f>
        <v>39</v>
      </c>
      <c r="C766" s="1">
        <v>5</v>
      </c>
      <c r="D766" s="39"/>
      <c r="E766" s="39" t="s">
        <v>331</v>
      </c>
      <c r="F766" s="1" t="s">
        <v>231</v>
      </c>
      <c r="H766" s="1">
        <f t="shared" si="13"/>
        <v>2</v>
      </c>
      <c r="I766" s="1"/>
    </row>
    <row r="767" spans="1:9">
      <c r="A767" s="40" t="s">
        <v>233</v>
      </c>
      <c r="B767" s="1">
        <f ca="1">INDIRECT("装扮id!B"&amp;MATCH(A767,装扮id!K:K,0))+H767</f>
        <v>39</v>
      </c>
      <c r="C767" s="1">
        <v>6</v>
      </c>
      <c r="D767" s="39"/>
      <c r="E767" s="39" t="s">
        <v>333</v>
      </c>
      <c r="F767" s="1" t="s">
        <v>231</v>
      </c>
      <c r="H767" s="1">
        <f t="shared" si="13"/>
        <v>2</v>
      </c>
      <c r="I767" s="1"/>
    </row>
    <row r="768" spans="1:9">
      <c r="A768" s="40" t="s">
        <v>233</v>
      </c>
      <c r="B768" s="1">
        <f ca="1">INDIRECT("装扮id!B"&amp;MATCH(A768,装扮id!K:K,0))+H768</f>
        <v>39</v>
      </c>
      <c r="C768" s="1">
        <v>7</v>
      </c>
      <c r="D768" s="39"/>
      <c r="E768" s="39" t="s">
        <v>334</v>
      </c>
      <c r="F768" s="1" t="s">
        <v>231</v>
      </c>
      <c r="H768" s="1">
        <f t="shared" si="13"/>
        <v>2</v>
      </c>
      <c r="I768" s="1"/>
    </row>
    <row r="769" spans="1:9">
      <c r="A769" s="40" t="s">
        <v>233</v>
      </c>
      <c r="B769" s="1">
        <f ca="1">INDIRECT("装扮id!B"&amp;MATCH(A769,装扮id!K:K,0))+H769</f>
        <v>39</v>
      </c>
      <c r="C769" s="1">
        <v>8</v>
      </c>
      <c r="D769" s="39"/>
      <c r="E769" s="39" t="s">
        <v>335</v>
      </c>
      <c r="F769" s="1" t="s">
        <v>231</v>
      </c>
      <c r="H769" s="1">
        <f t="shared" si="13"/>
        <v>2</v>
      </c>
      <c r="I769" s="1"/>
    </row>
    <row r="770" spans="1:9">
      <c r="A770" s="40" t="s">
        <v>233</v>
      </c>
      <c r="B770" s="1">
        <f ca="1">INDIRECT("装扮id!B"&amp;MATCH(A770,装扮id!K:K,0))+H770</f>
        <v>39</v>
      </c>
      <c r="C770" s="1">
        <v>9</v>
      </c>
      <c r="D770" s="39"/>
      <c r="E770" s="39" t="s">
        <v>336</v>
      </c>
      <c r="F770" s="1" t="s">
        <v>231</v>
      </c>
      <c r="H770" s="1">
        <f t="shared" si="13"/>
        <v>2</v>
      </c>
      <c r="I770" s="1"/>
    </row>
    <row r="771" spans="1:9">
      <c r="A771" s="40" t="s">
        <v>233</v>
      </c>
      <c r="B771" s="1">
        <f ca="1">INDIRECT("装扮id!B"&amp;MATCH(A771,装扮id!K:K,0))+H771</f>
        <v>39</v>
      </c>
      <c r="C771" s="1">
        <v>10</v>
      </c>
      <c r="D771" s="39"/>
      <c r="E771" s="39" t="s">
        <v>337</v>
      </c>
      <c r="F771" s="1" t="s">
        <v>231</v>
      </c>
      <c r="H771" s="1">
        <f t="shared" si="13"/>
        <v>2</v>
      </c>
      <c r="I771" s="1"/>
    </row>
    <row r="772" spans="1:9">
      <c r="A772" s="41" t="s">
        <v>240</v>
      </c>
      <c r="B772" s="1">
        <f ca="1">INDIRECT("装扮id!B"&amp;MATCH(A772,装扮id!K:K,0))+H772</f>
        <v>40</v>
      </c>
      <c r="C772" s="1">
        <v>2</v>
      </c>
      <c r="D772" s="39"/>
      <c r="E772" s="39" t="s">
        <v>70</v>
      </c>
      <c r="F772" s="1" t="s">
        <v>238</v>
      </c>
      <c r="H772" s="1">
        <f t="shared" si="13"/>
        <v>0</v>
      </c>
      <c r="I772" s="1"/>
    </row>
    <row r="773" spans="1:9">
      <c r="A773" s="41" t="s">
        <v>240</v>
      </c>
      <c r="B773" s="1">
        <f ca="1">INDIRECT("装扮id!B"&amp;MATCH(A773,装扮id!K:K,0))+H773</f>
        <v>40</v>
      </c>
      <c r="C773" s="1">
        <v>3</v>
      </c>
      <c r="D773" s="39"/>
      <c r="E773" s="39" t="s">
        <v>329</v>
      </c>
      <c r="F773" s="1" t="s">
        <v>238</v>
      </c>
      <c r="H773" s="1">
        <f t="shared" si="13"/>
        <v>0</v>
      </c>
      <c r="I773" s="1"/>
    </row>
    <row r="774" spans="1:9">
      <c r="A774" s="41" t="s">
        <v>240</v>
      </c>
      <c r="B774" s="1">
        <f ca="1">INDIRECT("装扮id!B"&amp;MATCH(A774,装扮id!K:K,0))+H774</f>
        <v>40</v>
      </c>
      <c r="C774" s="1">
        <v>4</v>
      </c>
      <c r="D774" s="39"/>
      <c r="E774" s="39" t="s">
        <v>330</v>
      </c>
      <c r="F774" s="1" t="s">
        <v>238</v>
      </c>
      <c r="H774" s="1">
        <f t="shared" si="13"/>
        <v>0</v>
      </c>
      <c r="I774" s="1"/>
    </row>
    <row r="775" spans="1:9">
      <c r="A775" s="41" t="s">
        <v>240</v>
      </c>
      <c r="B775" s="1">
        <f ca="1">INDIRECT("装扮id!B"&amp;MATCH(A775,装扮id!K:K,0))+H775</f>
        <v>40</v>
      </c>
      <c r="C775" s="1">
        <v>5</v>
      </c>
      <c r="D775" s="39"/>
      <c r="E775" s="39" t="s">
        <v>331</v>
      </c>
      <c r="F775" s="1" t="s">
        <v>238</v>
      </c>
      <c r="H775" s="1">
        <f t="shared" si="13"/>
        <v>0</v>
      </c>
      <c r="I775" s="1"/>
    </row>
    <row r="776" spans="1:9">
      <c r="A776" s="41" t="s">
        <v>240</v>
      </c>
      <c r="B776" s="1">
        <f ca="1">INDIRECT("装扮id!B"&amp;MATCH(A776,装扮id!K:K,0))+H776</f>
        <v>40</v>
      </c>
      <c r="C776" s="1">
        <v>6</v>
      </c>
      <c r="D776" s="39"/>
      <c r="E776" s="39" t="s">
        <v>333</v>
      </c>
      <c r="F776" s="1" t="s">
        <v>238</v>
      </c>
      <c r="H776" s="1">
        <f t="shared" si="13"/>
        <v>0</v>
      </c>
      <c r="I776" s="1"/>
    </row>
    <row r="777" spans="1:9">
      <c r="A777" s="41" t="s">
        <v>240</v>
      </c>
      <c r="B777" s="1">
        <f ca="1">INDIRECT("装扮id!B"&amp;MATCH(A777,装扮id!K:K,0))+H777</f>
        <v>40</v>
      </c>
      <c r="C777" s="1">
        <v>7</v>
      </c>
      <c r="D777" s="39"/>
      <c r="E777" s="39" t="s">
        <v>334</v>
      </c>
      <c r="F777" s="1" t="s">
        <v>238</v>
      </c>
      <c r="H777" s="1">
        <f t="shared" si="13"/>
        <v>0</v>
      </c>
      <c r="I777" s="1"/>
    </row>
    <row r="778" spans="1:9">
      <c r="A778" s="41" t="s">
        <v>240</v>
      </c>
      <c r="B778" s="1">
        <f ca="1">INDIRECT("装扮id!B"&amp;MATCH(A778,装扮id!K:K,0))+H778</f>
        <v>40</v>
      </c>
      <c r="C778" s="1">
        <v>8</v>
      </c>
      <c r="D778" s="39"/>
      <c r="E778" s="39" t="s">
        <v>335</v>
      </c>
      <c r="F778" s="1" t="s">
        <v>238</v>
      </c>
      <c r="H778" s="1">
        <f t="shared" si="13"/>
        <v>0</v>
      </c>
      <c r="I778" s="1"/>
    </row>
    <row r="779" spans="1:9">
      <c r="A779" s="41" t="s">
        <v>240</v>
      </c>
      <c r="B779" s="1">
        <f ca="1">INDIRECT("装扮id!B"&amp;MATCH(A779,装扮id!K:K,0))+H779</f>
        <v>40</v>
      </c>
      <c r="C779" s="1">
        <v>9</v>
      </c>
      <c r="D779" s="39"/>
      <c r="E779" s="39" t="s">
        <v>336</v>
      </c>
      <c r="F779" s="1" t="s">
        <v>238</v>
      </c>
      <c r="H779" s="1">
        <f t="shared" si="13"/>
        <v>0</v>
      </c>
      <c r="I779" s="1"/>
    </row>
    <row r="780" spans="1:9">
      <c r="A780" s="41" t="s">
        <v>240</v>
      </c>
      <c r="B780" s="1">
        <f ca="1">INDIRECT("装扮id!B"&amp;MATCH(A780,装扮id!K:K,0))+H780</f>
        <v>40</v>
      </c>
      <c r="C780" s="1">
        <v>10</v>
      </c>
      <c r="D780" s="39"/>
      <c r="E780" s="39" t="s">
        <v>337</v>
      </c>
      <c r="F780" s="1" t="s">
        <v>238</v>
      </c>
      <c r="H780" s="1">
        <f t="shared" si="13"/>
        <v>0</v>
      </c>
      <c r="I780" s="1"/>
    </row>
    <row r="781" spans="1:9">
      <c r="A781" s="41" t="s">
        <v>240</v>
      </c>
      <c r="B781" s="1">
        <f ca="1">INDIRECT("装扮id!B"&amp;MATCH(A781,装扮id!K:K,0))+H781</f>
        <v>41</v>
      </c>
      <c r="C781" s="1">
        <v>2</v>
      </c>
      <c r="D781" s="39"/>
      <c r="E781" s="39" t="s">
        <v>70</v>
      </c>
      <c r="F781" s="1" t="s">
        <v>238</v>
      </c>
      <c r="H781" s="1">
        <f t="shared" si="13"/>
        <v>1</v>
      </c>
      <c r="I781" s="1"/>
    </row>
    <row r="782" spans="1:9">
      <c r="A782" s="41" t="s">
        <v>240</v>
      </c>
      <c r="B782" s="1">
        <f ca="1">INDIRECT("装扮id!B"&amp;MATCH(A782,装扮id!K:K,0))+H782</f>
        <v>41</v>
      </c>
      <c r="C782" s="1">
        <v>3</v>
      </c>
      <c r="D782" s="39"/>
      <c r="E782" s="39" t="s">
        <v>329</v>
      </c>
      <c r="F782" s="1" t="s">
        <v>238</v>
      </c>
      <c r="H782" s="1">
        <f t="shared" si="13"/>
        <v>1</v>
      </c>
      <c r="I782" s="1"/>
    </row>
    <row r="783" spans="1:9">
      <c r="A783" s="41" t="s">
        <v>240</v>
      </c>
      <c r="B783" s="1">
        <f ca="1">INDIRECT("装扮id!B"&amp;MATCH(A783,装扮id!K:K,0))+H783</f>
        <v>41</v>
      </c>
      <c r="C783" s="1">
        <v>4</v>
      </c>
      <c r="D783" s="39"/>
      <c r="E783" s="39" t="s">
        <v>330</v>
      </c>
      <c r="F783" s="1" t="s">
        <v>238</v>
      </c>
      <c r="H783" s="1">
        <f t="shared" si="13"/>
        <v>1</v>
      </c>
      <c r="I783" s="1"/>
    </row>
    <row r="784" spans="1:9">
      <c r="A784" s="41" t="s">
        <v>240</v>
      </c>
      <c r="B784" s="1">
        <f ca="1">INDIRECT("装扮id!B"&amp;MATCH(A784,装扮id!K:K,0))+H784</f>
        <v>41</v>
      </c>
      <c r="C784" s="1">
        <v>5</v>
      </c>
      <c r="D784" s="39"/>
      <c r="E784" s="39" t="s">
        <v>331</v>
      </c>
      <c r="F784" s="1" t="s">
        <v>238</v>
      </c>
      <c r="H784" s="1">
        <f t="shared" si="13"/>
        <v>1</v>
      </c>
      <c r="I784" s="1"/>
    </row>
    <row r="785" spans="1:9">
      <c r="A785" s="41" t="s">
        <v>240</v>
      </c>
      <c r="B785" s="1">
        <f ca="1">INDIRECT("装扮id!B"&amp;MATCH(A785,装扮id!K:K,0))+H785</f>
        <v>41</v>
      </c>
      <c r="C785" s="1">
        <v>6</v>
      </c>
      <c r="D785" s="39"/>
      <c r="E785" s="39" t="s">
        <v>333</v>
      </c>
      <c r="F785" s="1" t="s">
        <v>238</v>
      </c>
      <c r="H785" s="1">
        <f t="shared" si="13"/>
        <v>1</v>
      </c>
      <c r="I785" s="1"/>
    </row>
    <row r="786" spans="1:9">
      <c r="A786" s="41" t="s">
        <v>240</v>
      </c>
      <c r="B786" s="1">
        <f ca="1">INDIRECT("装扮id!B"&amp;MATCH(A786,装扮id!K:K,0))+H786</f>
        <v>41</v>
      </c>
      <c r="C786" s="1">
        <v>7</v>
      </c>
      <c r="D786" s="39"/>
      <c r="E786" s="39" t="s">
        <v>334</v>
      </c>
      <c r="F786" s="1" t="s">
        <v>238</v>
      </c>
      <c r="H786" s="1">
        <f t="shared" si="13"/>
        <v>1</v>
      </c>
      <c r="I786" s="1"/>
    </row>
    <row r="787" spans="1:9">
      <c r="A787" s="41" t="s">
        <v>240</v>
      </c>
      <c r="B787" s="1">
        <f ca="1">INDIRECT("装扮id!B"&amp;MATCH(A787,装扮id!K:K,0))+H787</f>
        <v>41</v>
      </c>
      <c r="C787" s="1">
        <v>8</v>
      </c>
      <c r="D787" s="39"/>
      <c r="E787" s="39" t="s">
        <v>335</v>
      </c>
      <c r="F787" s="1" t="s">
        <v>238</v>
      </c>
      <c r="H787" s="1">
        <f t="shared" si="13"/>
        <v>1</v>
      </c>
      <c r="I787" s="1"/>
    </row>
    <row r="788" spans="1:9">
      <c r="A788" s="41" t="s">
        <v>240</v>
      </c>
      <c r="B788" s="1">
        <f ca="1">INDIRECT("装扮id!B"&amp;MATCH(A788,装扮id!K:K,0))+H788</f>
        <v>41</v>
      </c>
      <c r="C788" s="1">
        <v>9</v>
      </c>
      <c r="D788" s="39"/>
      <c r="E788" s="39" t="s">
        <v>336</v>
      </c>
      <c r="F788" s="1" t="s">
        <v>238</v>
      </c>
      <c r="H788" s="1">
        <f t="shared" si="13"/>
        <v>1</v>
      </c>
      <c r="I788" s="1"/>
    </row>
    <row r="789" spans="1:9">
      <c r="A789" s="41" t="s">
        <v>240</v>
      </c>
      <c r="B789" s="1">
        <f ca="1">INDIRECT("装扮id!B"&amp;MATCH(A789,装扮id!K:K,0))+H789</f>
        <v>41</v>
      </c>
      <c r="C789" s="1">
        <v>10</v>
      </c>
      <c r="D789" s="39"/>
      <c r="E789" s="39" t="s">
        <v>337</v>
      </c>
      <c r="F789" s="1" t="s">
        <v>238</v>
      </c>
      <c r="H789" s="1">
        <f t="shared" si="13"/>
        <v>1</v>
      </c>
      <c r="I789" s="1"/>
    </row>
    <row r="790" spans="1:9">
      <c r="A790" s="41" t="s">
        <v>240</v>
      </c>
      <c r="B790" s="1">
        <f ca="1">INDIRECT("装扮id!B"&amp;MATCH(A790,装扮id!K:K,0))+H790</f>
        <v>42</v>
      </c>
      <c r="C790" s="1">
        <v>2</v>
      </c>
      <c r="D790" s="39"/>
      <c r="E790" s="39" t="s">
        <v>70</v>
      </c>
      <c r="F790" s="1" t="s">
        <v>238</v>
      </c>
      <c r="H790" s="1">
        <f t="shared" si="13"/>
        <v>2</v>
      </c>
      <c r="I790" s="1"/>
    </row>
    <row r="791" spans="1:9">
      <c r="A791" s="41" t="s">
        <v>240</v>
      </c>
      <c r="B791" s="1">
        <f ca="1">INDIRECT("装扮id!B"&amp;MATCH(A791,装扮id!K:K,0))+H791</f>
        <v>42</v>
      </c>
      <c r="C791" s="1">
        <v>3</v>
      </c>
      <c r="D791" s="39"/>
      <c r="E791" s="39" t="s">
        <v>329</v>
      </c>
      <c r="F791" s="1" t="s">
        <v>238</v>
      </c>
      <c r="H791" s="1">
        <f t="shared" si="13"/>
        <v>2</v>
      </c>
      <c r="I791" s="1"/>
    </row>
    <row r="792" spans="1:9">
      <c r="A792" s="41" t="s">
        <v>240</v>
      </c>
      <c r="B792" s="1">
        <f ca="1">INDIRECT("装扮id!B"&amp;MATCH(A792,装扮id!K:K,0))+H792</f>
        <v>42</v>
      </c>
      <c r="C792" s="1">
        <v>4</v>
      </c>
      <c r="D792" s="39"/>
      <c r="E792" s="39" t="s">
        <v>330</v>
      </c>
      <c r="F792" s="1" t="s">
        <v>238</v>
      </c>
      <c r="H792" s="1">
        <f t="shared" si="13"/>
        <v>2</v>
      </c>
      <c r="I792" s="1"/>
    </row>
    <row r="793" spans="1:9">
      <c r="A793" s="41" t="s">
        <v>240</v>
      </c>
      <c r="B793" s="1">
        <f ca="1">INDIRECT("装扮id!B"&amp;MATCH(A793,装扮id!K:K,0))+H793</f>
        <v>42</v>
      </c>
      <c r="C793" s="1">
        <v>5</v>
      </c>
      <c r="D793" s="39"/>
      <c r="E793" s="39" t="s">
        <v>331</v>
      </c>
      <c r="F793" s="1" t="s">
        <v>238</v>
      </c>
      <c r="H793" s="1">
        <f t="shared" si="13"/>
        <v>2</v>
      </c>
      <c r="I793" s="1"/>
    </row>
    <row r="794" spans="1:9">
      <c r="A794" s="41" t="s">
        <v>240</v>
      </c>
      <c r="B794" s="1">
        <f ca="1">INDIRECT("装扮id!B"&amp;MATCH(A794,装扮id!K:K,0))+H794</f>
        <v>42</v>
      </c>
      <c r="C794" s="1">
        <v>6</v>
      </c>
      <c r="D794" s="39"/>
      <c r="E794" s="39" t="s">
        <v>333</v>
      </c>
      <c r="F794" s="1" t="s">
        <v>238</v>
      </c>
      <c r="H794" s="1">
        <f t="shared" si="13"/>
        <v>2</v>
      </c>
      <c r="I794" s="1"/>
    </row>
    <row r="795" spans="1:9">
      <c r="A795" s="41" t="s">
        <v>240</v>
      </c>
      <c r="B795" s="1">
        <f ca="1">INDIRECT("装扮id!B"&amp;MATCH(A795,装扮id!K:K,0))+H795</f>
        <v>42</v>
      </c>
      <c r="C795" s="1">
        <v>7</v>
      </c>
      <c r="D795" s="39"/>
      <c r="E795" s="39" t="s">
        <v>334</v>
      </c>
      <c r="F795" s="1" t="s">
        <v>238</v>
      </c>
      <c r="H795" s="1">
        <f t="shared" si="13"/>
        <v>2</v>
      </c>
      <c r="I795" s="1"/>
    </row>
    <row r="796" spans="1:9">
      <c r="A796" s="41" t="s">
        <v>240</v>
      </c>
      <c r="B796" s="1">
        <f ca="1">INDIRECT("装扮id!B"&amp;MATCH(A796,装扮id!K:K,0))+H796</f>
        <v>42</v>
      </c>
      <c r="C796" s="1">
        <v>8</v>
      </c>
      <c r="D796" s="39"/>
      <c r="E796" s="39" t="s">
        <v>335</v>
      </c>
      <c r="F796" s="1" t="s">
        <v>238</v>
      </c>
      <c r="H796" s="1">
        <f t="shared" si="13"/>
        <v>2</v>
      </c>
      <c r="I796" s="1"/>
    </row>
    <row r="797" spans="1:9">
      <c r="A797" s="41" t="s">
        <v>240</v>
      </c>
      <c r="B797" s="1">
        <f ca="1">INDIRECT("装扮id!B"&amp;MATCH(A797,装扮id!K:K,0))+H797</f>
        <v>42</v>
      </c>
      <c r="C797" s="1">
        <v>9</v>
      </c>
      <c r="D797" s="39"/>
      <c r="E797" s="39" t="s">
        <v>336</v>
      </c>
      <c r="F797" s="1" t="s">
        <v>238</v>
      </c>
      <c r="H797" s="1">
        <f t="shared" si="13"/>
        <v>2</v>
      </c>
      <c r="I797" s="1"/>
    </row>
    <row r="798" spans="1:9">
      <c r="A798" s="41" t="s">
        <v>240</v>
      </c>
      <c r="B798" s="1">
        <f ca="1">INDIRECT("装扮id!B"&amp;MATCH(A798,装扮id!K:K,0))+H798</f>
        <v>42</v>
      </c>
      <c r="C798" s="1">
        <v>10</v>
      </c>
      <c r="D798" s="39"/>
      <c r="E798" s="39" t="s">
        <v>337</v>
      </c>
      <c r="F798" s="1" t="s">
        <v>238</v>
      </c>
      <c r="H798" s="1">
        <f t="shared" si="13"/>
        <v>2</v>
      </c>
      <c r="I798" s="1"/>
    </row>
    <row r="799" spans="1:24">
      <c r="A799" s="42" t="s">
        <v>247</v>
      </c>
      <c r="B799" s="1">
        <f ca="1">INDIRECT("装扮id!B"&amp;MATCH(A799,装扮id!K:K,0))+H799</f>
        <v>43</v>
      </c>
      <c r="C799" s="43">
        <v>2</v>
      </c>
      <c r="D799" s="44"/>
      <c r="E799" s="44" t="s">
        <v>70</v>
      </c>
      <c r="F799" s="43" t="s">
        <v>245</v>
      </c>
      <c r="G799" s="43"/>
      <c r="H799" s="1">
        <f t="shared" si="13"/>
        <v>0</v>
      </c>
      <c r="I799" s="1"/>
      <c r="J799" s="45"/>
      <c r="K799" s="45"/>
      <c r="L799" s="45"/>
      <c r="M799" s="45"/>
      <c r="N799" s="45"/>
      <c r="O799" s="45"/>
      <c r="P799" s="45"/>
      <c r="Q799" s="45"/>
      <c r="R799" s="45"/>
      <c r="S799" s="43"/>
      <c r="T799" s="43"/>
      <c r="U799" s="43"/>
      <c r="V799" s="43"/>
      <c r="W799" s="43"/>
      <c r="X799" s="43"/>
    </row>
    <row r="800" spans="1:24">
      <c r="A800" s="42" t="s">
        <v>247</v>
      </c>
      <c r="B800" s="1">
        <f ca="1">INDIRECT("装扮id!B"&amp;MATCH(A800,装扮id!K:K,0))+H800</f>
        <v>43</v>
      </c>
      <c r="C800" s="43">
        <v>3</v>
      </c>
      <c r="D800" s="44"/>
      <c r="E800" s="44" t="s">
        <v>329</v>
      </c>
      <c r="F800" s="43" t="s">
        <v>245</v>
      </c>
      <c r="G800" s="43"/>
      <c r="H800" s="1">
        <f t="shared" si="13"/>
        <v>0</v>
      </c>
      <c r="I800" s="1"/>
      <c r="J800" s="45"/>
      <c r="K800" s="45"/>
      <c r="L800" s="45"/>
      <c r="M800" s="45"/>
      <c r="N800" s="45"/>
      <c r="O800" s="45"/>
      <c r="P800" s="45"/>
      <c r="Q800" s="45"/>
      <c r="R800" s="45"/>
      <c r="S800" s="43"/>
      <c r="T800" s="43"/>
      <c r="U800" s="43"/>
      <c r="V800" s="43"/>
      <c r="W800" s="43"/>
      <c r="X800" s="43"/>
    </row>
    <row r="801" spans="1:24">
      <c r="A801" s="42" t="s">
        <v>247</v>
      </c>
      <c r="B801" s="1">
        <f ca="1">INDIRECT("装扮id!B"&amp;MATCH(A801,装扮id!K:K,0))+H801</f>
        <v>43</v>
      </c>
      <c r="C801" s="43">
        <v>4</v>
      </c>
      <c r="D801" s="44"/>
      <c r="E801" s="44" t="s">
        <v>330</v>
      </c>
      <c r="F801" s="43" t="s">
        <v>245</v>
      </c>
      <c r="G801" s="43"/>
      <c r="H801" s="1">
        <f t="shared" si="13"/>
        <v>0</v>
      </c>
      <c r="I801" s="1"/>
      <c r="J801" s="45"/>
      <c r="K801" s="45"/>
      <c r="L801" s="45"/>
      <c r="M801" s="45"/>
      <c r="N801" s="45"/>
      <c r="O801" s="45"/>
      <c r="P801" s="45"/>
      <c r="Q801" s="45"/>
      <c r="R801" s="45"/>
      <c r="S801" s="43"/>
      <c r="T801" s="43"/>
      <c r="U801" s="43"/>
      <c r="V801" s="43"/>
      <c r="W801" s="43"/>
      <c r="X801" s="43"/>
    </row>
    <row r="802" spans="1:24">
      <c r="A802" s="42" t="s">
        <v>247</v>
      </c>
      <c r="B802" s="1">
        <f ca="1">INDIRECT("装扮id!B"&amp;MATCH(A802,装扮id!K:K,0))+H802</f>
        <v>43</v>
      </c>
      <c r="C802" s="43">
        <v>5</v>
      </c>
      <c r="D802" s="44"/>
      <c r="E802" s="44" t="s">
        <v>331</v>
      </c>
      <c r="F802" s="43" t="s">
        <v>245</v>
      </c>
      <c r="G802" s="43"/>
      <c r="H802" s="1">
        <f t="shared" si="13"/>
        <v>0</v>
      </c>
      <c r="I802" s="1"/>
      <c r="J802" s="45"/>
      <c r="K802" s="45"/>
      <c r="L802" s="45"/>
      <c r="M802" s="45"/>
      <c r="N802" s="45"/>
      <c r="O802" s="45"/>
      <c r="P802" s="45"/>
      <c r="Q802" s="45"/>
      <c r="R802" s="45"/>
      <c r="S802" s="43"/>
      <c r="T802" s="43"/>
      <c r="U802" s="43"/>
      <c r="V802" s="43"/>
      <c r="W802" s="43"/>
      <c r="X802" s="43"/>
    </row>
    <row r="803" spans="1:24">
      <c r="A803" s="42" t="s">
        <v>247</v>
      </c>
      <c r="B803" s="1">
        <f ca="1">INDIRECT("装扮id!B"&amp;MATCH(A803,装扮id!K:K,0))+H803</f>
        <v>43</v>
      </c>
      <c r="C803" s="43">
        <v>6</v>
      </c>
      <c r="D803" s="44"/>
      <c r="E803" s="44" t="s">
        <v>333</v>
      </c>
      <c r="F803" s="43" t="s">
        <v>245</v>
      </c>
      <c r="G803" s="43"/>
      <c r="H803" s="1">
        <f t="shared" si="13"/>
        <v>0</v>
      </c>
      <c r="I803" s="1"/>
      <c r="J803" s="45"/>
      <c r="K803" s="45"/>
      <c r="L803" s="45"/>
      <c r="M803" s="45"/>
      <c r="N803" s="45"/>
      <c r="O803" s="45"/>
      <c r="P803" s="45"/>
      <c r="Q803" s="45"/>
      <c r="R803" s="45"/>
      <c r="S803" s="43"/>
      <c r="T803" s="43"/>
      <c r="U803" s="43"/>
      <c r="V803" s="43"/>
      <c r="W803" s="43"/>
      <c r="X803" s="43"/>
    </row>
    <row r="804" spans="1:24">
      <c r="A804" s="42" t="s">
        <v>247</v>
      </c>
      <c r="B804" s="1">
        <f ca="1">INDIRECT("装扮id!B"&amp;MATCH(A804,装扮id!K:K,0))+H804</f>
        <v>43</v>
      </c>
      <c r="C804" s="43">
        <v>7</v>
      </c>
      <c r="D804" s="44"/>
      <c r="E804" s="44" t="s">
        <v>334</v>
      </c>
      <c r="F804" s="43" t="s">
        <v>245</v>
      </c>
      <c r="G804" s="43"/>
      <c r="H804" s="1">
        <f t="shared" si="13"/>
        <v>0</v>
      </c>
      <c r="I804" s="1"/>
      <c r="J804" s="45"/>
      <c r="K804" s="45"/>
      <c r="L804" s="45"/>
      <c r="M804" s="45"/>
      <c r="N804" s="45"/>
      <c r="O804" s="45"/>
      <c r="P804" s="45"/>
      <c r="Q804" s="45"/>
      <c r="R804" s="45"/>
      <c r="S804" s="43"/>
      <c r="T804" s="43"/>
      <c r="U804" s="43"/>
      <c r="V804" s="43"/>
      <c r="W804" s="43"/>
      <c r="X804" s="43"/>
    </row>
    <row r="805" spans="1:24">
      <c r="A805" s="42" t="s">
        <v>247</v>
      </c>
      <c r="B805" s="1">
        <f ca="1">INDIRECT("装扮id!B"&amp;MATCH(A805,装扮id!K:K,0))+H805</f>
        <v>43</v>
      </c>
      <c r="C805" s="43">
        <v>8</v>
      </c>
      <c r="D805" s="44"/>
      <c r="E805" s="44" t="s">
        <v>335</v>
      </c>
      <c r="F805" s="43" t="s">
        <v>245</v>
      </c>
      <c r="G805" s="43"/>
      <c r="H805" s="1">
        <f t="shared" si="13"/>
        <v>0</v>
      </c>
      <c r="I805" s="1"/>
      <c r="J805" s="45"/>
      <c r="K805" s="45"/>
      <c r="L805" s="45"/>
      <c r="M805" s="45"/>
      <c r="N805" s="45"/>
      <c r="O805" s="45"/>
      <c r="P805" s="45"/>
      <c r="Q805" s="45"/>
      <c r="R805" s="45"/>
      <c r="S805" s="43"/>
      <c r="T805" s="43"/>
      <c r="U805" s="43"/>
      <c r="V805" s="43"/>
      <c r="W805" s="43"/>
      <c r="X805" s="43"/>
    </row>
    <row r="806" spans="1:24">
      <c r="A806" s="42" t="s">
        <v>247</v>
      </c>
      <c r="B806" s="1">
        <f ca="1">INDIRECT("装扮id!B"&amp;MATCH(A806,装扮id!K:K,0))+H806</f>
        <v>43</v>
      </c>
      <c r="C806" s="43">
        <v>9</v>
      </c>
      <c r="D806" s="44"/>
      <c r="E806" s="44" t="s">
        <v>336</v>
      </c>
      <c r="F806" s="43" t="s">
        <v>245</v>
      </c>
      <c r="G806" s="43"/>
      <c r="H806" s="1">
        <f t="shared" si="13"/>
        <v>0</v>
      </c>
      <c r="I806" s="1"/>
      <c r="J806" s="45"/>
      <c r="K806" s="45"/>
      <c r="L806" s="45"/>
      <c r="M806" s="45"/>
      <c r="N806" s="45"/>
      <c r="O806" s="45"/>
      <c r="P806" s="45"/>
      <c r="Q806" s="45"/>
      <c r="R806" s="45"/>
      <c r="S806" s="43"/>
      <c r="T806" s="43"/>
      <c r="U806" s="43"/>
      <c r="V806" s="43"/>
      <c r="W806" s="43"/>
      <c r="X806" s="43"/>
    </row>
    <row r="807" spans="1:24">
      <c r="A807" s="42" t="s">
        <v>247</v>
      </c>
      <c r="B807" s="1">
        <f ca="1">INDIRECT("装扮id!B"&amp;MATCH(A807,装扮id!K:K,0))+H807</f>
        <v>43</v>
      </c>
      <c r="C807" s="43">
        <v>10</v>
      </c>
      <c r="D807" s="44"/>
      <c r="E807" s="44" t="s">
        <v>337</v>
      </c>
      <c r="F807" s="43" t="s">
        <v>245</v>
      </c>
      <c r="G807" s="43"/>
      <c r="H807" s="1">
        <f t="shared" si="13"/>
        <v>0</v>
      </c>
      <c r="I807" s="1"/>
      <c r="J807" s="45"/>
      <c r="K807" s="45"/>
      <c r="L807" s="45"/>
      <c r="M807" s="45"/>
      <c r="N807" s="45"/>
      <c r="O807" s="45"/>
      <c r="P807" s="45"/>
      <c r="Q807" s="45"/>
      <c r="R807" s="45"/>
      <c r="S807" s="43"/>
      <c r="T807" s="43"/>
      <c r="U807" s="43"/>
      <c r="V807" s="43"/>
      <c r="W807" s="43"/>
      <c r="X807" s="43"/>
    </row>
    <row r="808" spans="1:24">
      <c r="A808" s="42" t="s">
        <v>247</v>
      </c>
      <c r="B808" s="1">
        <f ca="1">INDIRECT("装扮id!B"&amp;MATCH(A808,装扮id!K:K,0))+H808</f>
        <v>44</v>
      </c>
      <c r="C808" s="43">
        <v>2</v>
      </c>
      <c r="D808" s="44"/>
      <c r="E808" s="44" t="s">
        <v>70</v>
      </c>
      <c r="F808" s="43" t="s">
        <v>245</v>
      </c>
      <c r="G808" s="43"/>
      <c r="H808" s="1">
        <f t="shared" si="13"/>
        <v>1</v>
      </c>
      <c r="I808" s="1"/>
      <c r="J808" s="45"/>
      <c r="K808" s="45"/>
      <c r="L808" s="45"/>
      <c r="M808" s="45"/>
      <c r="N808" s="45"/>
      <c r="O808" s="45"/>
      <c r="P808" s="45"/>
      <c r="Q808" s="45"/>
      <c r="R808" s="45"/>
      <c r="S808" s="43"/>
      <c r="T808" s="43"/>
      <c r="U808" s="43"/>
      <c r="V808" s="43"/>
      <c r="W808" s="43"/>
      <c r="X808" s="43"/>
    </row>
    <row r="809" spans="1:24">
      <c r="A809" s="42" t="s">
        <v>247</v>
      </c>
      <c r="B809" s="1">
        <f ca="1">INDIRECT("装扮id!B"&amp;MATCH(A809,装扮id!K:K,0))+H809</f>
        <v>44</v>
      </c>
      <c r="C809" s="43">
        <v>3</v>
      </c>
      <c r="D809" s="44"/>
      <c r="E809" s="44" t="s">
        <v>329</v>
      </c>
      <c r="F809" s="43" t="s">
        <v>245</v>
      </c>
      <c r="G809" s="43"/>
      <c r="H809" s="1">
        <f t="shared" si="13"/>
        <v>1</v>
      </c>
      <c r="I809" s="1"/>
      <c r="J809" s="45"/>
      <c r="K809" s="45"/>
      <c r="L809" s="45"/>
      <c r="M809" s="45"/>
      <c r="N809" s="45"/>
      <c r="O809" s="45"/>
      <c r="P809" s="45"/>
      <c r="Q809" s="45"/>
      <c r="R809" s="45"/>
      <c r="S809" s="43"/>
      <c r="T809" s="43"/>
      <c r="U809" s="43"/>
      <c r="V809" s="43"/>
      <c r="W809" s="43"/>
      <c r="X809" s="43"/>
    </row>
    <row r="810" spans="1:24">
      <c r="A810" s="42" t="s">
        <v>247</v>
      </c>
      <c r="B810" s="1">
        <f ca="1">INDIRECT("装扮id!B"&amp;MATCH(A810,装扮id!K:K,0))+H810</f>
        <v>44</v>
      </c>
      <c r="C810" s="43">
        <v>4</v>
      </c>
      <c r="D810" s="44"/>
      <c r="E810" s="44" t="s">
        <v>330</v>
      </c>
      <c r="F810" s="43" t="s">
        <v>245</v>
      </c>
      <c r="G810" s="43"/>
      <c r="H810" s="1">
        <f t="shared" si="13"/>
        <v>1</v>
      </c>
      <c r="I810" s="1"/>
      <c r="J810" s="45"/>
      <c r="K810" s="45"/>
      <c r="L810" s="45"/>
      <c r="M810" s="45"/>
      <c r="N810" s="45"/>
      <c r="O810" s="45"/>
      <c r="P810" s="45"/>
      <c r="Q810" s="45"/>
      <c r="R810" s="45"/>
      <c r="S810" s="43"/>
      <c r="T810" s="43"/>
      <c r="U810" s="43"/>
      <c r="V810" s="43"/>
      <c r="W810" s="43"/>
      <c r="X810" s="43"/>
    </row>
    <row r="811" spans="1:24">
      <c r="A811" s="42" t="s">
        <v>247</v>
      </c>
      <c r="B811" s="1">
        <f ca="1">INDIRECT("装扮id!B"&amp;MATCH(A811,装扮id!K:K,0))+H811</f>
        <v>44</v>
      </c>
      <c r="C811" s="43">
        <v>5</v>
      </c>
      <c r="D811" s="44"/>
      <c r="E811" s="44" t="s">
        <v>331</v>
      </c>
      <c r="F811" s="43" t="s">
        <v>245</v>
      </c>
      <c r="G811" s="43"/>
      <c r="H811" s="1">
        <f t="shared" si="13"/>
        <v>1</v>
      </c>
      <c r="I811" s="1"/>
      <c r="J811" s="45"/>
      <c r="K811" s="45"/>
      <c r="L811" s="45"/>
      <c r="M811" s="45"/>
      <c r="N811" s="45"/>
      <c r="O811" s="45"/>
      <c r="P811" s="45"/>
      <c r="Q811" s="45"/>
      <c r="R811" s="45"/>
      <c r="S811" s="43"/>
      <c r="T811" s="43"/>
      <c r="U811" s="43"/>
      <c r="V811" s="43"/>
      <c r="W811" s="43"/>
      <c r="X811" s="43"/>
    </row>
    <row r="812" spans="1:24">
      <c r="A812" s="42" t="s">
        <v>247</v>
      </c>
      <c r="B812" s="1">
        <f ca="1">INDIRECT("装扮id!B"&amp;MATCH(A812,装扮id!K:K,0))+H812</f>
        <v>44</v>
      </c>
      <c r="C812" s="43">
        <v>6</v>
      </c>
      <c r="D812" s="44"/>
      <c r="E812" s="44" t="s">
        <v>333</v>
      </c>
      <c r="F812" s="43" t="s">
        <v>245</v>
      </c>
      <c r="G812" s="43"/>
      <c r="H812" s="1">
        <f t="shared" si="13"/>
        <v>1</v>
      </c>
      <c r="I812" s="1"/>
      <c r="J812" s="45"/>
      <c r="K812" s="45"/>
      <c r="L812" s="45"/>
      <c r="M812" s="45"/>
      <c r="N812" s="45"/>
      <c r="O812" s="45"/>
      <c r="P812" s="45"/>
      <c r="Q812" s="45"/>
      <c r="R812" s="45"/>
      <c r="S812" s="43"/>
      <c r="T812" s="43"/>
      <c r="U812" s="43"/>
      <c r="V812" s="43"/>
      <c r="W812" s="43"/>
      <c r="X812" s="43"/>
    </row>
    <row r="813" spans="1:24">
      <c r="A813" s="42" t="s">
        <v>247</v>
      </c>
      <c r="B813" s="1">
        <f ca="1">INDIRECT("装扮id!B"&amp;MATCH(A813,装扮id!K:K,0))+H813</f>
        <v>44</v>
      </c>
      <c r="C813" s="43">
        <v>7</v>
      </c>
      <c r="D813" s="44"/>
      <c r="E813" s="44" t="s">
        <v>334</v>
      </c>
      <c r="F813" s="43" t="s">
        <v>245</v>
      </c>
      <c r="G813" s="43"/>
      <c r="H813" s="1">
        <f t="shared" ref="H813:H876" si="14">IF(C812=10,IF(A813=A812,H812+1,0),H812)</f>
        <v>1</v>
      </c>
      <c r="I813" s="1"/>
      <c r="J813" s="45"/>
      <c r="K813" s="45"/>
      <c r="L813" s="45"/>
      <c r="M813" s="45"/>
      <c r="N813" s="45"/>
      <c r="O813" s="45"/>
      <c r="P813" s="45"/>
      <c r="Q813" s="45"/>
      <c r="R813" s="45"/>
      <c r="S813" s="43"/>
      <c r="T813" s="43"/>
      <c r="U813" s="43"/>
      <c r="V813" s="43"/>
      <c r="W813" s="43"/>
      <c r="X813" s="43"/>
    </row>
    <row r="814" spans="1:24">
      <c r="A814" s="42" t="s">
        <v>247</v>
      </c>
      <c r="B814" s="1">
        <f ca="1">INDIRECT("装扮id!B"&amp;MATCH(A814,装扮id!K:K,0))+H814</f>
        <v>44</v>
      </c>
      <c r="C814" s="43">
        <v>8</v>
      </c>
      <c r="D814" s="44"/>
      <c r="E814" s="44" t="s">
        <v>335</v>
      </c>
      <c r="F814" s="43" t="s">
        <v>245</v>
      </c>
      <c r="G814" s="43"/>
      <c r="H814" s="1">
        <f t="shared" si="14"/>
        <v>1</v>
      </c>
      <c r="I814" s="1"/>
      <c r="J814" s="45"/>
      <c r="K814" s="45"/>
      <c r="L814" s="45"/>
      <c r="M814" s="45"/>
      <c r="N814" s="45"/>
      <c r="O814" s="45"/>
      <c r="P814" s="45"/>
      <c r="Q814" s="45"/>
      <c r="R814" s="45"/>
      <c r="S814" s="43"/>
      <c r="T814" s="43"/>
      <c r="U814" s="43"/>
      <c r="V814" s="43"/>
      <c r="W814" s="43"/>
      <c r="X814" s="43"/>
    </row>
    <row r="815" spans="1:24">
      <c r="A815" s="42" t="s">
        <v>247</v>
      </c>
      <c r="B815" s="1">
        <f ca="1">INDIRECT("装扮id!B"&amp;MATCH(A815,装扮id!K:K,0))+H815</f>
        <v>44</v>
      </c>
      <c r="C815" s="43">
        <v>9</v>
      </c>
      <c r="D815" s="44"/>
      <c r="E815" s="44" t="s">
        <v>336</v>
      </c>
      <c r="F815" s="43" t="s">
        <v>245</v>
      </c>
      <c r="G815" s="43"/>
      <c r="H815" s="1">
        <f t="shared" si="14"/>
        <v>1</v>
      </c>
      <c r="I815" s="1"/>
      <c r="J815" s="45"/>
      <c r="K815" s="45"/>
      <c r="L815" s="45"/>
      <c r="M815" s="45"/>
      <c r="N815" s="45"/>
      <c r="O815" s="45"/>
      <c r="P815" s="45"/>
      <c r="Q815" s="45"/>
      <c r="R815" s="45"/>
      <c r="S815" s="43"/>
      <c r="T815" s="43"/>
      <c r="U815" s="43"/>
      <c r="V815" s="43"/>
      <c r="W815" s="43"/>
      <c r="X815" s="43"/>
    </row>
    <row r="816" spans="1:24">
      <c r="A816" s="42" t="s">
        <v>247</v>
      </c>
      <c r="B816" s="1">
        <f ca="1">INDIRECT("装扮id!B"&amp;MATCH(A816,装扮id!K:K,0))+H816</f>
        <v>44</v>
      </c>
      <c r="C816" s="43">
        <v>10</v>
      </c>
      <c r="D816" s="44"/>
      <c r="E816" s="44" t="s">
        <v>337</v>
      </c>
      <c r="F816" s="43" t="s">
        <v>245</v>
      </c>
      <c r="G816" s="43"/>
      <c r="H816" s="1">
        <f t="shared" si="14"/>
        <v>1</v>
      </c>
      <c r="I816" s="1"/>
      <c r="J816" s="45"/>
      <c r="K816" s="45"/>
      <c r="L816" s="45"/>
      <c r="M816" s="45"/>
      <c r="N816" s="45"/>
      <c r="O816" s="45"/>
      <c r="P816" s="45"/>
      <c r="Q816" s="45"/>
      <c r="R816" s="45"/>
      <c r="S816" s="43"/>
      <c r="T816" s="43"/>
      <c r="U816" s="43"/>
      <c r="V816" s="43"/>
      <c r="W816" s="43"/>
      <c r="X816" s="43"/>
    </row>
    <row r="817" spans="1:24">
      <c r="A817" s="42" t="s">
        <v>247</v>
      </c>
      <c r="B817" s="1">
        <f ca="1">INDIRECT("装扮id!B"&amp;MATCH(A817,装扮id!K:K,0))+H817</f>
        <v>45</v>
      </c>
      <c r="C817" s="43">
        <v>2</v>
      </c>
      <c r="D817" s="44"/>
      <c r="E817" s="44" t="s">
        <v>70</v>
      </c>
      <c r="F817" s="43" t="s">
        <v>245</v>
      </c>
      <c r="G817" s="43"/>
      <c r="H817" s="1">
        <f t="shared" si="14"/>
        <v>2</v>
      </c>
      <c r="I817" s="1"/>
      <c r="J817" s="45"/>
      <c r="K817" s="45"/>
      <c r="L817" s="45"/>
      <c r="M817" s="45"/>
      <c r="N817" s="45"/>
      <c r="O817" s="45"/>
      <c r="P817" s="45"/>
      <c r="Q817" s="45"/>
      <c r="R817" s="45"/>
      <c r="S817" s="43"/>
      <c r="T817" s="43"/>
      <c r="U817" s="43"/>
      <c r="V817" s="43"/>
      <c r="W817" s="43"/>
      <c r="X817" s="43"/>
    </row>
    <row r="818" spans="1:24">
      <c r="A818" s="42" t="s">
        <v>247</v>
      </c>
      <c r="B818" s="1">
        <f ca="1">INDIRECT("装扮id!B"&amp;MATCH(A818,装扮id!K:K,0))+H818</f>
        <v>45</v>
      </c>
      <c r="C818" s="43">
        <v>3</v>
      </c>
      <c r="D818" s="44"/>
      <c r="E818" s="44" t="s">
        <v>329</v>
      </c>
      <c r="F818" s="43" t="s">
        <v>245</v>
      </c>
      <c r="G818" s="43"/>
      <c r="H818" s="1">
        <f t="shared" si="14"/>
        <v>2</v>
      </c>
      <c r="I818" s="1"/>
      <c r="J818" s="45"/>
      <c r="K818" s="45"/>
      <c r="L818" s="45"/>
      <c r="M818" s="45"/>
      <c r="N818" s="45"/>
      <c r="O818" s="45"/>
      <c r="P818" s="45"/>
      <c r="Q818" s="45"/>
      <c r="R818" s="45"/>
      <c r="S818" s="43"/>
      <c r="T818" s="43"/>
      <c r="U818" s="43"/>
      <c r="V818" s="43"/>
      <c r="W818" s="43"/>
      <c r="X818" s="43"/>
    </row>
    <row r="819" spans="1:24">
      <c r="A819" s="42" t="s">
        <v>247</v>
      </c>
      <c r="B819" s="1">
        <f ca="1">INDIRECT("装扮id!B"&amp;MATCH(A819,装扮id!K:K,0))+H819</f>
        <v>45</v>
      </c>
      <c r="C819" s="43">
        <v>4</v>
      </c>
      <c r="D819" s="44"/>
      <c r="E819" s="44" t="s">
        <v>330</v>
      </c>
      <c r="F819" s="43" t="s">
        <v>245</v>
      </c>
      <c r="G819" s="43"/>
      <c r="H819" s="1">
        <f t="shared" si="14"/>
        <v>2</v>
      </c>
      <c r="I819" s="1"/>
      <c r="J819" s="45"/>
      <c r="K819" s="45"/>
      <c r="L819" s="45"/>
      <c r="M819" s="45"/>
      <c r="N819" s="45"/>
      <c r="O819" s="45"/>
      <c r="P819" s="45"/>
      <c r="Q819" s="45"/>
      <c r="R819" s="45"/>
      <c r="S819" s="43"/>
      <c r="T819" s="43"/>
      <c r="U819" s="43"/>
      <c r="V819" s="43"/>
      <c r="W819" s="43"/>
      <c r="X819" s="43"/>
    </row>
    <row r="820" spans="1:24">
      <c r="A820" s="42" t="s">
        <v>247</v>
      </c>
      <c r="B820" s="1">
        <f ca="1">INDIRECT("装扮id!B"&amp;MATCH(A820,装扮id!K:K,0))+H820</f>
        <v>45</v>
      </c>
      <c r="C820" s="43">
        <v>5</v>
      </c>
      <c r="D820" s="44"/>
      <c r="E820" s="44" t="s">
        <v>331</v>
      </c>
      <c r="F820" s="43" t="s">
        <v>245</v>
      </c>
      <c r="G820" s="43"/>
      <c r="H820" s="1">
        <f t="shared" si="14"/>
        <v>2</v>
      </c>
      <c r="I820" s="1"/>
      <c r="J820" s="45"/>
      <c r="K820" s="45"/>
      <c r="L820" s="45"/>
      <c r="M820" s="45"/>
      <c r="N820" s="45"/>
      <c r="O820" s="45"/>
      <c r="P820" s="45"/>
      <c r="Q820" s="45"/>
      <c r="R820" s="45"/>
      <c r="S820" s="43"/>
      <c r="T820" s="43"/>
      <c r="U820" s="43"/>
      <c r="V820" s="43"/>
      <c r="W820" s="43"/>
      <c r="X820" s="43"/>
    </row>
    <row r="821" spans="1:24">
      <c r="A821" s="42" t="s">
        <v>247</v>
      </c>
      <c r="B821" s="1">
        <f ca="1">INDIRECT("装扮id!B"&amp;MATCH(A821,装扮id!K:K,0))+H821</f>
        <v>45</v>
      </c>
      <c r="C821" s="43">
        <v>6</v>
      </c>
      <c r="D821" s="44"/>
      <c r="E821" s="44" t="s">
        <v>333</v>
      </c>
      <c r="F821" s="43" t="s">
        <v>245</v>
      </c>
      <c r="G821" s="43"/>
      <c r="H821" s="1">
        <f t="shared" si="14"/>
        <v>2</v>
      </c>
      <c r="I821" s="1"/>
      <c r="J821" s="45"/>
      <c r="K821" s="45"/>
      <c r="L821" s="45"/>
      <c r="M821" s="45"/>
      <c r="N821" s="45"/>
      <c r="O821" s="45"/>
      <c r="P821" s="45"/>
      <c r="Q821" s="45"/>
      <c r="R821" s="45"/>
      <c r="S821" s="43"/>
      <c r="T821" s="43"/>
      <c r="U821" s="43"/>
      <c r="V821" s="43"/>
      <c r="W821" s="43"/>
      <c r="X821" s="43"/>
    </row>
    <row r="822" spans="1:24">
      <c r="A822" s="42" t="s">
        <v>247</v>
      </c>
      <c r="B822" s="1">
        <f ca="1">INDIRECT("装扮id!B"&amp;MATCH(A822,装扮id!K:K,0))+H822</f>
        <v>45</v>
      </c>
      <c r="C822" s="43">
        <v>7</v>
      </c>
      <c r="D822" s="44"/>
      <c r="E822" s="44" t="s">
        <v>334</v>
      </c>
      <c r="F822" s="43" t="s">
        <v>245</v>
      </c>
      <c r="G822" s="43"/>
      <c r="H822" s="1">
        <f t="shared" si="14"/>
        <v>2</v>
      </c>
      <c r="I822" s="1"/>
      <c r="J822" s="45"/>
      <c r="K822" s="45"/>
      <c r="L822" s="45"/>
      <c r="M822" s="45"/>
      <c r="N822" s="45"/>
      <c r="O822" s="45"/>
      <c r="P822" s="45"/>
      <c r="Q822" s="45"/>
      <c r="R822" s="45"/>
      <c r="S822" s="43"/>
      <c r="T822" s="43"/>
      <c r="U822" s="43"/>
      <c r="V822" s="43"/>
      <c r="W822" s="43"/>
      <c r="X822" s="43"/>
    </row>
    <row r="823" spans="1:24">
      <c r="A823" s="42" t="s">
        <v>247</v>
      </c>
      <c r="B823" s="1">
        <f ca="1">INDIRECT("装扮id!B"&amp;MATCH(A823,装扮id!K:K,0))+H823</f>
        <v>45</v>
      </c>
      <c r="C823" s="43">
        <v>8</v>
      </c>
      <c r="D823" s="44"/>
      <c r="E823" s="44" t="s">
        <v>335</v>
      </c>
      <c r="F823" s="43" t="s">
        <v>245</v>
      </c>
      <c r="G823" s="43"/>
      <c r="H823" s="1">
        <f t="shared" si="14"/>
        <v>2</v>
      </c>
      <c r="I823" s="1"/>
      <c r="J823" s="45"/>
      <c r="K823" s="45"/>
      <c r="L823" s="45"/>
      <c r="M823" s="45"/>
      <c r="N823" s="45"/>
      <c r="O823" s="45"/>
      <c r="P823" s="45"/>
      <c r="Q823" s="45"/>
      <c r="R823" s="45"/>
      <c r="S823" s="43"/>
      <c r="T823" s="43"/>
      <c r="U823" s="43"/>
      <c r="V823" s="43"/>
      <c r="W823" s="43"/>
      <c r="X823" s="43"/>
    </row>
    <row r="824" spans="1:24">
      <c r="A824" s="42" t="s">
        <v>247</v>
      </c>
      <c r="B824" s="1">
        <f ca="1">INDIRECT("装扮id!B"&amp;MATCH(A824,装扮id!K:K,0))+H824</f>
        <v>45</v>
      </c>
      <c r="C824" s="43">
        <v>9</v>
      </c>
      <c r="D824" s="44"/>
      <c r="E824" s="44" t="s">
        <v>336</v>
      </c>
      <c r="F824" s="43" t="s">
        <v>245</v>
      </c>
      <c r="G824" s="43"/>
      <c r="H824" s="1">
        <f t="shared" si="14"/>
        <v>2</v>
      </c>
      <c r="I824" s="1"/>
      <c r="J824" s="45"/>
      <c r="K824" s="45"/>
      <c r="L824" s="45"/>
      <c r="M824" s="45"/>
      <c r="N824" s="45"/>
      <c r="O824" s="45"/>
      <c r="P824" s="45"/>
      <c r="Q824" s="45"/>
      <c r="R824" s="45"/>
      <c r="S824" s="43"/>
      <c r="T824" s="43"/>
      <c r="U824" s="43"/>
      <c r="V824" s="43"/>
      <c r="W824" s="43"/>
      <c r="X824" s="43"/>
    </row>
    <row r="825" spans="1:24">
      <c r="A825" s="42" t="s">
        <v>247</v>
      </c>
      <c r="B825" s="1">
        <f ca="1">INDIRECT("装扮id!B"&amp;MATCH(A825,装扮id!K:K,0))+H825</f>
        <v>45</v>
      </c>
      <c r="C825" s="43">
        <v>10</v>
      </c>
      <c r="D825" s="44"/>
      <c r="E825" s="44" t="s">
        <v>337</v>
      </c>
      <c r="F825" s="43" t="s">
        <v>245</v>
      </c>
      <c r="G825" s="43"/>
      <c r="H825" s="1">
        <f t="shared" si="14"/>
        <v>2</v>
      </c>
      <c r="I825" s="1"/>
      <c r="J825" s="45"/>
      <c r="K825" s="45"/>
      <c r="L825" s="45"/>
      <c r="M825" s="45"/>
      <c r="N825" s="45"/>
      <c r="O825" s="45"/>
      <c r="P825" s="45"/>
      <c r="Q825" s="45"/>
      <c r="R825" s="45"/>
      <c r="S825" s="43"/>
      <c r="T825" s="43"/>
      <c r="U825" s="43"/>
      <c r="V825" s="43"/>
      <c r="W825" s="43"/>
      <c r="X825" s="43"/>
    </row>
    <row r="826" s="1" customFormat="1" spans="1:18">
      <c r="A826" s="1" t="s">
        <v>254</v>
      </c>
      <c r="B826" s="1">
        <f ca="1">INDIRECT("装扮id!B"&amp;MATCH(A826,装扮id!K:K,0))+H826</f>
        <v>46</v>
      </c>
      <c r="C826" s="1">
        <v>2</v>
      </c>
      <c r="D826" s="39"/>
      <c r="E826" s="39" t="s">
        <v>70</v>
      </c>
      <c r="F826" s="1" t="s">
        <v>252</v>
      </c>
      <c r="G826" s="39"/>
      <c r="H826" s="1">
        <f t="shared" si="14"/>
        <v>0</v>
      </c>
      <c r="J826" s="22"/>
      <c r="K826" s="22"/>
      <c r="L826" s="22"/>
      <c r="M826" s="22"/>
      <c r="N826" s="22"/>
      <c r="O826" s="22"/>
      <c r="P826" s="22"/>
      <c r="Q826" s="22"/>
      <c r="R826" s="22"/>
    </row>
    <row r="827" s="1" customFormat="1" spans="1:18">
      <c r="A827" s="1" t="s">
        <v>254</v>
      </c>
      <c r="B827" s="1">
        <f ca="1">INDIRECT("装扮id!B"&amp;MATCH(A827,装扮id!K:K,0))+H827</f>
        <v>46</v>
      </c>
      <c r="C827" s="1">
        <v>3</v>
      </c>
      <c r="D827" s="39"/>
      <c r="E827" s="39" t="s">
        <v>329</v>
      </c>
      <c r="F827" s="1" t="s">
        <v>252</v>
      </c>
      <c r="G827" s="39"/>
      <c r="H827" s="1">
        <f t="shared" si="14"/>
        <v>0</v>
      </c>
      <c r="J827" s="22"/>
      <c r="K827" s="22"/>
      <c r="L827" s="22"/>
      <c r="M827" s="22"/>
      <c r="N827" s="22"/>
      <c r="O827" s="22"/>
      <c r="P827" s="22"/>
      <c r="Q827" s="22"/>
      <c r="R827" s="22"/>
    </row>
    <row r="828" s="1" customFormat="1" spans="1:18">
      <c r="A828" s="1" t="s">
        <v>254</v>
      </c>
      <c r="B828" s="1">
        <f ca="1">INDIRECT("装扮id!B"&amp;MATCH(A828,装扮id!K:K,0))+H828</f>
        <v>46</v>
      </c>
      <c r="C828" s="1">
        <v>4</v>
      </c>
      <c r="D828" s="39"/>
      <c r="E828" s="39" t="s">
        <v>330</v>
      </c>
      <c r="F828" s="1" t="s">
        <v>252</v>
      </c>
      <c r="G828" s="39"/>
      <c r="H828" s="1">
        <f t="shared" si="14"/>
        <v>0</v>
      </c>
      <c r="J828" s="22"/>
      <c r="K828" s="22"/>
      <c r="L828" s="22"/>
      <c r="M828" s="22"/>
      <c r="N828" s="22"/>
      <c r="O828" s="22"/>
      <c r="P828" s="22"/>
      <c r="Q828" s="22"/>
      <c r="R828" s="22"/>
    </row>
    <row r="829" s="1" customFormat="1" spans="1:18">
      <c r="A829" s="1" t="s">
        <v>254</v>
      </c>
      <c r="B829" s="1">
        <f ca="1">INDIRECT("装扮id!B"&amp;MATCH(A829,装扮id!K:K,0))+H829</f>
        <v>46</v>
      </c>
      <c r="C829" s="1">
        <v>5</v>
      </c>
      <c r="D829" s="39"/>
      <c r="E829" s="39" t="s">
        <v>331</v>
      </c>
      <c r="F829" s="1" t="s">
        <v>252</v>
      </c>
      <c r="G829" s="39"/>
      <c r="H829" s="1">
        <f t="shared" si="14"/>
        <v>0</v>
      </c>
      <c r="J829" s="22"/>
      <c r="K829" s="22"/>
      <c r="L829" s="22"/>
      <c r="M829" s="22"/>
      <c r="N829" s="22"/>
      <c r="O829" s="22"/>
      <c r="P829" s="22"/>
      <c r="Q829" s="22"/>
      <c r="R829" s="22"/>
    </row>
    <row r="830" s="1" customFormat="1" spans="1:18">
      <c r="A830" s="1" t="s">
        <v>254</v>
      </c>
      <c r="B830" s="1">
        <f ca="1">INDIRECT("装扮id!B"&amp;MATCH(A830,装扮id!K:K,0))+H830</f>
        <v>46</v>
      </c>
      <c r="C830" s="1">
        <v>6</v>
      </c>
      <c r="D830" s="39"/>
      <c r="E830" s="39" t="s">
        <v>333</v>
      </c>
      <c r="F830" s="1" t="s">
        <v>252</v>
      </c>
      <c r="G830" s="39"/>
      <c r="H830" s="1">
        <f t="shared" si="14"/>
        <v>0</v>
      </c>
      <c r="J830" s="22"/>
      <c r="K830" s="22"/>
      <c r="L830" s="22"/>
      <c r="M830" s="22"/>
      <c r="N830" s="22"/>
      <c r="O830" s="22"/>
      <c r="P830" s="22"/>
      <c r="Q830" s="22"/>
      <c r="R830" s="22"/>
    </row>
    <row r="831" s="1" customFormat="1" spans="1:18">
      <c r="A831" s="1" t="s">
        <v>254</v>
      </c>
      <c r="B831" s="1">
        <f ca="1">INDIRECT("装扮id!B"&amp;MATCH(A831,装扮id!K:K,0))+H831</f>
        <v>46</v>
      </c>
      <c r="C831" s="1">
        <v>7</v>
      </c>
      <c r="D831" s="39"/>
      <c r="E831" s="39" t="s">
        <v>334</v>
      </c>
      <c r="F831" s="1" t="s">
        <v>252</v>
      </c>
      <c r="G831" s="39"/>
      <c r="H831" s="1">
        <f t="shared" si="14"/>
        <v>0</v>
      </c>
      <c r="J831" s="22"/>
      <c r="K831" s="22"/>
      <c r="L831" s="22"/>
      <c r="M831" s="22"/>
      <c r="N831" s="22"/>
      <c r="O831" s="22"/>
      <c r="P831" s="22"/>
      <c r="Q831" s="22"/>
      <c r="R831" s="22"/>
    </row>
    <row r="832" s="1" customFormat="1" spans="1:18">
      <c r="A832" s="1" t="s">
        <v>254</v>
      </c>
      <c r="B832" s="1">
        <f ca="1">INDIRECT("装扮id!B"&amp;MATCH(A832,装扮id!K:K,0))+H832</f>
        <v>46</v>
      </c>
      <c r="C832" s="1">
        <v>8</v>
      </c>
      <c r="D832" s="39"/>
      <c r="E832" s="39" t="s">
        <v>335</v>
      </c>
      <c r="F832" s="1" t="s">
        <v>252</v>
      </c>
      <c r="G832" s="39"/>
      <c r="H832" s="1">
        <f t="shared" si="14"/>
        <v>0</v>
      </c>
      <c r="J832" s="22"/>
      <c r="K832" s="22"/>
      <c r="L832" s="22"/>
      <c r="M832" s="22"/>
      <c r="N832" s="22"/>
      <c r="O832" s="22"/>
      <c r="P832" s="22"/>
      <c r="Q832" s="22"/>
      <c r="R832" s="22"/>
    </row>
    <row r="833" s="1" customFormat="1" spans="1:18">
      <c r="A833" s="1" t="s">
        <v>254</v>
      </c>
      <c r="B833" s="1">
        <f ca="1">INDIRECT("装扮id!B"&amp;MATCH(A833,装扮id!K:K,0))+H833</f>
        <v>46</v>
      </c>
      <c r="C833" s="1">
        <v>9</v>
      </c>
      <c r="D833" s="39"/>
      <c r="E833" s="39" t="s">
        <v>336</v>
      </c>
      <c r="F833" s="1" t="s">
        <v>252</v>
      </c>
      <c r="G833" s="39"/>
      <c r="H833" s="1">
        <f t="shared" si="14"/>
        <v>0</v>
      </c>
      <c r="J833" s="22"/>
      <c r="K833" s="22"/>
      <c r="L833" s="22"/>
      <c r="M833" s="22"/>
      <c r="N833" s="22"/>
      <c r="O833" s="22"/>
      <c r="P833" s="22"/>
      <c r="Q833" s="22"/>
      <c r="R833" s="22"/>
    </row>
    <row r="834" s="1" customFormat="1" spans="1:18">
      <c r="A834" s="1" t="s">
        <v>254</v>
      </c>
      <c r="B834" s="1">
        <f ca="1">INDIRECT("装扮id!B"&amp;MATCH(A834,装扮id!K:K,0))+H834</f>
        <v>46</v>
      </c>
      <c r="C834" s="1">
        <v>10</v>
      </c>
      <c r="D834" s="39"/>
      <c r="E834" s="39" t="s">
        <v>337</v>
      </c>
      <c r="F834" s="1" t="s">
        <v>252</v>
      </c>
      <c r="G834" s="39"/>
      <c r="H834" s="1">
        <f t="shared" si="14"/>
        <v>0</v>
      </c>
      <c r="J834" s="22"/>
      <c r="K834" s="22"/>
      <c r="L834" s="22"/>
      <c r="M834" s="22"/>
      <c r="N834" s="22"/>
      <c r="O834" s="22"/>
      <c r="P834" s="22"/>
      <c r="Q834" s="22"/>
      <c r="R834" s="22"/>
    </row>
    <row r="835" s="1" customFormat="1" spans="1:18">
      <c r="A835" s="1" t="s">
        <v>254</v>
      </c>
      <c r="B835" s="1">
        <f ca="1">INDIRECT("装扮id!B"&amp;MATCH(A835,装扮id!K:K,0))+H835</f>
        <v>47</v>
      </c>
      <c r="C835" s="1">
        <v>2</v>
      </c>
      <c r="D835" s="39"/>
      <c r="E835" s="39" t="s">
        <v>70</v>
      </c>
      <c r="F835" s="1" t="s">
        <v>252</v>
      </c>
      <c r="G835" s="39"/>
      <c r="H835" s="1">
        <f t="shared" si="14"/>
        <v>1</v>
      </c>
      <c r="J835" s="22"/>
      <c r="K835" s="22"/>
      <c r="L835" s="22"/>
      <c r="M835" s="22"/>
      <c r="N835" s="22"/>
      <c r="O835" s="22"/>
      <c r="P835" s="22"/>
      <c r="Q835" s="22"/>
      <c r="R835" s="22"/>
    </row>
    <row r="836" s="1" customFormat="1" spans="1:18">
      <c r="A836" s="1" t="s">
        <v>254</v>
      </c>
      <c r="B836" s="1">
        <f ca="1">INDIRECT("装扮id!B"&amp;MATCH(A836,装扮id!K:K,0))+H836</f>
        <v>47</v>
      </c>
      <c r="C836" s="1">
        <v>3</v>
      </c>
      <c r="D836" s="39"/>
      <c r="E836" s="39" t="s">
        <v>329</v>
      </c>
      <c r="F836" s="1" t="s">
        <v>252</v>
      </c>
      <c r="G836" s="39"/>
      <c r="H836" s="1">
        <f t="shared" si="14"/>
        <v>1</v>
      </c>
      <c r="J836" s="22"/>
      <c r="K836" s="22"/>
      <c r="L836" s="22"/>
      <c r="M836" s="22"/>
      <c r="N836" s="22"/>
      <c r="O836" s="22"/>
      <c r="P836" s="22"/>
      <c r="Q836" s="22"/>
      <c r="R836" s="22"/>
    </row>
    <row r="837" s="1" customFormat="1" spans="1:18">
      <c r="A837" s="1" t="s">
        <v>254</v>
      </c>
      <c r="B837" s="1">
        <f ca="1">INDIRECT("装扮id!B"&amp;MATCH(A837,装扮id!K:K,0))+H837</f>
        <v>47</v>
      </c>
      <c r="C837" s="1">
        <v>4</v>
      </c>
      <c r="D837" s="39"/>
      <c r="E837" s="39" t="s">
        <v>330</v>
      </c>
      <c r="F837" s="1" t="s">
        <v>252</v>
      </c>
      <c r="G837" s="39"/>
      <c r="H837" s="1">
        <f t="shared" si="14"/>
        <v>1</v>
      </c>
      <c r="J837" s="22"/>
      <c r="K837" s="22"/>
      <c r="L837" s="22"/>
      <c r="M837" s="22"/>
      <c r="N837" s="22"/>
      <c r="O837" s="22"/>
      <c r="P837" s="22"/>
      <c r="Q837" s="22"/>
      <c r="R837" s="22"/>
    </row>
    <row r="838" s="1" customFormat="1" spans="1:18">
      <c r="A838" s="1" t="s">
        <v>254</v>
      </c>
      <c r="B838" s="1">
        <f ca="1">INDIRECT("装扮id!B"&amp;MATCH(A838,装扮id!K:K,0))+H838</f>
        <v>47</v>
      </c>
      <c r="C838" s="1">
        <v>5</v>
      </c>
      <c r="D838" s="39"/>
      <c r="E838" s="39" t="s">
        <v>331</v>
      </c>
      <c r="F838" s="1" t="s">
        <v>252</v>
      </c>
      <c r="G838" s="39"/>
      <c r="H838" s="1">
        <f t="shared" si="14"/>
        <v>1</v>
      </c>
      <c r="J838" s="22"/>
      <c r="K838" s="22"/>
      <c r="L838" s="22"/>
      <c r="M838" s="22"/>
      <c r="N838" s="22"/>
      <c r="O838" s="22"/>
      <c r="P838" s="22"/>
      <c r="Q838" s="22"/>
      <c r="R838" s="22"/>
    </row>
    <row r="839" s="1" customFormat="1" spans="1:18">
      <c r="A839" s="1" t="s">
        <v>254</v>
      </c>
      <c r="B839" s="1">
        <f ca="1">INDIRECT("装扮id!B"&amp;MATCH(A839,装扮id!K:K,0))+H839</f>
        <v>47</v>
      </c>
      <c r="C839" s="1">
        <v>6</v>
      </c>
      <c r="D839" s="39"/>
      <c r="E839" s="39" t="s">
        <v>333</v>
      </c>
      <c r="F839" s="1" t="s">
        <v>252</v>
      </c>
      <c r="G839" s="39"/>
      <c r="H839" s="1">
        <f t="shared" si="14"/>
        <v>1</v>
      </c>
      <c r="J839" s="22"/>
      <c r="K839" s="22"/>
      <c r="L839" s="22"/>
      <c r="M839" s="22"/>
      <c r="N839" s="22"/>
      <c r="O839" s="22"/>
      <c r="P839" s="22"/>
      <c r="Q839" s="22"/>
      <c r="R839" s="22"/>
    </row>
    <row r="840" s="1" customFormat="1" spans="1:18">
      <c r="A840" s="1" t="s">
        <v>254</v>
      </c>
      <c r="B840" s="1">
        <f ca="1">INDIRECT("装扮id!B"&amp;MATCH(A840,装扮id!K:K,0))+H840</f>
        <v>47</v>
      </c>
      <c r="C840" s="1">
        <v>7</v>
      </c>
      <c r="D840" s="39"/>
      <c r="E840" s="39" t="s">
        <v>334</v>
      </c>
      <c r="F840" s="1" t="s">
        <v>252</v>
      </c>
      <c r="G840" s="39"/>
      <c r="H840" s="1">
        <f t="shared" si="14"/>
        <v>1</v>
      </c>
      <c r="J840" s="22"/>
      <c r="K840" s="22"/>
      <c r="L840" s="22"/>
      <c r="M840" s="22"/>
      <c r="N840" s="22"/>
      <c r="O840" s="22"/>
      <c r="P840" s="22"/>
      <c r="Q840" s="22"/>
      <c r="R840" s="22"/>
    </row>
    <row r="841" s="1" customFormat="1" spans="1:18">
      <c r="A841" s="1" t="s">
        <v>254</v>
      </c>
      <c r="B841" s="1">
        <f ca="1">INDIRECT("装扮id!B"&amp;MATCH(A841,装扮id!K:K,0))+H841</f>
        <v>47</v>
      </c>
      <c r="C841" s="1">
        <v>8</v>
      </c>
      <c r="D841" s="39"/>
      <c r="E841" s="39" t="s">
        <v>335</v>
      </c>
      <c r="F841" s="1" t="s">
        <v>252</v>
      </c>
      <c r="G841" s="39"/>
      <c r="H841" s="1">
        <f t="shared" si="14"/>
        <v>1</v>
      </c>
      <c r="J841" s="22"/>
      <c r="K841" s="22"/>
      <c r="L841" s="22"/>
      <c r="M841" s="22"/>
      <c r="N841" s="22"/>
      <c r="O841" s="22"/>
      <c r="P841" s="22"/>
      <c r="Q841" s="22"/>
      <c r="R841" s="22"/>
    </row>
    <row r="842" s="1" customFormat="1" spans="1:18">
      <c r="A842" s="1" t="s">
        <v>254</v>
      </c>
      <c r="B842" s="1">
        <f ca="1">INDIRECT("装扮id!B"&amp;MATCH(A842,装扮id!K:K,0))+H842</f>
        <v>47</v>
      </c>
      <c r="C842" s="1">
        <v>9</v>
      </c>
      <c r="D842" s="39"/>
      <c r="E842" s="39" t="s">
        <v>336</v>
      </c>
      <c r="F842" s="1" t="s">
        <v>252</v>
      </c>
      <c r="G842" s="39"/>
      <c r="H842" s="1">
        <f t="shared" si="14"/>
        <v>1</v>
      </c>
      <c r="J842" s="22"/>
      <c r="K842" s="22"/>
      <c r="L842" s="22"/>
      <c r="M842" s="22"/>
      <c r="N842" s="22"/>
      <c r="O842" s="22"/>
      <c r="P842" s="22"/>
      <c r="Q842" s="22"/>
      <c r="R842" s="22"/>
    </row>
    <row r="843" s="1" customFormat="1" spans="1:18">
      <c r="A843" s="1" t="s">
        <v>254</v>
      </c>
      <c r="B843" s="1">
        <f ca="1">INDIRECT("装扮id!B"&amp;MATCH(A843,装扮id!K:K,0))+H843</f>
        <v>47</v>
      </c>
      <c r="C843" s="1">
        <v>10</v>
      </c>
      <c r="D843" s="39"/>
      <c r="E843" s="39" t="s">
        <v>337</v>
      </c>
      <c r="F843" s="1" t="s">
        <v>252</v>
      </c>
      <c r="G843" s="39"/>
      <c r="H843" s="1">
        <f t="shared" si="14"/>
        <v>1</v>
      </c>
      <c r="J843" s="22"/>
      <c r="K843" s="22"/>
      <c r="L843" s="22"/>
      <c r="M843" s="22"/>
      <c r="N843" s="22"/>
      <c r="O843" s="22"/>
      <c r="P843" s="22"/>
      <c r="Q843" s="22"/>
      <c r="R843" s="22"/>
    </row>
    <row r="844" s="1" customFormat="1" spans="1:18">
      <c r="A844" s="1" t="s">
        <v>254</v>
      </c>
      <c r="B844" s="1">
        <f ca="1">INDIRECT("装扮id!B"&amp;MATCH(A844,装扮id!K:K,0))+H844</f>
        <v>48</v>
      </c>
      <c r="C844" s="1">
        <v>2</v>
      </c>
      <c r="D844" s="39"/>
      <c r="E844" s="39" t="s">
        <v>70</v>
      </c>
      <c r="F844" s="1" t="s">
        <v>252</v>
      </c>
      <c r="G844" s="39"/>
      <c r="H844" s="1">
        <f t="shared" si="14"/>
        <v>2</v>
      </c>
      <c r="J844" s="22"/>
      <c r="K844" s="22"/>
      <c r="L844" s="22"/>
      <c r="M844" s="22"/>
      <c r="N844" s="22"/>
      <c r="O844" s="22"/>
      <c r="P844" s="22"/>
      <c r="Q844" s="22"/>
      <c r="R844" s="22"/>
    </row>
    <row r="845" s="1" customFormat="1" spans="1:18">
      <c r="A845" s="1" t="s">
        <v>254</v>
      </c>
      <c r="B845" s="1">
        <f ca="1">INDIRECT("装扮id!B"&amp;MATCH(A845,装扮id!K:K,0))+H845</f>
        <v>48</v>
      </c>
      <c r="C845" s="1">
        <v>3</v>
      </c>
      <c r="D845" s="39"/>
      <c r="E845" s="39" t="s">
        <v>329</v>
      </c>
      <c r="F845" s="1" t="s">
        <v>252</v>
      </c>
      <c r="G845" s="39"/>
      <c r="H845" s="1">
        <f t="shared" si="14"/>
        <v>2</v>
      </c>
      <c r="J845" s="22"/>
      <c r="K845" s="22"/>
      <c r="L845" s="22"/>
      <c r="M845" s="22"/>
      <c r="N845" s="22"/>
      <c r="O845" s="22"/>
      <c r="P845" s="22"/>
      <c r="Q845" s="22"/>
      <c r="R845" s="22"/>
    </row>
    <row r="846" s="1" customFormat="1" spans="1:18">
      <c r="A846" s="1" t="s">
        <v>254</v>
      </c>
      <c r="B846" s="1">
        <f ca="1">INDIRECT("装扮id!B"&amp;MATCH(A846,装扮id!K:K,0))+H846</f>
        <v>48</v>
      </c>
      <c r="C846" s="1">
        <v>4</v>
      </c>
      <c r="D846" s="39"/>
      <c r="E846" s="39" t="s">
        <v>330</v>
      </c>
      <c r="F846" s="1" t="s">
        <v>252</v>
      </c>
      <c r="G846" s="39"/>
      <c r="H846" s="1">
        <f t="shared" si="14"/>
        <v>2</v>
      </c>
      <c r="J846" s="22"/>
      <c r="K846" s="22"/>
      <c r="L846" s="22"/>
      <c r="M846" s="22"/>
      <c r="N846" s="22"/>
      <c r="O846" s="22"/>
      <c r="P846" s="22"/>
      <c r="Q846" s="22"/>
      <c r="R846" s="22"/>
    </row>
    <row r="847" s="1" customFormat="1" spans="1:18">
      <c r="A847" s="1" t="s">
        <v>254</v>
      </c>
      <c r="B847" s="1">
        <f ca="1">INDIRECT("装扮id!B"&amp;MATCH(A847,装扮id!K:K,0))+H847</f>
        <v>48</v>
      </c>
      <c r="C847" s="1">
        <v>5</v>
      </c>
      <c r="D847" s="39"/>
      <c r="E847" s="39" t="s">
        <v>331</v>
      </c>
      <c r="F847" s="1" t="s">
        <v>252</v>
      </c>
      <c r="G847" s="39"/>
      <c r="H847" s="1">
        <f t="shared" si="14"/>
        <v>2</v>
      </c>
      <c r="J847" s="22"/>
      <c r="K847" s="22"/>
      <c r="L847" s="22"/>
      <c r="M847" s="22"/>
      <c r="N847" s="22"/>
      <c r="O847" s="22"/>
      <c r="P847" s="22"/>
      <c r="Q847" s="22"/>
      <c r="R847" s="22"/>
    </row>
    <row r="848" s="1" customFormat="1" spans="1:18">
      <c r="A848" s="1" t="s">
        <v>254</v>
      </c>
      <c r="B848" s="1">
        <f ca="1">INDIRECT("装扮id!B"&amp;MATCH(A848,装扮id!K:K,0))+H848</f>
        <v>48</v>
      </c>
      <c r="C848" s="1">
        <v>6</v>
      </c>
      <c r="D848" s="39"/>
      <c r="E848" s="39" t="s">
        <v>333</v>
      </c>
      <c r="F848" s="1" t="s">
        <v>252</v>
      </c>
      <c r="G848" s="39"/>
      <c r="H848" s="1">
        <f t="shared" si="14"/>
        <v>2</v>
      </c>
      <c r="J848" s="22"/>
      <c r="K848" s="22"/>
      <c r="L848" s="22"/>
      <c r="M848" s="22"/>
      <c r="N848" s="22"/>
      <c r="O848" s="22"/>
      <c r="P848" s="22"/>
      <c r="Q848" s="22"/>
      <c r="R848" s="22"/>
    </row>
    <row r="849" s="1" customFormat="1" spans="1:18">
      <c r="A849" s="1" t="s">
        <v>254</v>
      </c>
      <c r="B849" s="1">
        <f ca="1">INDIRECT("装扮id!B"&amp;MATCH(A849,装扮id!K:K,0))+H849</f>
        <v>48</v>
      </c>
      <c r="C849" s="1">
        <v>7</v>
      </c>
      <c r="D849" s="39"/>
      <c r="E849" s="39" t="s">
        <v>334</v>
      </c>
      <c r="F849" s="1" t="s">
        <v>252</v>
      </c>
      <c r="G849" s="39"/>
      <c r="H849" s="1">
        <f t="shared" si="14"/>
        <v>2</v>
      </c>
      <c r="J849" s="22"/>
      <c r="K849" s="22"/>
      <c r="L849" s="22"/>
      <c r="M849" s="22"/>
      <c r="N849" s="22"/>
      <c r="O849" s="22"/>
      <c r="P849" s="22"/>
      <c r="Q849" s="22"/>
      <c r="R849" s="22"/>
    </row>
    <row r="850" s="1" customFormat="1" spans="1:18">
      <c r="A850" s="1" t="s">
        <v>254</v>
      </c>
      <c r="B850" s="1">
        <f ca="1">INDIRECT("装扮id!B"&amp;MATCH(A850,装扮id!K:K,0))+H850</f>
        <v>48</v>
      </c>
      <c r="C850" s="1">
        <v>8</v>
      </c>
      <c r="D850" s="39"/>
      <c r="E850" s="39" t="s">
        <v>335</v>
      </c>
      <c r="F850" s="1" t="s">
        <v>252</v>
      </c>
      <c r="G850" s="39"/>
      <c r="H850" s="1">
        <f t="shared" si="14"/>
        <v>2</v>
      </c>
      <c r="J850" s="22"/>
      <c r="K850" s="22"/>
      <c r="L850" s="22"/>
      <c r="M850" s="22"/>
      <c r="N850" s="22"/>
      <c r="O850" s="22"/>
      <c r="P850" s="22"/>
      <c r="Q850" s="22"/>
      <c r="R850" s="22"/>
    </row>
    <row r="851" s="1" customFormat="1" spans="1:18">
      <c r="A851" s="1" t="s">
        <v>254</v>
      </c>
      <c r="B851" s="1">
        <f ca="1">INDIRECT("装扮id!B"&amp;MATCH(A851,装扮id!K:K,0))+H851</f>
        <v>48</v>
      </c>
      <c r="C851" s="1">
        <v>9</v>
      </c>
      <c r="D851" s="39"/>
      <c r="E851" s="39" t="s">
        <v>336</v>
      </c>
      <c r="F851" s="1" t="s">
        <v>252</v>
      </c>
      <c r="G851" s="39"/>
      <c r="H851" s="1">
        <f t="shared" si="14"/>
        <v>2</v>
      </c>
      <c r="J851" s="22"/>
      <c r="K851" s="22"/>
      <c r="L851" s="22"/>
      <c r="M851" s="22"/>
      <c r="N851" s="22"/>
      <c r="O851" s="22"/>
      <c r="P851" s="22"/>
      <c r="Q851" s="22"/>
      <c r="R851" s="22"/>
    </row>
    <row r="852" s="1" customFormat="1" ht="15.75" spans="1:18">
      <c r="A852" s="1" t="s">
        <v>254</v>
      </c>
      <c r="B852" s="1">
        <f ca="1">INDIRECT("装扮id!B"&amp;MATCH(A852,装扮id!K:K,0))+H852</f>
        <v>48</v>
      </c>
      <c r="C852" s="1">
        <v>10</v>
      </c>
      <c r="D852" s="39"/>
      <c r="E852" s="39" t="s">
        <v>337</v>
      </c>
      <c r="F852" s="1" t="s">
        <v>252</v>
      </c>
      <c r="G852" s="39"/>
      <c r="H852" s="1">
        <f t="shared" si="14"/>
        <v>2</v>
      </c>
      <c r="J852" s="22"/>
      <c r="K852" s="22"/>
      <c r="L852" s="22"/>
      <c r="M852" s="22"/>
      <c r="N852" s="22"/>
      <c r="O852" s="22"/>
      <c r="P852" s="22"/>
      <c r="Q852" s="22"/>
      <c r="R852" s="22"/>
    </row>
    <row r="853" s="1" customFormat="1" spans="1:18">
      <c r="A853" s="1" t="s">
        <v>260</v>
      </c>
      <c r="B853" s="1">
        <f ca="1">INDIRECT("装扮id!B"&amp;MATCH(A853,装扮id!K:K,0))+H853</f>
        <v>49</v>
      </c>
      <c r="C853" s="1">
        <v>2</v>
      </c>
      <c r="D853" s="39"/>
      <c r="E853" s="46" t="s">
        <v>70</v>
      </c>
      <c r="F853" s="1" t="s">
        <v>259</v>
      </c>
      <c r="G853" s="39"/>
      <c r="H853" s="1">
        <f t="shared" si="14"/>
        <v>0</v>
      </c>
      <c r="J853" s="22"/>
      <c r="K853" s="22"/>
      <c r="L853" s="22"/>
      <c r="M853" s="22"/>
      <c r="N853" s="22"/>
      <c r="O853" s="22"/>
      <c r="P853" s="22"/>
      <c r="Q853" s="22"/>
      <c r="R853" s="22"/>
    </row>
    <row r="854" s="1" customFormat="1" spans="1:18">
      <c r="A854" s="1" t="s">
        <v>260</v>
      </c>
      <c r="B854" s="1">
        <f ca="1">INDIRECT("装扮id!B"&amp;MATCH(A854,装扮id!K:K,0))+H854</f>
        <v>49</v>
      </c>
      <c r="C854" s="1">
        <v>3</v>
      </c>
      <c r="D854" s="39"/>
      <c r="E854" s="47" t="s">
        <v>329</v>
      </c>
      <c r="F854" s="1" t="s">
        <v>259</v>
      </c>
      <c r="G854" s="39"/>
      <c r="H854" s="1">
        <f t="shared" si="14"/>
        <v>0</v>
      </c>
      <c r="J854" s="22"/>
      <c r="K854" s="22"/>
      <c r="L854" s="22"/>
      <c r="M854" s="22"/>
      <c r="N854" s="22"/>
      <c r="O854" s="22"/>
      <c r="P854" s="22"/>
      <c r="Q854" s="22"/>
      <c r="R854" s="22"/>
    </row>
    <row r="855" s="1" customFormat="1" spans="1:18">
      <c r="A855" s="1" t="s">
        <v>260</v>
      </c>
      <c r="B855" s="1">
        <f ca="1">INDIRECT("装扮id!B"&amp;MATCH(A855,装扮id!K:K,0))+H855</f>
        <v>49</v>
      </c>
      <c r="C855" s="1">
        <v>4</v>
      </c>
      <c r="D855" s="39"/>
      <c r="E855" s="47" t="s">
        <v>330</v>
      </c>
      <c r="F855" s="1" t="s">
        <v>259</v>
      </c>
      <c r="G855" s="39"/>
      <c r="H855" s="1">
        <f t="shared" si="14"/>
        <v>0</v>
      </c>
      <c r="J855" s="22"/>
      <c r="K855" s="22"/>
      <c r="L855" s="22"/>
      <c r="M855" s="22"/>
      <c r="N855" s="22"/>
      <c r="O855" s="22"/>
      <c r="P855" s="22"/>
      <c r="Q855" s="22"/>
      <c r="R855" s="22"/>
    </row>
    <row r="856" s="1" customFormat="1" spans="1:18">
      <c r="A856" s="1" t="s">
        <v>260</v>
      </c>
      <c r="B856" s="1">
        <f ca="1">INDIRECT("装扮id!B"&amp;MATCH(A856,装扮id!K:K,0))+H856</f>
        <v>49</v>
      </c>
      <c r="C856" s="1">
        <v>5</v>
      </c>
      <c r="D856" s="39"/>
      <c r="E856" s="47" t="s">
        <v>331</v>
      </c>
      <c r="F856" s="1" t="s">
        <v>259</v>
      </c>
      <c r="G856" s="39"/>
      <c r="H856" s="1">
        <f t="shared" si="14"/>
        <v>0</v>
      </c>
      <c r="J856" s="22"/>
      <c r="K856" s="22"/>
      <c r="L856" s="22"/>
      <c r="M856" s="22"/>
      <c r="N856" s="22"/>
      <c r="O856" s="22"/>
      <c r="P856" s="22"/>
      <c r="Q856" s="22"/>
      <c r="R856" s="22"/>
    </row>
    <row r="857" s="1" customFormat="1" spans="1:18">
      <c r="A857" s="1" t="s">
        <v>260</v>
      </c>
      <c r="B857" s="1">
        <f ca="1">INDIRECT("装扮id!B"&amp;MATCH(A857,装扮id!K:K,0))+H857</f>
        <v>49</v>
      </c>
      <c r="C857" s="1">
        <v>6</v>
      </c>
      <c r="D857" s="39"/>
      <c r="E857" s="47" t="s">
        <v>333</v>
      </c>
      <c r="F857" s="1" t="s">
        <v>259</v>
      </c>
      <c r="G857" s="39"/>
      <c r="H857" s="1">
        <f t="shared" si="14"/>
        <v>0</v>
      </c>
      <c r="J857" s="22"/>
      <c r="K857" s="22"/>
      <c r="L857" s="22"/>
      <c r="M857" s="22"/>
      <c r="N857" s="22"/>
      <c r="O857" s="22"/>
      <c r="P857" s="22"/>
      <c r="Q857" s="22"/>
      <c r="R857" s="22"/>
    </row>
    <row r="858" s="1" customFormat="1" spans="1:18">
      <c r="A858" s="1" t="s">
        <v>260</v>
      </c>
      <c r="B858" s="1">
        <f ca="1">INDIRECT("装扮id!B"&amp;MATCH(A858,装扮id!K:K,0))+H858</f>
        <v>49</v>
      </c>
      <c r="C858" s="1">
        <v>7</v>
      </c>
      <c r="D858" s="39"/>
      <c r="E858" s="47" t="s">
        <v>334</v>
      </c>
      <c r="F858" s="1" t="s">
        <v>259</v>
      </c>
      <c r="G858" s="39"/>
      <c r="H858" s="1">
        <f t="shared" si="14"/>
        <v>0</v>
      </c>
      <c r="J858" s="22"/>
      <c r="K858" s="22"/>
      <c r="L858" s="22"/>
      <c r="M858" s="22"/>
      <c r="N858" s="22"/>
      <c r="O858" s="22"/>
      <c r="P858" s="22"/>
      <c r="Q858" s="22"/>
      <c r="R858" s="22"/>
    </row>
    <row r="859" s="1" customFormat="1" spans="1:18">
      <c r="A859" s="1" t="s">
        <v>260</v>
      </c>
      <c r="B859" s="1">
        <f ca="1">INDIRECT("装扮id!B"&amp;MATCH(A859,装扮id!K:K,0))+H859</f>
        <v>49</v>
      </c>
      <c r="C859" s="1">
        <v>8</v>
      </c>
      <c r="D859" s="39"/>
      <c r="E859" s="47" t="s">
        <v>335</v>
      </c>
      <c r="F859" s="1" t="s">
        <v>259</v>
      </c>
      <c r="G859" s="39"/>
      <c r="H859" s="1">
        <f t="shared" si="14"/>
        <v>0</v>
      </c>
      <c r="J859" s="22"/>
      <c r="K859" s="22"/>
      <c r="L859" s="22"/>
      <c r="M859" s="22"/>
      <c r="N859" s="22"/>
      <c r="O859" s="22"/>
      <c r="P859" s="22"/>
      <c r="Q859" s="22"/>
      <c r="R859" s="22"/>
    </row>
    <row r="860" s="1" customFormat="1" spans="1:18">
      <c r="A860" s="1" t="s">
        <v>260</v>
      </c>
      <c r="B860" s="1">
        <f ca="1">INDIRECT("装扮id!B"&amp;MATCH(A860,装扮id!K:K,0))+H860</f>
        <v>49</v>
      </c>
      <c r="C860" s="1">
        <v>9</v>
      </c>
      <c r="D860" s="39"/>
      <c r="E860" s="47" t="s">
        <v>336</v>
      </c>
      <c r="F860" s="1" t="s">
        <v>259</v>
      </c>
      <c r="G860" s="39"/>
      <c r="H860" s="1">
        <f t="shared" si="14"/>
        <v>0</v>
      </c>
      <c r="J860" s="22"/>
      <c r="K860" s="22"/>
      <c r="L860" s="22"/>
      <c r="M860" s="22"/>
      <c r="N860" s="22"/>
      <c r="O860" s="22"/>
      <c r="P860" s="22"/>
      <c r="Q860" s="22"/>
      <c r="R860" s="22"/>
    </row>
    <row r="861" s="1" customFormat="1" spans="1:18">
      <c r="A861" s="1" t="s">
        <v>260</v>
      </c>
      <c r="B861" s="1">
        <f ca="1">INDIRECT("装扮id!B"&amp;MATCH(A861,装扮id!K:K,0))+H861</f>
        <v>49</v>
      </c>
      <c r="C861" s="1">
        <v>10</v>
      </c>
      <c r="D861" s="39"/>
      <c r="E861" s="47" t="s">
        <v>337</v>
      </c>
      <c r="F861" s="1" t="s">
        <v>259</v>
      </c>
      <c r="G861" s="39"/>
      <c r="H861" s="1">
        <f t="shared" si="14"/>
        <v>0</v>
      </c>
      <c r="J861" s="22"/>
      <c r="K861" s="22"/>
      <c r="L861" s="22"/>
      <c r="M861" s="22"/>
      <c r="N861" s="22"/>
      <c r="O861" s="22"/>
      <c r="P861" s="22"/>
      <c r="Q861" s="22"/>
      <c r="R861" s="22"/>
    </row>
    <row r="862" s="1" customFormat="1" spans="1:18">
      <c r="A862" s="1" t="s">
        <v>260</v>
      </c>
      <c r="B862" s="1">
        <f ca="1">INDIRECT("装扮id!B"&amp;MATCH(A862,装扮id!K:K,0))+H862</f>
        <v>50</v>
      </c>
      <c r="C862" s="1">
        <v>2</v>
      </c>
      <c r="D862" s="39"/>
      <c r="E862" s="47" t="s">
        <v>70</v>
      </c>
      <c r="F862" s="1" t="s">
        <v>259</v>
      </c>
      <c r="G862" s="39"/>
      <c r="H862" s="1">
        <f t="shared" si="14"/>
        <v>1</v>
      </c>
      <c r="J862" s="22"/>
      <c r="K862" s="22"/>
      <c r="L862" s="22"/>
      <c r="M862" s="22"/>
      <c r="N862" s="22"/>
      <c r="O862" s="22"/>
      <c r="P862" s="22"/>
      <c r="Q862" s="22"/>
      <c r="R862" s="22"/>
    </row>
    <row r="863" s="1" customFormat="1" spans="1:18">
      <c r="A863" s="1" t="s">
        <v>260</v>
      </c>
      <c r="B863" s="1">
        <f ca="1">INDIRECT("装扮id!B"&amp;MATCH(A863,装扮id!K:K,0))+H863</f>
        <v>50</v>
      </c>
      <c r="C863" s="1">
        <v>3</v>
      </c>
      <c r="D863" s="39"/>
      <c r="E863" s="47" t="s">
        <v>329</v>
      </c>
      <c r="F863" s="1" t="s">
        <v>259</v>
      </c>
      <c r="G863" s="39"/>
      <c r="H863" s="1">
        <f t="shared" si="14"/>
        <v>1</v>
      </c>
      <c r="J863" s="22"/>
      <c r="K863" s="22"/>
      <c r="L863" s="22"/>
      <c r="M863" s="22"/>
      <c r="N863" s="22"/>
      <c r="O863" s="22"/>
      <c r="P863" s="22"/>
      <c r="Q863" s="22"/>
      <c r="R863" s="22"/>
    </row>
    <row r="864" s="1" customFormat="1" spans="1:18">
      <c r="A864" s="1" t="s">
        <v>260</v>
      </c>
      <c r="B864" s="1">
        <f ca="1">INDIRECT("装扮id!B"&amp;MATCH(A864,装扮id!K:K,0))+H864</f>
        <v>50</v>
      </c>
      <c r="C864" s="1">
        <v>4</v>
      </c>
      <c r="D864" s="39"/>
      <c r="E864" s="47" t="s">
        <v>330</v>
      </c>
      <c r="F864" s="1" t="s">
        <v>259</v>
      </c>
      <c r="G864" s="39"/>
      <c r="H864" s="1">
        <f t="shared" si="14"/>
        <v>1</v>
      </c>
      <c r="J864" s="22"/>
      <c r="K864" s="22"/>
      <c r="L864" s="22"/>
      <c r="M864" s="22"/>
      <c r="N864" s="22"/>
      <c r="O864" s="22"/>
      <c r="P864" s="22"/>
      <c r="Q864" s="22"/>
      <c r="R864" s="22"/>
    </row>
    <row r="865" s="1" customFormat="1" spans="1:18">
      <c r="A865" s="1" t="s">
        <v>260</v>
      </c>
      <c r="B865" s="1">
        <f ca="1">INDIRECT("装扮id!B"&amp;MATCH(A865,装扮id!K:K,0))+H865</f>
        <v>50</v>
      </c>
      <c r="C865" s="1">
        <v>5</v>
      </c>
      <c r="D865" s="39"/>
      <c r="E865" s="47" t="s">
        <v>331</v>
      </c>
      <c r="F865" s="1" t="s">
        <v>259</v>
      </c>
      <c r="G865" s="39"/>
      <c r="H865" s="1">
        <f t="shared" si="14"/>
        <v>1</v>
      </c>
      <c r="J865" s="22"/>
      <c r="K865" s="22"/>
      <c r="L865" s="22"/>
      <c r="M865" s="22"/>
      <c r="N865" s="22"/>
      <c r="O865" s="22"/>
      <c r="P865" s="22"/>
      <c r="Q865" s="22"/>
      <c r="R865" s="22"/>
    </row>
    <row r="866" s="1" customFormat="1" spans="1:18">
      <c r="A866" s="1" t="s">
        <v>260</v>
      </c>
      <c r="B866" s="1">
        <f ca="1">INDIRECT("装扮id!B"&amp;MATCH(A866,装扮id!K:K,0))+H866</f>
        <v>50</v>
      </c>
      <c r="C866" s="1">
        <v>6</v>
      </c>
      <c r="D866" s="39"/>
      <c r="E866" s="47" t="s">
        <v>333</v>
      </c>
      <c r="F866" s="1" t="s">
        <v>259</v>
      </c>
      <c r="G866" s="39"/>
      <c r="H866" s="1">
        <f t="shared" si="14"/>
        <v>1</v>
      </c>
      <c r="J866" s="22"/>
      <c r="K866" s="22"/>
      <c r="L866" s="22"/>
      <c r="M866" s="22"/>
      <c r="N866" s="22"/>
      <c r="O866" s="22"/>
      <c r="P866" s="22"/>
      <c r="Q866" s="22"/>
      <c r="R866" s="22"/>
    </row>
    <row r="867" s="1" customFormat="1" spans="1:18">
      <c r="A867" s="1" t="s">
        <v>260</v>
      </c>
      <c r="B867" s="1">
        <f ca="1">INDIRECT("装扮id!B"&amp;MATCH(A867,装扮id!K:K,0))+H867</f>
        <v>50</v>
      </c>
      <c r="C867" s="1">
        <v>7</v>
      </c>
      <c r="D867" s="39"/>
      <c r="E867" s="47" t="s">
        <v>334</v>
      </c>
      <c r="F867" s="1" t="s">
        <v>259</v>
      </c>
      <c r="G867" s="39"/>
      <c r="H867" s="1">
        <f t="shared" si="14"/>
        <v>1</v>
      </c>
      <c r="J867" s="22"/>
      <c r="K867" s="22"/>
      <c r="L867" s="22"/>
      <c r="M867" s="22"/>
      <c r="N867" s="22"/>
      <c r="O867" s="22"/>
      <c r="P867" s="22"/>
      <c r="Q867" s="22"/>
      <c r="R867" s="22"/>
    </row>
    <row r="868" s="1" customFormat="1" spans="1:18">
      <c r="A868" s="1" t="s">
        <v>260</v>
      </c>
      <c r="B868" s="1">
        <f ca="1">INDIRECT("装扮id!B"&amp;MATCH(A868,装扮id!K:K,0))+H868</f>
        <v>50</v>
      </c>
      <c r="C868" s="1">
        <v>8</v>
      </c>
      <c r="D868" s="39"/>
      <c r="E868" s="47" t="s">
        <v>335</v>
      </c>
      <c r="F868" s="1" t="s">
        <v>259</v>
      </c>
      <c r="G868" s="39"/>
      <c r="H868" s="1">
        <f t="shared" si="14"/>
        <v>1</v>
      </c>
      <c r="J868" s="22"/>
      <c r="K868" s="22"/>
      <c r="L868" s="22"/>
      <c r="M868" s="22"/>
      <c r="N868" s="22"/>
      <c r="O868" s="22"/>
      <c r="P868" s="22"/>
      <c r="Q868" s="22"/>
      <c r="R868" s="22"/>
    </row>
    <row r="869" s="1" customFormat="1" spans="1:18">
      <c r="A869" s="1" t="s">
        <v>260</v>
      </c>
      <c r="B869" s="1">
        <f ca="1">INDIRECT("装扮id!B"&amp;MATCH(A869,装扮id!K:K,0))+H869</f>
        <v>50</v>
      </c>
      <c r="C869" s="1">
        <v>9</v>
      </c>
      <c r="D869" s="39"/>
      <c r="E869" s="47" t="s">
        <v>336</v>
      </c>
      <c r="F869" s="1" t="s">
        <v>259</v>
      </c>
      <c r="G869" s="39"/>
      <c r="H869" s="1">
        <f t="shared" si="14"/>
        <v>1</v>
      </c>
      <c r="J869" s="22"/>
      <c r="K869" s="22"/>
      <c r="L869" s="22"/>
      <c r="M869" s="22"/>
      <c r="N869" s="22"/>
      <c r="O869" s="22"/>
      <c r="P869" s="22"/>
      <c r="Q869" s="22"/>
      <c r="R869" s="22"/>
    </row>
    <row r="870" s="1" customFormat="1" spans="1:18">
      <c r="A870" s="1" t="s">
        <v>260</v>
      </c>
      <c r="B870" s="1">
        <f ca="1">INDIRECT("装扮id!B"&amp;MATCH(A870,装扮id!K:K,0))+H870</f>
        <v>50</v>
      </c>
      <c r="C870" s="1">
        <v>10</v>
      </c>
      <c r="D870" s="39"/>
      <c r="E870" s="47" t="s">
        <v>337</v>
      </c>
      <c r="F870" s="1" t="s">
        <v>259</v>
      </c>
      <c r="G870" s="39"/>
      <c r="H870" s="1">
        <f t="shared" si="14"/>
        <v>1</v>
      </c>
      <c r="J870" s="22"/>
      <c r="K870" s="22"/>
      <c r="L870" s="22"/>
      <c r="M870" s="22"/>
      <c r="N870" s="22"/>
      <c r="O870" s="22"/>
      <c r="P870" s="22"/>
      <c r="Q870" s="22"/>
      <c r="R870" s="22"/>
    </row>
    <row r="871" s="1" customFormat="1" spans="1:18">
      <c r="A871" s="1" t="s">
        <v>260</v>
      </c>
      <c r="B871" s="1">
        <f ca="1">INDIRECT("装扮id!B"&amp;MATCH(A871,装扮id!K:K,0))+H871</f>
        <v>51</v>
      </c>
      <c r="C871" s="1">
        <v>2</v>
      </c>
      <c r="D871" s="39"/>
      <c r="E871" s="47" t="s">
        <v>70</v>
      </c>
      <c r="F871" s="1" t="s">
        <v>259</v>
      </c>
      <c r="G871" s="39"/>
      <c r="H871" s="1">
        <f t="shared" si="14"/>
        <v>2</v>
      </c>
      <c r="J871" s="22"/>
      <c r="K871" s="22"/>
      <c r="L871" s="22"/>
      <c r="M871" s="22"/>
      <c r="N871" s="22"/>
      <c r="O871" s="22"/>
      <c r="P871" s="22"/>
      <c r="Q871" s="22"/>
      <c r="R871" s="22"/>
    </row>
    <row r="872" s="1" customFormat="1" spans="1:18">
      <c r="A872" s="1" t="s">
        <v>260</v>
      </c>
      <c r="B872" s="1">
        <f ca="1">INDIRECT("装扮id!B"&amp;MATCH(A872,装扮id!K:K,0))+H872</f>
        <v>51</v>
      </c>
      <c r="C872" s="1">
        <v>3</v>
      </c>
      <c r="D872" s="39"/>
      <c r="E872" s="47" t="s">
        <v>329</v>
      </c>
      <c r="F872" s="1" t="s">
        <v>259</v>
      </c>
      <c r="G872" s="39"/>
      <c r="H872" s="1">
        <f t="shared" si="14"/>
        <v>2</v>
      </c>
      <c r="J872" s="22"/>
      <c r="K872" s="22"/>
      <c r="L872" s="22"/>
      <c r="M872" s="22"/>
      <c r="N872" s="22"/>
      <c r="O872" s="22"/>
      <c r="P872" s="22"/>
      <c r="Q872" s="22"/>
      <c r="R872" s="22"/>
    </row>
    <row r="873" s="1" customFormat="1" spans="1:18">
      <c r="A873" s="1" t="s">
        <v>260</v>
      </c>
      <c r="B873" s="1">
        <f ca="1">INDIRECT("装扮id!B"&amp;MATCH(A873,装扮id!K:K,0))+H873</f>
        <v>51</v>
      </c>
      <c r="C873" s="1">
        <v>4</v>
      </c>
      <c r="D873" s="39"/>
      <c r="E873" s="47" t="s">
        <v>330</v>
      </c>
      <c r="F873" s="1" t="s">
        <v>259</v>
      </c>
      <c r="G873" s="39"/>
      <c r="H873" s="1">
        <f t="shared" si="14"/>
        <v>2</v>
      </c>
      <c r="J873" s="22"/>
      <c r="K873" s="22"/>
      <c r="L873" s="22"/>
      <c r="M873" s="22"/>
      <c r="N873" s="22"/>
      <c r="O873" s="22"/>
      <c r="P873" s="22"/>
      <c r="Q873" s="22"/>
      <c r="R873" s="22"/>
    </row>
    <row r="874" s="1" customFormat="1" spans="1:18">
      <c r="A874" s="1" t="s">
        <v>260</v>
      </c>
      <c r="B874" s="1">
        <f ca="1">INDIRECT("装扮id!B"&amp;MATCH(A874,装扮id!K:K,0))+H874</f>
        <v>51</v>
      </c>
      <c r="C874" s="1">
        <v>5</v>
      </c>
      <c r="D874" s="39"/>
      <c r="E874" s="47" t="s">
        <v>331</v>
      </c>
      <c r="F874" s="1" t="s">
        <v>259</v>
      </c>
      <c r="G874" s="39"/>
      <c r="H874" s="1">
        <f t="shared" si="14"/>
        <v>2</v>
      </c>
      <c r="J874" s="22"/>
      <c r="K874" s="22"/>
      <c r="L874" s="22"/>
      <c r="M874" s="22"/>
      <c r="N874" s="22"/>
      <c r="O874" s="22"/>
      <c r="P874" s="22"/>
      <c r="Q874" s="22"/>
      <c r="R874" s="22"/>
    </row>
    <row r="875" s="1" customFormat="1" spans="1:18">
      <c r="A875" s="1" t="s">
        <v>260</v>
      </c>
      <c r="B875" s="1">
        <f ca="1">INDIRECT("装扮id!B"&amp;MATCH(A875,装扮id!K:K,0))+H875</f>
        <v>51</v>
      </c>
      <c r="C875" s="1">
        <v>6</v>
      </c>
      <c r="D875" s="39"/>
      <c r="E875" s="47" t="s">
        <v>333</v>
      </c>
      <c r="F875" s="1" t="s">
        <v>259</v>
      </c>
      <c r="G875" s="39"/>
      <c r="H875" s="1">
        <f t="shared" si="14"/>
        <v>2</v>
      </c>
      <c r="J875" s="22"/>
      <c r="K875" s="22"/>
      <c r="L875" s="22"/>
      <c r="M875" s="22"/>
      <c r="N875" s="22"/>
      <c r="O875" s="22"/>
      <c r="P875" s="22"/>
      <c r="Q875" s="22"/>
      <c r="R875" s="22"/>
    </row>
    <row r="876" s="1" customFormat="1" spans="1:18">
      <c r="A876" s="1" t="s">
        <v>260</v>
      </c>
      <c r="B876" s="1">
        <f ca="1">INDIRECT("装扮id!B"&amp;MATCH(A876,装扮id!K:K,0))+H876</f>
        <v>51</v>
      </c>
      <c r="C876" s="1">
        <v>7</v>
      </c>
      <c r="D876" s="39"/>
      <c r="E876" s="47" t="s">
        <v>334</v>
      </c>
      <c r="F876" s="1" t="s">
        <v>259</v>
      </c>
      <c r="G876" s="39"/>
      <c r="H876" s="1">
        <f t="shared" si="14"/>
        <v>2</v>
      </c>
      <c r="J876" s="22"/>
      <c r="K876" s="22"/>
      <c r="L876" s="22"/>
      <c r="M876" s="22"/>
      <c r="N876" s="22"/>
      <c r="O876" s="22"/>
      <c r="P876" s="22"/>
      <c r="Q876" s="22"/>
      <c r="R876" s="22"/>
    </row>
    <row r="877" s="1" customFormat="1" spans="1:18">
      <c r="A877" s="1" t="s">
        <v>260</v>
      </c>
      <c r="B877" s="1">
        <f ca="1">INDIRECT("装扮id!B"&amp;MATCH(A877,装扮id!K:K,0))+H877</f>
        <v>51</v>
      </c>
      <c r="C877" s="1">
        <v>8</v>
      </c>
      <c r="D877" s="39"/>
      <c r="E877" s="47" t="s">
        <v>335</v>
      </c>
      <c r="F877" s="1" t="s">
        <v>259</v>
      </c>
      <c r="G877" s="39"/>
      <c r="H877" s="1">
        <f t="shared" ref="H877:H940" si="15">IF(C876=10,IF(A877=A876,H876+1,0),H876)</f>
        <v>2</v>
      </c>
      <c r="J877" s="22"/>
      <c r="K877" s="22"/>
      <c r="L877" s="22"/>
      <c r="M877" s="22"/>
      <c r="N877" s="22"/>
      <c r="O877" s="22"/>
      <c r="P877" s="22"/>
      <c r="Q877" s="22"/>
      <c r="R877" s="22"/>
    </row>
    <row r="878" s="1" customFormat="1" spans="1:18">
      <c r="A878" s="1" t="s">
        <v>260</v>
      </c>
      <c r="B878" s="1">
        <f ca="1">INDIRECT("装扮id!B"&amp;MATCH(A878,装扮id!K:K,0))+H878</f>
        <v>51</v>
      </c>
      <c r="C878" s="1">
        <v>9</v>
      </c>
      <c r="D878" s="39"/>
      <c r="E878" s="47" t="s">
        <v>336</v>
      </c>
      <c r="F878" s="1" t="s">
        <v>259</v>
      </c>
      <c r="G878" s="39"/>
      <c r="H878" s="1">
        <f t="shared" si="15"/>
        <v>2</v>
      </c>
      <c r="J878" s="22"/>
      <c r="K878" s="22"/>
      <c r="L878" s="22"/>
      <c r="M878" s="22"/>
      <c r="N878" s="22"/>
      <c r="O878" s="22"/>
      <c r="P878" s="22"/>
      <c r="Q878" s="22"/>
      <c r="R878" s="22"/>
    </row>
    <row r="879" s="1" customFormat="1" ht="15.75" spans="1:18">
      <c r="A879" s="1" t="s">
        <v>260</v>
      </c>
      <c r="B879" s="1">
        <f ca="1">INDIRECT("装扮id!B"&amp;MATCH(A879,装扮id!K:K,0))+H879</f>
        <v>51</v>
      </c>
      <c r="C879" s="1">
        <v>10</v>
      </c>
      <c r="D879" s="39"/>
      <c r="E879" s="48" t="s">
        <v>337</v>
      </c>
      <c r="F879" s="1" t="s">
        <v>259</v>
      </c>
      <c r="G879" s="39"/>
      <c r="H879" s="1">
        <f t="shared" si="15"/>
        <v>2</v>
      </c>
      <c r="J879" s="22"/>
      <c r="K879" s="22"/>
      <c r="L879" s="22"/>
      <c r="M879" s="22"/>
      <c r="N879" s="22"/>
      <c r="O879" s="22"/>
      <c r="P879" s="22"/>
      <c r="Q879" s="22"/>
      <c r="R879" s="22"/>
    </row>
    <row r="880" s="1" customFormat="1" spans="1:18">
      <c r="A880" s="1" t="s">
        <v>265</v>
      </c>
      <c r="B880" s="1">
        <f ca="1">INDIRECT("装扮id!B"&amp;MATCH(A880,装扮id!K:K,0))+H880</f>
        <v>52</v>
      </c>
      <c r="C880" s="1">
        <v>2</v>
      </c>
      <c r="D880" s="39"/>
      <c r="E880" s="39" t="s">
        <v>98</v>
      </c>
      <c r="F880" s="1" t="s">
        <v>263</v>
      </c>
      <c r="G880" s="39"/>
      <c r="H880" s="1">
        <f t="shared" si="15"/>
        <v>0</v>
      </c>
      <c r="J880" s="22"/>
      <c r="K880" s="22"/>
      <c r="L880" s="22"/>
      <c r="M880" s="22"/>
      <c r="N880" s="22"/>
      <c r="O880" s="22"/>
      <c r="P880" s="22"/>
      <c r="Q880" s="22"/>
      <c r="R880" s="22"/>
    </row>
    <row r="881" s="1" customFormat="1" spans="1:18">
      <c r="A881" s="1" t="s">
        <v>265</v>
      </c>
      <c r="B881" s="1">
        <f ca="1">INDIRECT("装扮id!B"&amp;MATCH(A881,装扮id!K:K,0))+H881</f>
        <v>52</v>
      </c>
      <c r="C881" s="1">
        <v>3</v>
      </c>
      <c r="D881" s="39"/>
      <c r="E881" s="39" t="s">
        <v>338</v>
      </c>
      <c r="F881" s="1" t="s">
        <v>263</v>
      </c>
      <c r="G881" s="39"/>
      <c r="H881" s="1">
        <f t="shared" si="15"/>
        <v>0</v>
      </c>
      <c r="J881" s="22"/>
      <c r="K881" s="22"/>
      <c r="L881" s="22"/>
      <c r="M881" s="22"/>
      <c r="N881" s="22"/>
      <c r="O881" s="22"/>
      <c r="P881" s="22"/>
      <c r="Q881" s="22"/>
      <c r="R881" s="22"/>
    </row>
    <row r="882" s="1" customFormat="1" spans="1:18">
      <c r="A882" s="1" t="s">
        <v>265</v>
      </c>
      <c r="B882" s="1">
        <f ca="1">INDIRECT("装扮id!B"&amp;MATCH(A882,装扮id!K:K,0))+H882</f>
        <v>52</v>
      </c>
      <c r="C882" s="1">
        <v>4</v>
      </c>
      <c r="D882" s="39"/>
      <c r="E882" s="39" t="s">
        <v>339</v>
      </c>
      <c r="F882" s="1" t="s">
        <v>263</v>
      </c>
      <c r="G882" s="39"/>
      <c r="H882" s="1">
        <f t="shared" si="15"/>
        <v>0</v>
      </c>
      <c r="J882" s="22"/>
      <c r="K882" s="22"/>
      <c r="L882" s="22"/>
      <c r="M882" s="22"/>
      <c r="N882" s="22"/>
      <c r="O882" s="22"/>
      <c r="P882" s="22"/>
      <c r="Q882" s="22"/>
      <c r="R882" s="22"/>
    </row>
    <row r="883" s="1" customFormat="1" spans="1:18">
      <c r="A883" s="1" t="s">
        <v>265</v>
      </c>
      <c r="B883" s="1">
        <f ca="1">INDIRECT("装扮id!B"&amp;MATCH(A883,装扮id!K:K,0))+H883</f>
        <v>52</v>
      </c>
      <c r="C883" s="1">
        <v>5</v>
      </c>
      <c r="D883" s="39"/>
      <c r="E883" s="39" t="s">
        <v>340</v>
      </c>
      <c r="F883" s="1" t="s">
        <v>263</v>
      </c>
      <c r="G883" s="39"/>
      <c r="H883" s="1">
        <f t="shared" si="15"/>
        <v>0</v>
      </c>
      <c r="J883" s="22"/>
      <c r="K883" s="22"/>
      <c r="L883" s="22"/>
      <c r="M883" s="22"/>
      <c r="N883" s="22"/>
      <c r="O883" s="22"/>
      <c r="P883" s="22"/>
      <c r="Q883" s="22"/>
      <c r="R883" s="22"/>
    </row>
    <row r="884" s="1" customFormat="1" spans="1:18">
      <c r="A884" s="1" t="s">
        <v>265</v>
      </c>
      <c r="B884" s="1">
        <f ca="1">INDIRECT("装扮id!B"&amp;MATCH(A884,装扮id!K:K,0))+H884</f>
        <v>52</v>
      </c>
      <c r="C884" s="1">
        <v>6</v>
      </c>
      <c r="D884" s="39"/>
      <c r="E884" s="39" t="s">
        <v>341</v>
      </c>
      <c r="F884" s="1" t="s">
        <v>263</v>
      </c>
      <c r="G884" s="39"/>
      <c r="H884" s="1">
        <f t="shared" si="15"/>
        <v>0</v>
      </c>
      <c r="J884" s="22"/>
      <c r="K884" s="22"/>
      <c r="L884" s="22"/>
      <c r="M884" s="22"/>
      <c r="N884" s="22"/>
      <c r="O884" s="22"/>
      <c r="P884" s="22"/>
      <c r="Q884" s="22"/>
      <c r="R884" s="22"/>
    </row>
    <row r="885" s="1" customFormat="1" spans="1:18">
      <c r="A885" s="1" t="s">
        <v>265</v>
      </c>
      <c r="B885" s="1">
        <f ca="1">INDIRECT("装扮id!B"&amp;MATCH(A885,装扮id!K:K,0))+H885</f>
        <v>52</v>
      </c>
      <c r="C885" s="1">
        <v>7</v>
      </c>
      <c r="D885" s="39"/>
      <c r="E885" s="39" t="s">
        <v>342</v>
      </c>
      <c r="F885" s="1" t="s">
        <v>263</v>
      </c>
      <c r="G885" s="39"/>
      <c r="H885" s="1">
        <f t="shared" si="15"/>
        <v>0</v>
      </c>
      <c r="J885" s="22"/>
      <c r="K885" s="22"/>
      <c r="L885" s="22"/>
      <c r="M885" s="22"/>
      <c r="N885" s="22"/>
      <c r="O885" s="22"/>
      <c r="P885" s="22"/>
      <c r="Q885" s="22"/>
      <c r="R885" s="22"/>
    </row>
    <row r="886" s="1" customFormat="1" spans="1:18">
      <c r="A886" s="1" t="s">
        <v>265</v>
      </c>
      <c r="B886" s="1">
        <f ca="1">INDIRECT("装扮id!B"&amp;MATCH(A886,装扮id!K:K,0))+H886</f>
        <v>52</v>
      </c>
      <c r="C886" s="1">
        <v>8</v>
      </c>
      <c r="D886" s="39"/>
      <c r="E886" s="39" t="s">
        <v>343</v>
      </c>
      <c r="F886" s="1" t="s">
        <v>263</v>
      </c>
      <c r="G886" s="39"/>
      <c r="H886" s="1">
        <f t="shared" si="15"/>
        <v>0</v>
      </c>
      <c r="J886" s="22"/>
      <c r="K886" s="22"/>
      <c r="L886" s="22"/>
      <c r="M886" s="22"/>
      <c r="N886" s="22"/>
      <c r="O886" s="22"/>
      <c r="P886" s="22"/>
      <c r="Q886" s="22"/>
      <c r="R886" s="22"/>
    </row>
    <row r="887" s="1" customFormat="1" spans="1:18">
      <c r="A887" s="1" t="s">
        <v>265</v>
      </c>
      <c r="B887" s="1">
        <f ca="1">INDIRECT("装扮id!B"&amp;MATCH(A887,装扮id!K:K,0))+H887</f>
        <v>52</v>
      </c>
      <c r="C887" s="1">
        <v>9</v>
      </c>
      <c r="D887" s="39"/>
      <c r="E887" s="39" t="s">
        <v>344</v>
      </c>
      <c r="F887" s="1" t="s">
        <v>263</v>
      </c>
      <c r="G887" s="39"/>
      <c r="H887" s="1">
        <f t="shared" si="15"/>
        <v>0</v>
      </c>
      <c r="J887" s="22"/>
      <c r="K887" s="22"/>
      <c r="L887" s="22"/>
      <c r="M887" s="22"/>
      <c r="N887" s="22"/>
      <c r="O887" s="22"/>
      <c r="P887" s="22"/>
      <c r="Q887" s="22"/>
      <c r="R887" s="22"/>
    </row>
    <row r="888" s="1" customFormat="1" spans="1:18">
      <c r="A888" s="1" t="s">
        <v>265</v>
      </c>
      <c r="B888" s="1">
        <f ca="1">INDIRECT("装扮id!B"&amp;MATCH(A888,装扮id!K:K,0))+H888</f>
        <v>52</v>
      </c>
      <c r="C888" s="1">
        <v>10</v>
      </c>
      <c r="D888" s="39"/>
      <c r="E888" s="39" t="s">
        <v>345</v>
      </c>
      <c r="F888" s="1" t="s">
        <v>263</v>
      </c>
      <c r="G888" s="39"/>
      <c r="H888" s="1">
        <f t="shared" si="15"/>
        <v>0</v>
      </c>
      <c r="J888" s="22"/>
      <c r="K888" s="22"/>
      <c r="L888" s="22"/>
      <c r="M888" s="22"/>
      <c r="N888" s="22"/>
      <c r="O888" s="22"/>
      <c r="P888" s="22"/>
      <c r="Q888" s="22"/>
      <c r="R888" s="22"/>
    </row>
    <row r="889" s="1" customFormat="1" spans="1:18">
      <c r="A889" s="1" t="s">
        <v>265</v>
      </c>
      <c r="B889" s="1">
        <f ca="1">INDIRECT("装扮id!B"&amp;MATCH(A889,装扮id!K:K,0))+H889</f>
        <v>53</v>
      </c>
      <c r="C889" s="1">
        <v>2</v>
      </c>
      <c r="D889" s="39"/>
      <c r="E889" s="39" t="s">
        <v>98</v>
      </c>
      <c r="F889" s="1" t="s">
        <v>263</v>
      </c>
      <c r="G889" s="39"/>
      <c r="H889" s="1">
        <f t="shared" si="15"/>
        <v>1</v>
      </c>
      <c r="J889" s="22"/>
      <c r="K889" s="22"/>
      <c r="L889" s="22"/>
      <c r="M889" s="22"/>
      <c r="N889" s="22"/>
      <c r="O889" s="22"/>
      <c r="P889" s="22"/>
      <c r="Q889" s="22"/>
      <c r="R889" s="22"/>
    </row>
    <row r="890" s="1" customFormat="1" spans="1:18">
      <c r="A890" s="1" t="s">
        <v>265</v>
      </c>
      <c r="B890" s="1">
        <f ca="1">INDIRECT("装扮id!B"&amp;MATCH(A890,装扮id!K:K,0))+H890</f>
        <v>53</v>
      </c>
      <c r="C890" s="1">
        <v>3</v>
      </c>
      <c r="D890" s="39"/>
      <c r="E890" s="39" t="s">
        <v>338</v>
      </c>
      <c r="F890" s="1" t="s">
        <v>263</v>
      </c>
      <c r="G890" s="39"/>
      <c r="H890" s="1">
        <f t="shared" si="15"/>
        <v>1</v>
      </c>
      <c r="J890" s="22"/>
      <c r="K890" s="22"/>
      <c r="L890" s="22"/>
      <c r="M890" s="22"/>
      <c r="N890" s="22"/>
      <c r="O890" s="22"/>
      <c r="P890" s="22"/>
      <c r="Q890" s="22"/>
      <c r="R890" s="22"/>
    </row>
    <row r="891" s="1" customFormat="1" spans="1:18">
      <c r="A891" s="1" t="s">
        <v>265</v>
      </c>
      <c r="B891" s="1">
        <f ca="1">INDIRECT("装扮id!B"&amp;MATCH(A891,装扮id!K:K,0))+H891</f>
        <v>53</v>
      </c>
      <c r="C891" s="1">
        <v>4</v>
      </c>
      <c r="D891" s="39"/>
      <c r="E891" s="39" t="s">
        <v>339</v>
      </c>
      <c r="F891" s="1" t="s">
        <v>263</v>
      </c>
      <c r="G891" s="39"/>
      <c r="H891" s="1">
        <f t="shared" si="15"/>
        <v>1</v>
      </c>
      <c r="J891" s="22"/>
      <c r="K891" s="22"/>
      <c r="L891" s="22"/>
      <c r="M891" s="22"/>
      <c r="N891" s="22"/>
      <c r="O891" s="22"/>
      <c r="P891" s="22"/>
      <c r="Q891" s="22"/>
      <c r="R891" s="22"/>
    </row>
    <row r="892" s="1" customFormat="1" spans="1:18">
      <c r="A892" s="1" t="s">
        <v>265</v>
      </c>
      <c r="B892" s="1">
        <f ca="1">INDIRECT("装扮id!B"&amp;MATCH(A892,装扮id!K:K,0))+H892</f>
        <v>53</v>
      </c>
      <c r="C892" s="1">
        <v>5</v>
      </c>
      <c r="D892" s="39"/>
      <c r="E892" s="39" t="s">
        <v>340</v>
      </c>
      <c r="F892" s="1" t="s">
        <v>263</v>
      </c>
      <c r="G892" s="39"/>
      <c r="H892" s="1">
        <f t="shared" si="15"/>
        <v>1</v>
      </c>
      <c r="J892" s="22"/>
      <c r="K892" s="22"/>
      <c r="L892" s="22"/>
      <c r="M892" s="22"/>
      <c r="N892" s="22"/>
      <c r="O892" s="22"/>
      <c r="P892" s="22"/>
      <c r="Q892" s="22"/>
      <c r="R892" s="22"/>
    </row>
    <row r="893" s="1" customFormat="1" spans="1:18">
      <c r="A893" s="1" t="s">
        <v>265</v>
      </c>
      <c r="B893" s="1">
        <f ca="1">INDIRECT("装扮id!B"&amp;MATCH(A893,装扮id!K:K,0))+H893</f>
        <v>53</v>
      </c>
      <c r="C893" s="1">
        <v>6</v>
      </c>
      <c r="D893" s="39"/>
      <c r="E893" s="39" t="s">
        <v>341</v>
      </c>
      <c r="F893" s="1" t="s">
        <v>263</v>
      </c>
      <c r="G893" s="39"/>
      <c r="H893" s="1">
        <f t="shared" si="15"/>
        <v>1</v>
      </c>
      <c r="J893" s="22"/>
      <c r="K893" s="22"/>
      <c r="L893" s="22"/>
      <c r="M893" s="22"/>
      <c r="N893" s="22"/>
      <c r="O893" s="22"/>
      <c r="P893" s="22"/>
      <c r="Q893" s="22"/>
      <c r="R893" s="22"/>
    </row>
    <row r="894" s="1" customFormat="1" spans="1:18">
      <c r="A894" s="1" t="s">
        <v>265</v>
      </c>
      <c r="B894" s="1">
        <f ca="1">INDIRECT("装扮id!B"&amp;MATCH(A894,装扮id!K:K,0))+H894</f>
        <v>53</v>
      </c>
      <c r="C894" s="1">
        <v>7</v>
      </c>
      <c r="D894" s="39"/>
      <c r="E894" s="39" t="s">
        <v>342</v>
      </c>
      <c r="F894" s="1" t="s">
        <v>263</v>
      </c>
      <c r="G894" s="39"/>
      <c r="H894" s="1">
        <f t="shared" si="15"/>
        <v>1</v>
      </c>
      <c r="J894" s="22"/>
      <c r="K894" s="22"/>
      <c r="L894" s="22"/>
      <c r="M894" s="22"/>
      <c r="N894" s="22"/>
      <c r="O894" s="22"/>
      <c r="P894" s="22"/>
      <c r="Q894" s="22"/>
      <c r="R894" s="22"/>
    </row>
    <row r="895" s="1" customFormat="1" spans="1:18">
      <c r="A895" s="1" t="s">
        <v>265</v>
      </c>
      <c r="B895" s="1">
        <f ca="1">INDIRECT("装扮id!B"&amp;MATCH(A895,装扮id!K:K,0))+H895</f>
        <v>53</v>
      </c>
      <c r="C895" s="1">
        <v>8</v>
      </c>
      <c r="D895" s="39"/>
      <c r="E895" s="39" t="s">
        <v>343</v>
      </c>
      <c r="F895" s="1" t="s">
        <v>263</v>
      </c>
      <c r="G895" s="39"/>
      <c r="H895" s="1">
        <f t="shared" si="15"/>
        <v>1</v>
      </c>
      <c r="J895" s="22"/>
      <c r="K895" s="22"/>
      <c r="L895" s="22"/>
      <c r="M895" s="22"/>
      <c r="N895" s="22"/>
      <c r="O895" s="22"/>
      <c r="P895" s="22"/>
      <c r="Q895" s="22"/>
      <c r="R895" s="22"/>
    </row>
    <row r="896" s="1" customFormat="1" spans="1:18">
      <c r="A896" s="1" t="s">
        <v>265</v>
      </c>
      <c r="B896" s="1">
        <f ca="1">INDIRECT("装扮id!B"&amp;MATCH(A896,装扮id!K:K,0))+H896</f>
        <v>53</v>
      </c>
      <c r="C896" s="1">
        <v>9</v>
      </c>
      <c r="D896" s="39"/>
      <c r="E896" s="39" t="s">
        <v>344</v>
      </c>
      <c r="F896" s="1" t="s">
        <v>263</v>
      </c>
      <c r="G896" s="39"/>
      <c r="H896" s="1">
        <f t="shared" si="15"/>
        <v>1</v>
      </c>
      <c r="J896" s="22"/>
      <c r="K896" s="22"/>
      <c r="L896" s="22"/>
      <c r="M896" s="22"/>
      <c r="N896" s="22"/>
      <c r="O896" s="22"/>
      <c r="P896" s="22"/>
      <c r="Q896" s="22"/>
      <c r="R896" s="22"/>
    </row>
    <row r="897" s="1" customFormat="1" spans="1:18">
      <c r="A897" s="1" t="s">
        <v>265</v>
      </c>
      <c r="B897" s="1">
        <f ca="1">INDIRECT("装扮id!B"&amp;MATCH(A897,装扮id!K:K,0))+H897</f>
        <v>53</v>
      </c>
      <c r="C897" s="1">
        <v>10</v>
      </c>
      <c r="D897" s="39"/>
      <c r="E897" s="39" t="s">
        <v>345</v>
      </c>
      <c r="F897" s="1" t="s">
        <v>263</v>
      </c>
      <c r="G897" s="39"/>
      <c r="H897" s="1">
        <f t="shared" si="15"/>
        <v>1</v>
      </c>
      <c r="J897" s="22"/>
      <c r="K897" s="22"/>
      <c r="L897" s="22"/>
      <c r="M897" s="22"/>
      <c r="N897" s="22"/>
      <c r="O897" s="22"/>
      <c r="P897" s="22"/>
      <c r="Q897" s="22"/>
      <c r="R897" s="22"/>
    </row>
    <row r="898" spans="1:9">
      <c r="A898" s="1" t="s">
        <v>265</v>
      </c>
      <c r="B898" s="1">
        <f ca="1">INDIRECT("装扮id!B"&amp;MATCH(A898,装扮id!K:K,0))+H898</f>
        <v>54</v>
      </c>
      <c r="C898" s="1">
        <v>2</v>
      </c>
      <c r="E898" s="39" t="s">
        <v>98</v>
      </c>
      <c r="F898" s="1" t="s">
        <v>263</v>
      </c>
      <c r="H898" s="1">
        <f t="shared" si="15"/>
        <v>2</v>
      </c>
      <c r="I898" s="1"/>
    </row>
    <row r="899" spans="1:9">
      <c r="A899" s="1" t="s">
        <v>265</v>
      </c>
      <c r="B899" s="1">
        <f ca="1">INDIRECT("装扮id!B"&amp;MATCH(A899,装扮id!K:K,0))+H899</f>
        <v>54</v>
      </c>
      <c r="C899" s="1">
        <v>3</v>
      </c>
      <c r="E899" s="39" t="s">
        <v>338</v>
      </c>
      <c r="F899" s="1" t="s">
        <v>263</v>
      </c>
      <c r="H899" s="1">
        <f t="shared" si="15"/>
        <v>2</v>
      </c>
      <c r="I899" s="1"/>
    </row>
    <row r="900" spans="1:9">
      <c r="A900" s="1" t="s">
        <v>265</v>
      </c>
      <c r="B900" s="1">
        <f ca="1">INDIRECT("装扮id!B"&amp;MATCH(A900,装扮id!K:K,0))+H900</f>
        <v>54</v>
      </c>
      <c r="C900" s="1">
        <v>4</v>
      </c>
      <c r="E900" s="39" t="s">
        <v>339</v>
      </c>
      <c r="F900" s="1" t="s">
        <v>263</v>
      </c>
      <c r="H900" s="1">
        <f t="shared" si="15"/>
        <v>2</v>
      </c>
      <c r="I900" s="1"/>
    </row>
    <row r="901" spans="1:9">
      <c r="A901" s="1" t="s">
        <v>265</v>
      </c>
      <c r="B901" s="1">
        <f ca="1">INDIRECT("装扮id!B"&amp;MATCH(A901,装扮id!K:K,0))+H901</f>
        <v>54</v>
      </c>
      <c r="C901" s="1">
        <v>5</v>
      </c>
      <c r="E901" s="39" t="s">
        <v>340</v>
      </c>
      <c r="F901" s="1" t="s">
        <v>263</v>
      </c>
      <c r="H901" s="1">
        <f t="shared" si="15"/>
        <v>2</v>
      </c>
      <c r="I901" s="1"/>
    </row>
    <row r="902" spans="1:9">
      <c r="A902" s="1" t="s">
        <v>265</v>
      </c>
      <c r="B902" s="1">
        <f ca="1">INDIRECT("装扮id!B"&amp;MATCH(A902,装扮id!K:K,0))+H902</f>
        <v>54</v>
      </c>
      <c r="C902" s="1">
        <v>6</v>
      </c>
      <c r="E902" s="39" t="s">
        <v>341</v>
      </c>
      <c r="F902" s="1" t="s">
        <v>263</v>
      </c>
      <c r="H902" s="1">
        <f t="shared" si="15"/>
        <v>2</v>
      </c>
      <c r="I902" s="1"/>
    </row>
    <row r="903" spans="1:9">
      <c r="A903" s="1" t="s">
        <v>265</v>
      </c>
      <c r="B903" s="1">
        <f ca="1">INDIRECT("装扮id!B"&amp;MATCH(A903,装扮id!K:K,0))+H903</f>
        <v>54</v>
      </c>
      <c r="C903" s="1">
        <v>7</v>
      </c>
      <c r="E903" s="39" t="s">
        <v>342</v>
      </c>
      <c r="F903" s="1" t="s">
        <v>263</v>
      </c>
      <c r="H903" s="1">
        <f t="shared" si="15"/>
        <v>2</v>
      </c>
      <c r="I903" s="1"/>
    </row>
    <row r="904" spans="1:9">
      <c r="A904" s="1" t="s">
        <v>265</v>
      </c>
      <c r="B904" s="1">
        <f ca="1">INDIRECT("装扮id!B"&amp;MATCH(A904,装扮id!K:K,0))+H904</f>
        <v>54</v>
      </c>
      <c r="C904" s="1">
        <v>8</v>
      </c>
      <c r="E904" s="39" t="s">
        <v>343</v>
      </c>
      <c r="F904" s="1" t="s">
        <v>263</v>
      </c>
      <c r="H904" s="1">
        <f t="shared" si="15"/>
        <v>2</v>
      </c>
      <c r="I904" s="1"/>
    </row>
    <row r="905" spans="1:9">
      <c r="A905" s="1" t="s">
        <v>265</v>
      </c>
      <c r="B905" s="1">
        <f ca="1">INDIRECT("装扮id!B"&amp;MATCH(A905,装扮id!K:K,0))+H905</f>
        <v>54</v>
      </c>
      <c r="C905" s="1">
        <v>9</v>
      </c>
      <c r="E905" s="39" t="s">
        <v>344</v>
      </c>
      <c r="F905" s="1" t="s">
        <v>263</v>
      </c>
      <c r="H905" s="1">
        <f t="shared" si="15"/>
        <v>2</v>
      </c>
      <c r="I905" s="1"/>
    </row>
    <row r="906" spans="1:9">
      <c r="A906" s="1" t="s">
        <v>265</v>
      </c>
      <c r="B906" s="1">
        <f ca="1">INDIRECT("装扮id!B"&amp;MATCH(A906,装扮id!K:K,0))+H906</f>
        <v>54</v>
      </c>
      <c r="C906" s="1">
        <v>10</v>
      </c>
      <c r="E906" s="39" t="s">
        <v>345</v>
      </c>
      <c r="F906" s="1" t="s">
        <v>263</v>
      </c>
      <c r="H906" s="1">
        <f t="shared" si="15"/>
        <v>2</v>
      </c>
      <c r="I906" s="1"/>
    </row>
    <row r="907" spans="1:9">
      <c r="A907" s="49" t="s">
        <v>271</v>
      </c>
      <c r="B907" s="1">
        <f ca="1">INDIRECT("装扮id!B"&amp;MATCH(A907,装扮id!K:K,0))+H907</f>
        <v>55</v>
      </c>
      <c r="C907" s="1">
        <v>2</v>
      </c>
      <c r="D907" s="39"/>
      <c r="E907" s="39" t="s">
        <v>98</v>
      </c>
      <c r="F907" s="1" t="s">
        <v>269</v>
      </c>
      <c r="G907" s="39"/>
      <c r="H907" s="1">
        <f t="shared" si="15"/>
        <v>0</v>
      </c>
      <c r="I907" s="1"/>
    </row>
    <row r="908" spans="1:9">
      <c r="A908" s="49" t="s">
        <v>271</v>
      </c>
      <c r="B908" s="1">
        <f ca="1">INDIRECT("装扮id!B"&amp;MATCH(A908,装扮id!K:K,0))+H908</f>
        <v>55</v>
      </c>
      <c r="C908" s="1">
        <v>3</v>
      </c>
      <c r="D908" s="39"/>
      <c r="E908" s="39" t="s">
        <v>338</v>
      </c>
      <c r="F908" s="1" t="s">
        <v>269</v>
      </c>
      <c r="G908" s="39"/>
      <c r="H908" s="1">
        <f t="shared" si="15"/>
        <v>0</v>
      </c>
      <c r="I908" s="1"/>
    </row>
    <row r="909" spans="1:9">
      <c r="A909" s="49" t="s">
        <v>271</v>
      </c>
      <c r="B909" s="1">
        <f ca="1">INDIRECT("装扮id!B"&amp;MATCH(A909,装扮id!K:K,0))+H909</f>
        <v>55</v>
      </c>
      <c r="C909" s="1">
        <v>4</v>
      </c>
      <c r="D909" s="39"/>
      <c r="E909" s="39" t="s">
        <v>339</v>
      </c>
      <c r="F909" s="1" t="s">
        <v>269</v>
      </c>
      <c r="G909" s="39"/>
      <c r="H909" s="1">
        <f t="shared" si="15"/>
        <v>0</v>
      </c>
      <c r="I909" s="1"/>
    </row>
    <row r="910" spans="1:9">
      <c r="A910" s="49" t="s">
        <v>271</v>
      </c>
      <c r="B910" s="1">
        <f ca="1">INDIRECT("装扮id!B"&amp;MATCH(A910,装扮id!K:K,0))+H910</f>
        <v>55</v>
      </c>
      <c r="C910" s="1">
        <v>5</v>
      </c>
      <c r="D910" s="39"/>
      <c r="E910" s="39" t="s">
        <v>340</v>
      </c>
      <c r="F910" s="1" t="s">
        <v>269</v>
      </c>
      <c r="G910" s="39"/>
      <c r="H910" s="1">
        <f t="shared" si="15"/>
        <v>0</v>
      </c>
      <c r="I910" s="1"/>
    </row>
    <row r="911" spans="1:9">
      <c r="A911" s="49" t="s">
        <v>271</v>
      </c>
      <c r="B911" s="1">
        <f ca="1">INDIRECT("装扮id!B"&amp;MATCH(A911,装扮id!K:K,0))+H911</f>
        <v>55</v>
      </c>
      <c r="C911" s="1">
        <v>6</v>
      </c>
      <c r="D911" s="39"/>
      <c r="E911" s="39" t="s">
        <v>341</v>
      </c>
      <c r="F911" s="1" t="s">
        <v>269</v>
      </c>
      <c r="G911" s="39"/>
      <c r="H911" s="1">
        <f t="shared" si="15"/>
        <v>0</v>
      </c>
      <c r="I911" s="1"/>
    </row>
    <row r="912" spans="1:9">
      <c r="A912" s="49" t="s">
        <v>271</v>
      </c>
      <c r="B912" s="1">
        <f ca="1">INDIRECT("装扮id!B"&amp;MATCH(A912,装扮id!K:K,0))+H912</f>
        <v>55</v>
      </c>
      <c r="C912" s="1">
        <v>7</v>
      </c>
      <c r="D912" s="39"/>
      <c r="E912" s="39" t="s">
        <v>342</v>
      </c>
      <c r="F912" s="1" t="s">
        <v>269</v>
      </c>
      <c r="G912" s="39"/>
      <c r="H912" s="1">
        <f t="shared" si="15"/>
        <v>0</v>
      </c>
      <c r="I912" s="1"/>
    </row>
    <row r="913" spans="1:9">
      <c r="A913" s="49" t="s">
        <v>271</v>
      </c>
      <c r="B913" s="1">
        <f ca="1">INDIRECT("装扮id!B"&amp;MATCH(A913,装扮id!K:K,0))+H913</f>
        <v>55</v>
      </c>
      <c r="C913" s="1">
        <v>8</v>
      </c>
      <c r="D913" s="39"/>
      <c r="E913" s="39" t="s">
        <v>343</v>
      </c>
      <c r="F913" s="1" t="s">
        <v>269</v>
      </c>
      <c r="G913" s="39"/>
      <c r="H913" s="1">
        <f t="shared" si="15"/>
        <v>0</v>
      </c>
      <c r="I913" s="1"/>
    </row>
    <row r="914" spans="1:9">
      <c r="A914" s="49" t="s">
        <v>271</v>
      </c>
      <c r="B914" s="1">
        <f ca="1">INDIRECT("装扮id!B"&amp;MATCH(A914,装扮id!K:K,0))+H914</f>
        <v>55</v>
      </c>
      <c r="C914" s="1">
        <v>9</v>
      </c>
      <c r="D914" s="39"/>
      <c r="E914" s="39" t="s">
        <v>344</v>
      </c>
      <c r="F914" s="1" t="s">
        <v>269</v>
      </c>
      <c r="G914" s="39"/>
      <c r="H914" s="1">
        <f t="shared" si="15"/>
        <v>0</v>
      </c>
      <c r="I914" s="1"/>
    </row>
    <row r="915" spans="1:9">
      <c r="A915" s="49" t="s">
        <v>271</v>
      </c>
      <c r="B915" s="1">
        <f ca="1">INDIRECT("装扮id!B"&amp;MATCH(A915,装扮id!K:K,0))+H915</f>
        <v>55</v>
      </c>
      <c r="C915" s="1">
        <v>10</v>
      </c>
      <c r="D915" s="39"/>
      <c r="E915" s="39" t="s">
        <v>345</v>
      </c>
      <c r="F915" s="1" t="s">
        <v>269</v>
      </c>
      <c r="G915" s="39"/>
      <c r="H915" s="1">
        <f t="shared" si="15"/>
        <v>0</v>
      </c>
      <c r="I915" s="1"/>
    </row>
    <row r="916" spans="1:9">
      <c r="A916" s="49" t="s">
        <v>271</v>
      </c>
      <c r="B916" s="1">
        <f ca="1">INDIRECT("装扮id!B"&amp;MATCH(A916,装扮id!K:K,0))+H916</f>
        <v>56</v>
      </c>
      <c r="C916" s="1">
        <v>2</v>
      </c>
      <c r="D916" s="39"/>
      <c r="E916" s="39" t="s">
        <v>98</v>
      </c>
      <c r="F916" s="1" t="s">
        <v>269</v>
      </c>
      <c r="G916" s="39"/>
      <c r="H916" s="1">
        <f t="shared" si="15"/>
        <v>1</v>
      </c>
      <c r="I916" s="1"/>
    </row>
    <row r="917" spans="1:9">
      <c r="A917" s="49" t="s">
        <v>271</v>
      </c>
      <c r="B917" s="1">
        <f ca="1">INDIRECT("装扮id!B"&amp;MATCH(A917,装扮id!K:K,0))+H917</f>
        <v>56</v>
      </c>
      <c r="C917" s="1">
        <v>3</v>
      </c>
      <c r="D917" s="39"/>
      <c r="E917" s="39" t="s">
        <v>338</v>
      </c>
      <c r="F917" s="1" t="s">
        <v>269</v>
      </c>
      <c r="G917" s="39"/>
      <c r="H917" s="1">
        <f t="shared" si="15"/>
        <v>1</v>
      </c>
      <c r="I917" s="1"/>
    </row>
    <row r="918" spans="1:9">
      <c r="A918" s="49" t="s">
        <v>271</v>
      </c>
      <c r="B918" s="1">
        <f ca="1">INDIRECT("装扮id!B"&amp;MATCH(A918,装扮id!K:K,0))+H918</f>
        <v>56</v>
      </c>
      <c r="C918" s="1">
        <v>4</v>
      </c>
      <c r="D918" s="39"/>
      <c r="E918" s="39" t="s">
        <v>339</v>
      </c>
      <c r="F918" s="1" t="s">
        <v>269</v>
      </c>
      <c r="G918" s="39"/>
      <c r="H918" s="1">
        <f t="shared" si="15"/>
        <v>1</v>
      </c>
      <c r="I918" s="1"/>
    </row>
    <row r="919" spans="1:9">
      <c r="A919" s="49" t="s">
        <v>271</v>
      </c>
      <c r="B919" s="1">
        <f ca="1">INDIRECT("装扮id!B"&amp;MATCH(A919,装扮id!K:K,0))+H919</f>
        <v>56</v>
      </c>
      <c r="C919" s="1">
        <v>5</v>
      </c>
      <c r="D919" s="39"/>
      <c r="E919" s="39" t="s">
        <v>340</v>
      </c>
      <c r="F919" s="1" t="s">
        <v>269</v>
      </c>
      <c r="G919" s="39"/>
      <c r="H919" s="1">
        <f t="shared" si="15"/>
        <v>1</v>
      </c>
      <c r="I919" s="1"/>
    </row>
    <row r="920" spans="1:9">
      <c r="A920" s="49" t="s">
        <v>271</v>
      </c>
      <c r="B920" s="1">
        <f ca="1">INDIRECT("装扮id!B"&amp;MATCH(A920,装扮id!K:K,0))+H920</f>
        <v>56</v>
      </c>
      <c r="C920" s="1">
        <v>6</v>
      </c>
      <c r="D920" s="39"/>
      <c r="E920" s="39" t="s">
        <v>341</v>
      </c>
      <c r="F920" s="1" t="s">
        <v>269</v>
      </c>
      <c r="G920" s="39"/>
      <c r="H920" s="1">
        <f t="shared" si="15"/>
        <v>1</v>
      </c>
      <c r="I920" s="1"/>
    </row>
    <row r="921" spans="1:9">
      <c r="A921" s="49" t="s">
        <v>271</v>
      </c>
      <c r="B921" s="1">
        <f ca="1">INDIRECT("装扮id!B"&amp;MATCH(A921,装扮id!K:K,0))+H921</f>
        <v>56</v>
      </c>
      <c r="C921" s="1">
        <v>7</v>
      </c>
      <c r="D921" s="39"/>
      <c r="E921" s="39" t="s">
        <v>342</v>
      </c>
      <c r="F921" s="1" t="s">
        <v>269</v>
      </c>
      <c r="G921" s="39"/>
      <c r="H921" s="1">
        <f t="shared" si="15"/>
        <v>1</v>
      </c>
      <c r="I921" s="1"/>
    </row>
    <row r="922" spans="1:9">
      <c r="A922" s="49" t="s">
        <v>271</v>
      </c>
      <c r="B922" s="1">
        <f ca="1">INDIRECT("装扮id!B"&amp;MATCH(A922,装扮id!K:K,0))+H922</f>
        <v>56</v>
      </c>
      <c r="C922" s="1">
        <v>8</v>
      </c>
      <c r="D922" s="39"/>
      <c r="E922" s="39" t="s">
        <v>343</v>
      </c>
      <c r="F922" s="1" t="s">
        <v>269</v>
      </c>
      <c r="G922" s="39"/>
      <c r="H922" s="1">
        <f t="shared" si="15"/>
        <v>1</v>
      </c>
      <c r="I922" s="1"/>
    </row>
    <row r="923" spans="1:9">
      <c r="A923" s="49" t="s">
        <v>271</v>
      </c>
      <c r="B923" s="1">
        <f ca="1">INDIRECT("装扮id!B"&amp;MATCH(A923,装扮id!K:K,0))+H923</f>
        <v>56</v>
      </c>
      <c r="C923" s="1">
        <v>9</v>
      </c>
      <c r="D923" s="39"/>
      <c r="E923" s="39" t="s">
        <v>344</v>
      </c>
      <c r="F923" s="1" t="s">
        <v>269</v>
      </c>
      <c r="G923" s="39"/>
      <c r="H923" s="1">
        <f t="shared" si="15"/>
        <v>1</v>
      </c>
      <c r="I923" s="1"/>
    </row>
    <row r="924" spans="1:9">
      <c r="A924" s="49" t="s">
        <v>271</v>
      </c>
      <c r="B924" s="1">
        <f ca="1">INDIRECT("装扮id!B"&amp;MATCH(A924,装扮id!K:K,0))+H924</f>
        <v>56</v>
      </c>
      <c r="C924" s="1">
        <v>10</v>
      </c>
      <c r="D924" s="39"/>
      <c r="E924" s="39" t="s">
        <v>345</v>
      </c>
      <c r="F924" s="1" t="s">
        <v>269</v>
      </c>
      <c r="G924" s="39"/>
      <c r="H924" s="1">
        <f t="shared" si="15"/>
        <v>1</v>
      </c>
      <c r="I924" s="1"/>
    </row>
    <row r="925" spans="1:9">
      <c r="A925" s="49" t="s">
        <v>271</v>
      </c>
      <c r="B925" s="1">
        <f ca="1">INDIRECT("装扮id!B"&amp;MATCH(A925,装扮id!K:K,0))+H925</f>
        <v>57</v>
      </c>
      <c r="C925" s="1">
        <v>2</v>
      </c>
      <c r="E925" s="39" t="s">
        <v>98</v>
      </c>
      <c r="F925" s="1" t="s">
        <v>269</v>
      </c>
      <c r="H925" s="1">
        <f t="shared" si="15"/>
        <v>2</v>
      </c>
      <c r="I925" s="1"/>
    </row>
    <row r="926" spans="1:9">
      <c r="A926" s="49" t="s">
        <v>271</v>
      </c>
      <c r="B926" s="1">
        <f ca="1">INDIRECT("装扮id!B"&amp;MATCH(A926,装扮id!K:K,0))+H926</f>
        <v>57</v>
      </c>
      <c r="C926" s="1">
        <v>3</v>
      </c>
      <c r="E926" s="39" t="s">
        <v>338</v>
      </c>
      <c r="F926" s="1" t="s">
        <v>269</v>
      </c>
      <c r="H926" s="1">
        <f t="shared" si="15"/>
        <v>2</v>
      </c>
      <c r="I926" s="1"/>
    </row>
    <row r="927" spans="1:9">
      <c r="A927" s="49" t="s">
        <v>271</v>
      </c>
      <c r="B927" s="1">
        <f ca="1">INDIRECT("装扮id!B"&amp;MATCH(A927,装扮id!K:K,0))+H927</f>
        <v>57</v>
      </c>
      <c r="C927" s="1">
        <v>4</v>
      </c>
      <c r="E927" s="39" t="s">
        <v>339</v>
      </c>
      <c r="F927" s="1" t="s">
        <v>269</v>
      </c>
      <c r="H927" s="1">
        <f t="shared" si="15"/>
        <v>2</v>
      </c>
      <c r="I927" s="1"/>
    </row>
    <row r="928" spans="1:9">
      <c r="A928" s="49" t="s">
        <v>271</v>
      </c>
      <c r="B928" s="1">
        <f ca="1">INDIRECT("装扮id!B"&amp;MATCH(A928,装扮id!K:K,0))+H928</f>
        <v>57</v>
      </c>
      <c r="C928" s="1">
        <v>5</v>
      </c>
      <c r="E928" s="39" t="s">
        <v>340</v>
      </c>
      <c r="F928" s="1" t="s">
        <v>269</v>
      </c>
      <c r="H928" s="1">
        <f t="shared" si="15"/>
        <v>2</v>
      </c>
      <c r="I928" s="1"/>
    </row>
    <row r="929" spans="1:9">
      <c r="A929" s="49" t="s">
        <v>271</v>
      </c>
      <c r="B929" s="1">
        <f ca="1">INDIRECT("装扮id!B"&amp;MATCH(A929,装扮id!K:K,0))+H929</f>
        <v>57</v>
      </c>
      <c r="C929" s="1">
        <v>6</v>
      </c>
      <c r="E929" s="39" t="s">
        <v>341</v>
      </c>
      <c r="F929" s="1" t="s">
        <v>269</v>
      </c>
      <c r="H929" s="1">
        <f t="shared" si="15"/>
        <v>2</v>
      </c>
      <c r="I929" s="1"/>
    </row>
    <row r="930" spans="1:9">
      <c r="A930" s="49" t="s">
        <v>271</v>
      </c>
      <c r="B930" s="1">
        <f ca="1">INDIRECT("装扮id!B"&amp;MATCH(A930,装扮id!K:K,0))+H930</f>
        <v>57</v>
      </c>
      <c r="C930" s="1">
        <v>7</v>
      </c>
      <c r="E930" s="39" t="s">
        <v>342</v>
      </c>
      <c r="F930" s="1" t="s">
        <v>269</v>
      </c>
      <c r="H930" s="1">
        <f t="shared" si="15"/>
        <v>2</v>
      </c>
      <c r="I930" s="1"/>
    </row>
    <row r="931" spans="1:9">
      <c r="A931" s="49" t="s">
        <v>271</v>
      </c>
      <c r="B931" s="1">
        <f ca="1">INDIRECT("装扮id!B"&amp;MATCH(A931,装扮id!K:K,0))+H931</f>
        <v>57</v>
      </c>
      <c r="C931" s="1">
        <v>8</v>
      </c>
      <c r="E931" s="39" t="s">
        <v>343</v>
      </c>
      <c r="F931" s="1" t="s">
        <v>269</v>
      </c>
      <c r="H931" s="1">
        <f t="shared" si="15"/>
        <v>2</v>
      </c>
      <c r="I931" s="1"/>
    </row>
    <row r="932" spans="1:9">
      <c r="A932" s="49" t="s">
        <v>271</v>
      </c>
      <c r="B932" s="1">
        <f ca="1">INDIRECT("装扮id!B"&amp;MATCH(A932,装扮id!K:K,0))+H932</f>
        <v>57</v>
      </c>
      <c r="C932" s="1">
        <v>9</v>
      </c>
      <c r="E932" s="39" t="s">
        <v>344</v>
      </c>
      <c r="F932" s="1" t="s">
        <v>269</v>
      </c>
      <c r="H932" s="1">
        <f t="shared" si="15"/>
        <v>2</v>
      </c>
      <c r="I932" s="1"/>
    </row>
    <row r="933" spans="1:9">
      <c r="A933" s="49" t="s">
        <v>271</v>
      </c>
      <c r="B933" s="1">
        <f ca="1">INDIRECT("装扮id!B"&amp;MATCH(A933,装扮id!K:K,0))+H933</f>
        <v>57</v>
      </c>
      <c r="C933" s="1">
        <v>10</v>
      </c>
      <c r="E933" s="39" t="s">
        <v>345</v>
      </c>
      <c r="F933" s="1" t="s">
        <v>269</v>
      </c>
      <c r="H933" s="1">
        <f t="shared" si="15"/>
        <v>2</v>
      </c>
      <c r="I933" s="1"/>
    </row>
    <row r="934" spans="1:9">
      <c r="A934" s="40" t="s">
        <v>277</v>
      </c>
      <c r="B934" s="1">
        <f ca="1">INDIRECT("装扮id!B"&amp;MATCH(A934,装扮id!K:K,0))+H934</f>
        <v>58</v>
      </c>
      <c r="C934" s="1">
        <v>2</v>
      </c>
      <c r="D934" s="39"/>
      <c r="E934" s="39" t="s">
        <v>98</v>
      </c>
      <c r="F934" s="1" t="s">
        <v>275</v>
      </c>
      <c r="G934" s="39"/>
      <c r="H934" s="1">
        <f t="shared" si="15"/>
        <v>0</v>
      </c>
      <c r="I934" s="1"/>
    </row>
    <row r="935" spans="1:9">
      <c r="A935" s="40" t="s">
        <v>277</v>
      </c>
      <c r="B935" s="1">
        <f ca="1">INDIRECT("装扮id!B"&amp;MATCH(A935,装扮id!K:K,0))+H935</f>
        <v>58</v>
      </c>
      <c r="C935" s="1">
        <v>3</v>
      </c>
      <c r="D935" s="39"/>
      <c r="E935" s="39" t="s">
        <v>338</v>
      </c>
      <c r="F935" s="1" t="s">
        <v>275</v>
      </c>
      <c r="G935" s="39"/>
      <c r="H935" s="1">
        <f t="shared" si="15"/>
        <v>0</v>
      </c>
      <c r="I935" s="1"/>
    </row>
    <row r="936" spans="1:9">
      <c r="A936" s="40" t="s">
        <v>277</v>
      </c>
      <c r="B936" s="1">
        <f ca="1">INDIRECT("装扮id!B"&amp;MATCH(A936,装扮id!K:K,0))+H936</f>
        <v>58</v>
      </c>
      <c r="C936" s="1">
        <v>4</v>
      </c>
      <c r="D936" s="39"/>
      <c r="E936" s="39" t="s">
        <v>339</v>
      </c>
      <c r="F936" s="1" t="s">
        <v>275</v>
      </c>
      <c r="G936" s="39"/>
      <c r="H936" s="1">
        <f t="shared" si="15"/>
        <v>0</v>
      </c>
      <c r="I936" s="1"/>
    </row>
    <row r="937" spans="1:9">
      <c r="A937" s="40" t="s">
        <v>277</v>
      </c>
      <c r="B937" s="1">
        <f ca="1">INDIRECT("装扮id!B"&amp;MATCH(A937,装扮id!K:K,0))+H937</f>
        <v>58</v>
      </c>
      <c r="C937" s="1">
        <v>5</v>
      </c>
      <c r="D937" s="39"/>
      <c r="E937" s="39" t="s">
        <v>340</v>
      </c>
      <c r="F937" s="1" t="s">
        <v>275</v>
      </c>
      <c r="G937" s="39"/>
      <c r="H937" s="1">
        <f t="shared" si="15"/>
        <v>0</v>
      </c>
      <c r="I937" s="1"/>
    </row>
    <row r="938" spans="1:9">
      <c r="A938" s="40" t="s">
        <v>277</v>
      </c>
      <c r="B938" s="1">
        <f ca="1">INDIRECT("装扮id!B"&amp;MATCH(A938,装扮id!K:K,0))+H938</f>
        <v>58</v>
      </c>
      <c r="C938" s="1">
        <v>6</v>
      </c>
      <c r="D938" s="39"/>
      <c r="E938" s="39" t="s">
        <v>341</v>
      </c>
      <c r="F938" s="1" t="s">
        <v>275</v>
      </c>
      <c r="G938" s="39"/>
      <c r="H938" s="1">
        <f t="shared" si="15"/>
        <v>0</v>
      </c>
      <c r="I938" s="1"/>
    </row>
    <row r="939" spans="1:9">
      <c r="A939" s="40" t="s">
        <v>277</v>
      </c>
      <c r="B939" s="1">
        <f ca="1">INDIRECT("装扮id!B"&amp;MATCH(A939,装扮id!K:K,0))+H939</f>
        <v>58</v>
      </c>
      <c r="C939" s="1">
        <v>7</v>
      </c>
      <c r="D939" s="39"/>
      <c r="E939" s="39" t="s">
        <v>342</v>
      </c>
      <c r="F939" s="1" t="s">
        <v>275</v>
      </c>
      <c r="G939" s="39"/>
      <c r="H939" s="1">
        <f t="shared" si="15"/>
        <v>0</v>
      </c>
      <c r="I939" s="1"/>
    </row>
    <row r="940" spans="1:9">
      <c r="A940" s="40" t="s">
        <v>277</v>
      </c>
      <c r="B940" s="1">
        <f ca="1">INDIRECT("装扮id!B"&amp;MATCH(A940,装扮id!K:K,0))+H940</f>
        <v>58</v>
      </c>
      <c r="C940" s="1">
        <v>8</v>
      </c>
      <c r="D940" s="39"/>
      <c r="E940" s="39" t="s">
        <v>343</v>
      </c>
      <c r="F940" s="1" t="s">
        <v>275</v>
      </c>
      <c r="G940" s="39"/>
      <c r="H940" s="1">
        <f t="shared" si="15"/>
        <v>0</v>
      </c>
      <c r="I940" s="1"/>
    </row>
    <row r="941" spans="1:9">
      <c r="A941" s="40" t="s">
        <v>277</v>
      </c>
      <c r="B941" s="1">
        <f ca="1">INDIRECT("装扮id!B"&amp;MATCH(A941,装扮id!K:K,0))+H941</f>
        <v>58</v>
      </c>
      <c r="C941" s="1">
        <v>9</v>
      </c>
      <c r="D941" s="39"/>
      <c r="E941" s="39" t="s">
        <v>344</v>
      </c>
      <c r="F941" s="1" t="s">
        <v>275</v>
      </c>
      <c r="G941" s="39"/>
      <c r="H941" s="1">
        <f t="shared" ref="H941:H1004" si="16">IF(C940=10,IF(A941=A940,H940+1,0),H940)</f>
        <v>0</v>
      </c>
      <c r="I941" s="1"/>
    </row>
    <row r="942" spans="1:9">
      <c r="A942" s="40" t="s">
        <v>277</v>
      </c>
      <c r="B942" s="1">
        <f ca="1">INDIRECT("装扮id!B"&amp;MATCH(A942,装扮id!K:K,0))+H942</f>
        <v>58</v>
      </c>
      <c r="C942" s="1">
        <v>10</v>
      </c>
      <c r="D942" s="39"/>
      <c r="E942" s="39" t="s">
        <v>345</v>
      </c>
      <c r="F942" s="1" t="s">
        <v>275</v>
      </c>
      <c r="G942" s="39"/>
      <c r="H942" s="1">
        <f t="shared" si="16"/>
        <v>0</v>
      </c>
      <c r="I942" s="1"/>
    </row>
    <row r="943" spans="1:9">
      <c r="A943" s="40" t="s">
        <v>277</v>
      </c>
      <c r="B943" s="1">
        <f ca="1">INDIRECT("装扮id!B"&amp;MATCH(A943,装扮id!K:K,0))+H943</f>
        <v>59</v>
      </c>
      <c r="C943" s="1">
        <v>2</v>
      </c>
      <c r="D943" s="39"/>
      <c r="E943" s="39" t="s">
        <v>98</v>
      </c>
      <c r="F943" s="1" t="s">
        <v>275</v>
      </c>
      <c r="G943" s="39"/>
      <c r="H943" s="1">
        <f t="shared" si="16"/>
        <v>1</v>
      </c>
      <c r="I943" s="1"/>
    </row>
    <row r="944" spans="1:9">
      <c r="A944" s="40" t="s">
        <v>277</v>
      </c>
      <c r="B944" s="1">
        <f ca="1">INDIRECT("装扮id!B"&amp;MATCH(A944,装扮id!K:K,0))+H944</f>
        <v>59</v>
      </c>
      <c r="C944" s="1">
        <v>3</v>
      </c>
      <c r="D944" s="39"/>
      <c r="E944" s="39" t="s">
        <v>338</v>
      </c>
      <c r="F944" s="1" t="s">
        <v>275</v>
      </c>
      <c r="G944" s="39"/>
      <c r="H944" s="1">
        <f t="shared" si="16"/>
        <v>1</v>
      </c>
      <c r="I944" s="1"/>
    </row>
    <row r="945" spans="1:9">
      <c r="A945" s="40" t="s">
        <v>277</v>
      </c>
      <c r="B945" s="1">
        <f ca="1">INDIRECT("装扮id!B"&amp;MATCH(A945,装扮id!K:K,0))+H945</f>
        <v>59</v>
      </c>
      <c r="C945" s="1">
        <v>4</v>
      </c>
      <c r="D945" s="39"/>
      <c r="E945" s="39" t="s">
        <v>339</v>
      </c>
      <c r="F945" s="1" t="s">
        <v>275</v>
      </c>
      <c r="G945" s="39"/>
      <c r="H945" s="1">
        <f t="shared" si="16"/>
        <v>1</v>
      </c>
      <c r="I945" s="1"/>
    </row>
    <row r="946" spans="1:9">
      <c r="A946" s="40" t="s">
        <v>277</v>
      </c>
      <c r="B946" s="1">
        <f ca="1">INDIRECT("装扮id!B"&amp;MATCH(A946,装扮id!K:K,0))+H946</f>
        <v>59</v>
      </c>
      <c r="C946" s="1">
        <v>5</v>
      </c>
      <c r="D946" s="39"/>
      <c r="E946" s="39" t="s">
        <v>340</v>
      </c>
      <c r="F946" s="1" t="s">
        <v>275</v>
      </c>
      <c r="G946" s="39"/>
      <c r="H946" s="1">
        <f t="shared" si="16"/>
        <v>1</v>
      </c>
      <c r="I946" s="1"/>
    </row>
    <row r="947" spans="1:9">
      <c r="A947" s="40" t="s">
        <v>277</v>
      </c>
      <c r="B947" s="1">
        <f ca="1">INDIRECT("装扮id!B"&amp;MATCH(A947,装扮id!K:K,0))+H947</f>
        <v>59</v>
      </c>
      <c r="C947" s="1">
        <v>6</v>
      </c>
      <c r="D947" s="39"/>
      <c r="E947" s="39" t="s">
        <v>341</v>
      </c>
      <c r="F947" s="1" t="s">
        <v>275</v>
      </c>
      <c r="G947" s="39"/>
      <c r="H947" s="1">
        <f t="shared" si="16"/>
        <v>1</v>
      </c>
      <c r="I947" s="1"/>
    </row>
    <row r="948" spans="1:9">
      <c r="A948" s="40" t="s">
        <v>277</v>
      </c>
      <c r="B948" s="1">
        <f ca="1">INDIRECT("装扮id!B"&amp;MATCH(A948,装扮id!K:K,0))+H948</f>
        <v>59</v>
      </c>
      <c r="C948" s="1">
        <v>7</v>
      </c>
      <c r="D948" s="39"/>
      <c r="E948" s="39" t="s">
        <v>342</v>
      </c>
      <c r="F948" s="1" t="s">
        <v>275</v>
      </c>
      <c r="G948" s="39"/>
      <c r="H948" s="1">
        <f t="shared" si="16"/>
        <v>1</v>
      </c>
      <c r="I948" s="1"/>
    </row>
    <row r="949" spans="1:9">
      <c r="A949" s="40" t="s">
        <v>277</v>
      </c>
      <c r="B949" s="1">
        <f ca="1">INDIRECT("装扮id!B"&amp;MATCH(A949,装扮id!K:K,0))+H949</f>
        <v>59</v>
      </c>
      <c r="C949" s="1">
        <v>8</v>
      </c>
      <c r="D949" s="39"/>
      <c r="E949" s="39" t="s">
        <v>343</v>
      </c>
      <c r="F949" s="1" t="s">
        <v>275</v>
      </c>
      <c r="G949" s="39"/>
      <c r="H949" s="1">
        <f t="shared" si="16"/>
        <v>1</v>
      </c>
      <c r="I949" s="1"/>
    </row>
    <row r="950" spans="1:9">
      <c r="A950" s="40" t="s">
        <v>277</v>
      </c>
      <c r="B950" s="1">
        <f ca="1">INDIRECT("装扮id!B"&amp;MATCH(A950,装扮id!K:K,0))+H950</f>
        <v>59</v>
      </c>
      <c r="C950" s="1">
        <v>9</v>
      </c>
      <c r="D950" s="39"/>
      <c r="E950" s="39" t="s">
        <v>344</v>
      </c>
      <c r="F950" s="1" t="s">
        <v>275</v>
      </c>
      <c r="G950" s="39"/>
      <c r="H950" s="1">
        <f t="shared" si="16"/>
        <v>1</v>
      </c>
      <c r="I950" s="1"/>
    </row>
    <row r="951" spans="1:9">
      <c r="A951" s="40" t="s">
        <v>277</v>
      </c>
      <c r="B951" s="1">
        <f ca="1">INDIRECT("装扮id!B"&amp;MATCH(A951,装扮id!K:K,0))+H951</f>
        <v>59</v>
      </c>
      <c r="C951" s="1">
        <v>10</v>
      </c>
      <c r="D951" s="39"/>
      <c r="E951" s="39" t="s">
        <v>345</v>
      </c>
      <c r="F951" s="1" t="s">
        <v>275</v>
      </c>
      <c r="G951" s="39"/>
      <c r="H951" s="1">
        <f t="shared" si="16"/>
        <v>1</v>
      </c>
      <c r="I951" s="1"/>
    </row>
    <row r="952" spans="1:9">
      <c r="A952" s="40" t="s">
        <v>277</v>
      </c>
      <c r="B952" s="1">
        <f ca="1">INDIRECT("装扮id!B"&amp;MATCH(A952,装扮id!K:K,0))+H952</f>
        <v>60</v>
      </c>
      <c r="C952" s="1">
        <v>2</v>
      </c>
      <c r="E952" s="39" t="s">
        <v>98</v>
      </c>
      <c r="F952" s="1" t="s">
        <v>275</v>
      </c>
      <c r="H952" s="1">
        <f t="shared" si="16"/>
        <v>2</v>
      </c>
      <c r="I952" s="1"/>
    </row>
    <row r="953" spans="1:9">
      <c r="A953" s="40" t="s">
        <v>277</v>
      </c>
      <c r="B953" s="1">
        <f ca="1">INDIRECT("装扮id!B"&amp;MATCH(A953,装扮id!K:K,0))+H953</f>
        <v>60</v>
      </c>
      <c r="C953" s="1">
        <v>3</v>
      </c>
      <c r="E953" s="39" t="s">
        <v>338</v>
      </c>
      <c r="F953" s="1" t="s">
        <v>275</v>
      </c>
      <c r="H953" s="1">
        <f t="shared" si="16"/>
        <v>2</v>
      </c>
      <c r="I953" s="1"/>
    </row>
    <row r="954" spans="1:9">
      <c r="A954" s="40" t="s">
        <v>277</v>
      </c>
      <c r="B954" s="1">
        <f ca="1">INDIRECT("装扮id!B"&amp;MATCH(A954,装扮id!K:K,0))+H954</f>
        <v>60</v>
      </c>
      <c r="C954" s="1">
        <v>4</v>
      </c>
      <c r="E954" s="39" t="s">
        <v>339</v>
      </c>
      <c r="F954" s="1" t="s">
        <v>275</v>
      </c>
      <c r="H954" s="1">
        <f t="shared" si="16"/>
        <v>2</v>
      </c>
      <c r="I954" s="1"/>
    </row>
    <row r="955" spans="1:9">
      <c r="A955" s="40" t="s">
        <v>277</v>
      </c>
      <c r="B955" s="1">
        <f ca="1">INDIRECT("装扮id!B"&amp;MATCH(A955,装扮id!K:K,0))+H955</f>
        <v>60</v>
      </c>
      <c r="C955" s="1">
        <v>5</v>
      </c>
      <c r="E955" s="39" t="s">
        <v>340</v>
      </c>
      <c r="F955" s="1" t="s">
        <v>275</v>
      </c>
      <c r="H955" s="1">
        <f t="shared" si="16"/>
        <v>2</v>
      </c>
      <c r="I955" s="1"/>
    </row>
    <row r="956" spans="1:9">
      <c r="A956" s="40" t="s">
        <v>277</v>
      </c>
      <c r="B956" s="1">
        <f ca="1">INDIRECT("装扮id!B"&amp;MATCH(A956,装扮id!K:K,0))+H956</f>
        <v>60</v>
      </c>
      <c r="C956" s="1">
        <v>6</v>
      </c>
      <c r="E956" s="39" t="s">
        <v>341</v>
      </c>
      <c r="F956" s="1" t="s">
        <v>275</v>
      </c>
      <c r="H956" s="1">
        <f t="shared" si="16"/>
        <v>2</v>
      </c>
      <c r="I956" s="1"/>
    </row>
    <row r="957" spans="1:9">
      <c r="A957" s="40" t="s">
        <v>277</v>
      </c>
      <c r="B957" s="1">
        <f ca="1">INDIRECT("装扮id!B"&amp;MATCH(A957,装扮id!K:K,0))+H957</f>
        <v>60</v>
      </c>
      <c r="C957" s="1">
        <v>7</v>
      </c>
      <c r="E957" s="39" t="s">
        <v>342</v>
      </c>
      <c r="F957" s="1" t="s">
        <v>275</v>
      </c>
      <c r="H957" s="1">
        <f t="shared" si="16"/>
        <v>2</v>
      </c>
      <c r="I957" s="1"/>
    </row>
    <row r="958" spans="1:9">
      <c r="A958" s="40" t="s">
        <v>277</v>
      </c>
      <c r="B958" s="1">
        <f ca="1">INDIRECT("装扮id!B"&amp;MATCH(A958,装扮id!K:K,0))+H958</f>
        <v>60</v>
      </c>
      <c r="C958" s="1">
        <v>8</v>
      </c>
      <c r="E958" s="39" t="s">
        <v>343</v>
      </c>
      <c r="F958" s="1" t="s">
        <v>275</v>
      </c>
      <c r="H958" s="1">
        <f t="shared" si="16"/>
        <v>2</v>
      </c>
      <c r="I958" s="1"/>
    </row>
    <row r="959" spans="1:9">
      <c r="A959" s="40" t="s">
        <v>277</v>
      </c>
      <c r="B959" s="1">
        <f ca="1">INDIRECT("装扮id!B"&amp;MATCH(A959,装扮id!K:K,0))+H959</f>
        <v>60</v>
      </c>
      <c r="C959" s="1">
        <v>9</v>
      </c>
      <c r="E959" s="39" t="s">
        <v>344</v>
      </c>
      <c r="F959" s="1" t="s">
        <v>275</v>
      </c>
      <c r="H959" s="1">
        <f t="shared" si="16"/>
        <v>2</v>
      </c>
      <c r="I959" s="1"/>
    </row>
    <row r="960" spans="1:9">
      <c r="A960" s="40" t="s">
        <v>277</v>
      </c>
      <c r="B960" s="1">
        <f ca="1">INDIRECT("装扮id!B"&amp;MATCH(A960,装扮id!K:K,0))+H960</f>
        <v>60</v>
      </c>
      <c r="C960" s="1">
        <v>10</v>
      </c>
      <c r="E960" s="39" t="s">
        <v>345</v>
      </c>
      <c r="F960" s="1" t="s">
        <v>275</v>
      </c>
      <c r="H960" s="1">
        <f t="shared" si="16"/>
        <v>2</v>
      </c>
      <c r="I960" s="1"/>
    </row>
    <row r="961" spans="1:9">
      <c r="A961" s="2" t="s">
        <v>282</v>
      </c>
      <c r="B961" s="1">
        <f ca="1">INDIRECT("装扮id!B"&amp;MATCH(A961,装扮id!K:K,0))+H961</f>
        <v>61</v>
      </c>
      <c r="C961" s="2">
        <v>2</v>
      </c>
      <c r="E961" s="2" t="s">
        <v>70</v>
      </c>
      <c r="F961" s="2" t="s">
        <v>370</v>
      </c>
      <c r="H961" s="1">
        <f t="shared" si="16"/>
        <v>0</v>
      </c>
      <c r="I961" s="1"/>
    </row>
    <row r="962" spans="1:9">
      <c r="A962" s="2" t="s">
        <v>282</v>
      </c>
      <c r="B962" s="1">
        <f ca="1">INDIRECT("装扮id!B"&amp;MATCH(A962,装扮id!K:K,0))+H962</f>
        <v>61</v>
      </c>
      <c r="C962" s="2">
        <v>3</v>
      </c>
      <c r="E962" s="2" t="s">
        <v>329</v>
      </c>
      <c r="F962" s="2" t="s">
        <v>370</v>
      </c>
      <c r="H962" s="1">
        <f t="shared" si="16"/>
        <v>0</v>
      </c>
      <c r="I962" s="1"/>
    </row>
    <row r="963" spans="1:9">
      <c r="A963" s="2" t="s">
        <v>282</v>
      </c>
      <c r="B963" s="1">
        <f ca="1">INDIRECT("装扮id!B"&amp;MATCH(A963,装扮id!K:K,0))+H963</f>
        <v>61</v>
      </c>
      <c r="C963" s="2">
        <v>4</v>
      </c>
      <c r="E963" s="2" t="s">
        <v>330</v>
      </c>
      <c r="F963" s="2" t="s">
        <v>370</v>
      </c>
      <c r="H963" s="1">
        <f t="shared" si="16"/>
        <v>0</v>
      </c>
      <c r="I963" s="1"/>
    </row>
    <row r="964" spans="1:9">
      <c r="A964" s="2" t="s">
        <v>282</v>
      </c>
      <c r="B964" s="1">
        <f ca="1">INDIRECT("装扮id!B"&amp;MATCH(A964,装扮id!K:K,0))+H964</f>
        <v>61</v>
      </c>
      <c r="C964" s="2">
        <v>5</v>
      </c>
      <c r="E964" s="2" t="s">
        <v>331</v>
      </c>
      <c r="F964" s="2" t="s">
        <v>370</v>
      </c>
      <c r="H964" s="1">
        <f t="shared" si="16"/>
        <v>0</v>
      </c>
      <c r="I964" s="1"/>
    </row>
    <row r="965" spans="1:9">
      <c r="A965" s="2" t="s">
        <v>282</v>
      </c>
      <c r="B965" s="1">
        <f ca="1">INDIRECT("装扮id!B"&amp;MATCH(A965,装扮id!K:K,0))+H965</f>
        <v>61</v>
      </c>
      <c r="C965" s="2">
        <v>6</v>
      </c>
      <c r="E965" s="2" t="s">
        <v>333</v>
      </c>
      <c r="F965" s="2" t="s">
        <v>370</v>
      </c>
      <c r="H965" s="1">
        <f t="shared" si="16"/>
        <v>0</v>
      </c>
      <c r="I965" s="1"/>
    </row>
    <row r="966" spans="1:9">
      <c r="A966" s="2" t="s">
        <v>282</v>
      </c>
      <c r="B966" s="1">
        <f ca="1">INDIRECT("装扮id!B"&amp;MATCH(A966,装扮id!K:K,0))+H966</f>
        <v>61</v>
      </c>
      <c r="C966" s="2">
        <v>7</v>
      </c>
      <c r="E966" s="2" t="s">
        <v>334</v>
      </c>
      <c r="F966" s="2" t="s">
        <v>370</v>
      </c>
      <c r="H966" s="1">
        <f t="shared" si="16"/>
        <v>0</v>
      </c>
      <c r="I966" s="1"/>
    </row>
    <row r="967" spans="1:9">
      <c r="A967" s="2" t="s">
        <v>282</v>
      </c>
      <c r="B967" s="1">
        <f ca="1">INDIRECT("装扮id!B"&amp;MATCH(A967,装扮id!K:K,0))+H967</f>
        <v>61</v>
      </c>
      <c r="C967" s="2">
        <v>8</v>
      </c>
      <c r="E967" s="2" t="s">
        <v>335</v>
      </c>
      <c r="F967" s="2" t="s">
        <v>370</v>
      </c>
      <c r="H967" s="1">
        <f t="shared" si="16"/>
        <v>0</v>
      </c>
      <c r="I967" s="1"/>
    </row>
    <row r="968" spans="1:9">
      <c r="A968" s="2" t="s">
        <v>282</v>
      </c>
      <c r="B968" s="1">
        <f ca="1">INDIRECT("装扮id!B"&amp;MATCH(A968,装扮id!K:K,0))+H968</f>
        <v>61</v>
      </c>
      <c r="C968" s="2">
        <v>9</v>
      </c>
      <c r="E968" s="2" t="s">
        <v>336</v>
      </c>
      <c r="F968" s="2" t="s">
        <v>370</v>
      </c>
      <c r="H968" s="1">
        <f t="shared" si="16"/>
        <v>0</v>
      </c>
      <c r="I968" s="1"/>
    </row>
    <row r="969" spans="1:9">
      <c r="A969" s="2" t="s">
        <v>282</v>
      </c>
      <c r="B969" s="1">
        <f ca="1">INDIRECT("装扮id!B"&amp;MATCH(A969,装扮id!K:K,0))+H969</f>
        <v>61</v>
      </c>
      <c r="C969" s="2">
        <v>10</v>
      </c>
      <c r="E969" s="2" t="s">
        <v>337</v>
      </c>
      <c r="F969" s="2" t="s">
        <v>370</v>
      </c>
      <c r="H969" s="1">
        <f t="shared" si="16"/>
        <v>0</v>
      </c>
      <c r="I969" s="1"/>
    </row>
    <row r="970" spans="1:9">
      <c r="A970" s="2" t="s">
        <v>282</v>
      </c>
      <c r="B970" s="1">
        <f ca="1">INDIRECT("装扮id!B"&amp;MATCH(A970,装扮id!K:K,0))+H970</f>
        <v>62</v>
      </c>
      <c r="C970" s="2">
        <v>2</v>
      </c>
      <c r="E970" s="2" t="s">
        <v>70</v>
      </c>
      <c r="F970" s="2" t="s">
        <v>370</v>
      </c>
      <c r="H970" s="1">
        <f t="shared" si="16"/>
        <v>1</v>
      </c>
      <c r="I970" s="1"/>
    </row>
    <row r="971" spans="1:9">
      <c r="A971" s="2" t="s">
        <v>282</v>
      </c>
      <c r="B971" s="1">
        <f ca="1">INDIRECT("装扮id!B"&amp;MATCH(A971,装扮id!K:K,0))+H971</f>
        <v>62</v>
      </c>
      <c r="C971" s="2">
        <v>3</v>
      </c>
      <c r="E971" s="2" t="s">
        <v>329</v>
      </c>
      <c r="F971" s="2" t="s">
        <v>370</v>
      </c>
      <c r="H971" s="1">
        <f t="shared" si="16"/>
        <v>1</v>
      </c>
      <c r="I971" s="1"/>
    </row>
    <row r="972" spans="1:9">
      <c r="A972" s="2" t="s">
        <v>282</v>
      </c>
      <c r="B972" s="1">
        <f ca="1">INDIRECT("装扮id!B"&amp;MATCH(A972,装扮id!K:K,0))+H972</f>
        <v>62</v>
      </c>
      <c r="C972" s="2">
        <v>4</v>
      </c>
      <c r="E972" s="2" t="s">
        <v>330</v>
      </c>
      <c r="F972" s="2" t="s">
        <v>370</v>
      </c>
      <c r="H972" s="1">
        <f t="shared" si="16"/>
        <v>1</v>
      </c>
      <c r="I972" s="1"/>
    </row>
    <row r="973" spans="1:9">
      <c r="A973" s="2" t="s">
        <v>282</v>
      </c>
      <c r="B973" s="1">
        <f ca="1">INDIRECT("装扮id!B"&amp;MATCH(A973,装扮id!K:K,0))+H973</f>
        <v>62</v>
      </c>
      <c r="C973" s="2">
        <v>5</v>
      </c>
      <c r="E973" s="2" t="s">
        <v>331</v>
      </c>
      <c r="F973" s="2" t="s">
        <v>370</v>
      </c>
      <c r="H973" s="1">
        <f t="shared" si="16"/>
        <v>1</v>
      </c>
      <c r="I973" s="1"/>
    </row>
    <row r="974" spans="1:9">
      <c r="A974" s="2" t="s">
        <v>282</v>
      </c>
      <c r="B974" s="1">
        <f ca="1">INDIRECT("装扮id!B"&amp;MATCH(A974,装扮id!K:K,0))+H974</f>
        <v>62</v>
      </c>
      <c r="C974" s="2">
        <v>6</v>
      </c>
      <c r="E974" s="2" t="s">
        <v>333</v>
      </c>
      <c r="F974" s="2" t="s">
        <v>370</v>
      </c>
      <c r="H974" s="1">
        <f t="shared" si="16"/>
        <v>1</v>
      </c>
      <c r="I974" s="1"/>
    </row>
    <row r="975" spans="1:9">
      <c r="A975" s="2" t="s">
        <v>282</v>
      </c>
      <c r="B975" s="1">
        <f ca="1">INDIRECT("装扮id!B"&amp;MATCH(A975,装扮id!K:K,0))+H975</f>
        <v>62</v>
      </c>
      <c r="C975" s="2">
        <v>7</v>
      </c>
      <c r="E975" s="2" t="s">
        <v>334</v>
      </c>
      <c r="F975" s="2" t="s">
        <v>370</v>
      </c>
      <c r="H975" s="1">
        <f t="shared" si="16"/>
        <v>1</v>
      </c>
      <c r="I975" s="1"/>
    </row>
    <row r="976" spans="1:9">
      <c r="A976" s="2" t="s">
        <v>282</v>
      </c>
      <c r="B976" s="1">
        <f ca="1">INDIRECT("装扮id!B"&amp;MATCH(A976,装扮id!K:K,0))+H976</f>
        <v>62</v>
      </c>
      <c r="C976" s="2">
        <v>8</v>
      </c>
      <c r="E976" s="2" t="s">
        <v>335</v>
      </c>
      <c r="F976" s="2" t="s">
        <v>370</v>
      </c>
      <c r="H976" s="1">
        <f t="shared" si="16"/>
        <v>1</v>
      </c>
      <c r="I976" s="1"/>
    </row>
    <row r="977" spans="1:9">
      <c r="A977" s="2" t="s">
        <v>282</v>
      </c>
      <c r="B977" s="1">
        <f ca="1">INDIRECT("装扮id!B"&amp;MATCH(A977,装扮id!K:K,0))+H977</f>
        <v>62</v>
      </c>
      <c r="C977" s="2">
        <v>9</v>
      </c>
      <c r="E977" s="2" t="s">
        <v>336</v>
      </c>
      <c r="F977" s="2" t="s">
        <v>370</v>
      </c>
      <c r="H977" s="1">
        <f t="shared" si="16"/>
        <v>1</v>
      </c>
      <c r="I977" s="1"/>
    </row>
    <row r="978" spans="1:9">
      <c r="A978" s="2" t="s">
        <v>282</v>
      </c>
      <c r="B978" s="1">
        <f ca="1">INDIRECT("装扮id!B"&amp;MATCH(A978,装扮id!K:K,0))+H978</f>
        <v>62</v>
      </c>
      <c r="C978" s="2">
        <v>10</v>
      </c>
      <c r="E978" s="2" t="s">
        <v>337</v>
      </c>
      <c r="F978" s="2" t="s">
        <v>370</v>
      </c>
      <c r="H978" s="1">
        <f t="shared" si="16"/>
        <v>1</v>
      </c>
      <c r="I978" s="1"/>
    </row>
    <row r="979" spans="1:9">
      <c r="A979" s="2" t="s">
        <v>282</v>
      </c>
      <c r="B979" s="1">
        <f ca="1">INDIRECT("装扮id!B"&amp;MATCH(A979,装扮id!K:K,0))+H979</f>
        <v>63</v>
      </c>
      <c r="C979" s="2">
        <v>2</v>
      </c>
      <c r="E979" s="2" t="s">
        <v>70</v>
      </c>
      <c r="F979" s="2" t="s">
        <v>370</v>
      </c>
      <c r="H979" s="1">
        <f t="shared" si="16"/>
        <v>2</v>
      </c>
      <c r="I979" s="1"/>
    </row>
    <row r="980" spans="1:9">
      <c r="A980" s="2" t="s">
        <v>282</v>
      </c>
      <c r="B980" s="1">
        <f ca="1">INDIRECT("装扮id!B"&amp;MATCH(A980,装扮id!K:K,0))+H980</f>
        <v>63</v>
      </c>
      <c r="C980" s="2">
        <v>3</v>
      </c>
      <c r="E980" s="2" t="s">
        <v>329</v>
      </c>
      <c r="F980" s="2" t="s">
        <v>370</v>
      </c>
      <c r="H980" s="1">
        <f t="shared" si="16"/>
        <v>2</v>
      </c>
      <c r="I980" s="1"/>
    </row>
    <row r="981" spans="1:9">
      <c r="A981" s="2" t="s">
        <v>282</v>
      </c>
      <c r="B981" s="1">
        <f ca="1">INDIRECT("装扮id!B"&amp;MATCH(A981,装扮id!K:K,0))+H981</f>
        <v>63</v>
      </c>
      <c r="C981" s="2">
        <v>4</v>
      </c>
      <c r="E981" s="2" t="s">
        <v>330</v>
      </c>
      <c r="F981" s="2" t="s">
        <v>370</v>
      </c>
      <c r="H981" s="1">
        <f t="shared" si="16"/>
        <v>2</v>
      </c>
      <c r="I981" s="1"/>
    </row>
    <row r="982" spans="1:9">
      <c r="A982" s="2" t="s">
        <v>282</v>
      </c>
      <c r="B982" s="1">
        <f ca="1">INDIRECT("装扮id!B"&amp;MATCH(A982,装扮id!K:K,0))+H982</f>
        <v>63</v>
      </c>
      <c r="C982" s="2">
        <v>5</v>
      </c>
      <c r="E982" s="2" t="s">
        <v>331</v>
      </c>
      <c r="F982" s="2" t="s">
        <v>370</v>
      </c>
      <c r="H982" s="1">
        <f t="shared" si="16"/>
        <v>2</v>
      </c>
      <c r="I982" s="1"/>
    </row>
    <row r="983" spans="1:9">
      <c r="A983" s="2" t="s">
        <v>282</v>
      </c>
      <c r="B983" s="1">
        <f ca="1">INDIRECT("装扮id!B"&amp;MATCH(A983,装扮id!K:K,0))+H983</f>
        <v>63</v>
      </c>
      <c r="C983" s="2">
        <v>6</v>
      </c>
      <c r="E983" s="2" t="s">
        <v>333</v>
      </c>
      <c r="F983" s="2" t="s">
        <v>370</v>
      </c>
      <c r="H983" s="1">
        <f t="shared" si="16"/>
        <v>2</v>
      </c>
      <c r="I983" s="1"/>
    </row>
    <row r="984" spans="1:9">
      <c r="A984" s="2" t="s">
        <v>282</v>
      </c>
      <c r="B984" s="1">
        <f ca="1">INDIRECT("装扮id!B"&amp;MATCH(A984,装扮id!K:K,0))+H984</f>
        <v>63</v>
      </c>
      <c r="C984" s="2">
        <v>7</v>
      </c>
      <c r="E984" s="2" t="s">
        <v>334</v>
      </c>
      <c r="F984" s="2" t="s">
        <v>370</v>
      </c>
      <c r="H984" s="1">
        <f t="shared" si="16"/>
        <v>2</v>
      </c>
      <c r="I984" s="1"/>
    </row>
    <row r="985" spans="1:9">
      <c r="A985" s="2" t="s">
        <v>282</v>
      </c>
      <c r="B985" s="1">
        <f ca="1">INDIRECT("装扮id!B"&amp;MATCH(A985,装扮id!K:K,0))+H985</f>
        <v>63</v>
      </c>
      <c r="C985" s="2">
        <v>8</v>
      </c>
      <c r="E985" s="2" t="s">
        <v>335</v>
      </c>
      <c r="F985" s="2" t="s">
        <v>370</v>
      </c>
      <c r="H985" s="1">
        <f t="shared" si="16"/>
        <v>2</v>
      </c>
      <c r="I985" s="1"/>
    </row>
    <row r="986" spans="1:9">
      <c r="A986" s="2" t="s">
        <v>282</v>
      </c>
      <c r="B986" s="1">
        <f ca="1">INDIRECT("装扮id!B"&amp;MATCH(A986,装扮id!K:K,0))+H986</f>
        <v>63</v>
      </c>
      <c r="C986" s="2">
        <v>9</v>
      </c>
      <c r="E986" s="2" t="s">
        <v>336</v>
      </c>
      <c r="F986" s="2" t="s">
        <v>370</v>
      </c>
      <c r="H986" s="1">
        <f t="shared" si="16"/>
        <v>2</v>
      </c>
      <c r="I986" s="1"/>
    </row>
    <row r="987" spans="1:9">
      <c r="A987" s="2" t="s">
        <v>282</v>
      </c>
      <c r="B987" s="1">
        <f ca="1">INDIRECT("装扮id!B"&amp;MATCH(A987,装扮id!K:K,0))+H987</f>
        <v>63</v>
      </c>
      <c r="C987" s="2">
        <v>10</v>
      </c>
      <c r="E987" s="2" t="s">
        <v>337</v>
      </c>
      <c r="F987" s="2" t="s">
        <v>370</v>
      </c>
      <c r="H987" s="1">
        <f t="shared" si="16"/>
        <v>2</v>
      </c>
      <c r="I987" s="1"/>
    </row>
    <row r="988" ht="15.75" spans="1:9">
      <c r="A988" s="50" t="s">
        <v>288</v>
      </c>
      <c r="B988" s="1">
        <f ca="1">INDIRECT("装扮id!B"&amp;MATCH(A988,装扮id!K:K,0))+H988</f>
        <v>64</v>
      </c>
      <c r="C988" s="2">
        <v>2</v>
      </c>
      <c r="E988" s="2" t="s">
        <v>70</v>
      </c>
      <c r="F988" s="2" t="s">
        <v>371</v>
      </c>
      <c r="H988" s="1">
        <f t="shared" si="16"/>
        <v>0</v>
      </c>
      <c r="I988" s="1"/>
    </row>
    <row r="989" ht="15.75" spans="1:9">
      <c r="A989" s="2" t="s">
        <v>288</v>
      </c>
      <c r="B989" s="1">
        <f ca="1">INDIRECT("装扮id!B"&amp;MATCH(A989,装扮id!K:K,0))+H989</f>
        <v>64</v>
      </c>
      <c r="C989" s="2">
        <v>3</v>
      </c>
      <c r="E989" s="2" t="s">
        <v>329</v>
      </c>
      <c r="F989" s="2" t="s">
        <v>371</v>
      </c>
      <c r="H989" s="1">
        <f t="shared" si="16"/>
        <v>0</v>
      </c>
      <c r="I989" s="1"/>
    </row>
    <row r="990" spans="1:9">
      <c r="A990" s="2" t="s">
        <v>288</v>
      </c>
      <c r="B990" s="1">
        <f ca="1">INDIRECT("装扮id!B"&amp;MATCH(A990,装扮id!K:K,0))+H990</f>
        <v>64</v>
      </c>
      <c r="C990" s="2">
        <v>4</v>
      </c>
      <c r="E990" s="2" t="s">
        <v>330</v>
      </c>
      <c r="F990" s="2" t="s">
        <v>371</v>
      </c>
      <c r="H990" s="1">
        <f t="shared" si="16"/>
        <v>0</v>
      </c>
      <c r="I990" s="1"/>
    </row>
    <row r="991" spans="1:9">
      <c r="A991" s="2" t="s">
        <v>288</v>
      </c>
      <c r="B991" s="1">
        <f ca="1">INDIRECT("装扮id!B"&amp;MATCH(A991,装扮id!K:K,0))+H991</f>
        <v>64</v>
      </c>
      <c r="C991" s="2">
        <v>5</v>
      </c>
      <c r="E991" s="2" t="s">
        <v>331</v>
      </c>
      <c r="F991" s="2" t="s">
        <v>371</v>
      </c>
      <c r="H991" s="1">
        <f t="shared" si="16"/>
        <v>0</v>
      </c>
      <c r="I991" s="1"/>
    </row>
    <row r="992" spans="1:9">
      <c r="A992" s="2" t="s">
        <v>288</v>
      </c>
      <c r="B992" s="1">
        <f ca="1">INDIRECT("装扮id!B"&amp;MATCH(A992,装扮id!K:K,0))+H992</f>
        <v>64</v>
      </c>
      <c r="C992" s="2">
        <v>6</v>
      </c>
      <c r="E992" s="2" t="s">
        <v>333</v>
      </c>
      <c r="F992" s="2" t="s">
        <v>371</v>
      </c>
      <c r="H992" s="1">
        <f t="shared" si="16"/>
        <v>0</v>
      </c>
      <c r="I992" s="1"/>
    </row>
    <row r="993" spans="1:9">
      <c r="A993" s="2" t="s">
        <v>288</v>
      </c>
      <c r="B993" s="1">
        <f ca="1">INDIRECT("装扮id!B"&amp;MATCH(A993,装扮id!K:K,0))+H993</f>
        <v>64</v>
      </c>
      <c r="C993" s="2">
        <v>7</v>
      </c>
      <c r="E993" s="2" t="s">
        <v>334</v>
      </c>
      <c r="F993" s="2" t="s">
        <v>371</v>
      </c>
      <c r="H993" s="1">
        <f t="shared" si="16"/>
        <v>0</v>
      </c>
      <c r="I993" s="1"/>
    </row>
    <row r="994" spans="1:9">
      <c r="A994" s="2" t="s">
        <v>288</v>
      </c>
      <c r="B994" s="1">
        <f ca="1">INDIRECT("装扮id!B"&amp;MATCH(A994,装扮id!K:K,0))+H994</f>
        <v>64</v>
      </c>
      <c r="C994" s="2">
        <v>8</v>
      </c>
      <c r="E994" s="2" t="s">
        <v>335</v>
      </c>
      <c r="F994" s="2" t="s">
        <v>371</v>
      </c>
      <c r="H994" s="1">
        <f t="shared" si="16"/>
        <v>0</v>
      </c>
      <c r="I994" s="1"/>
    </row>
    <row r="995" spans="1:9">
      <c r="A995" s="2" t="s">
        <v>288</v>
      </c>
      <c r="B995" s="1">
        <f ca="1">INDIRECT("装扮id!B"&amp;MATCH(A995,装扮id!K:K,0))+H995</f>
        <v>64</v>
      </c>
      <c r="C995" s="2">
        <v>9</v>
      </c>
      <c r="E995" s="2" t="s">
        <v>336</v>
      </c>
      <c r="F995" s="2" t="s">
        <v>371</v>
      </c>
      <c r="H995" s="1">
        <f t="shared" si="16"/>
        <v>0</v>
      </c>
      <c r="I995" s="1"/>
    </row>
    <row r="996" spans="1:9">
      <c r="A996" s="2" t="s">
        <v>288</v>
      </c>
      <c r="B996" s="1">
        <f ca="1">INDIRECT("装扮id!B"&amp;MATCH(A996,装扮id!K:K,0))+H996</f>
        <v>64</v>
      </c>
      <c r="C996" s="2">
        <v>10</v>
      </c>
      <c r="E996" s="2" t="s">
        <v>337</v>
      </c>
      <c r="F996" s="2" t="s">
        <v>371</v>
      </c>
      <c r="H996" s="1">
        <f t="shared" si="16"/>
        <v>0</v>
      </c>
      <c r="I996" s="1"/>
    </row>
    <row r="997" spans="1:9">
      <c r="A997" s="2" t="s">
        <v>288</v>
      </c>
      <c r="B997" s="1">
        <f ca="1">INDIRECT("装扮id!B"&amp;MATCH(A997,装扮id!K:K,0))+H997</f>
        <v>65</v>
      </c>
      <c r="C997" s="2">
        <v>2</v>
      </c>
      <c r="E997" s="2" t="s">
        <v>70</v>
      </c>
      <c r="F997" s="2" t="s">
        <v>371</v>
      </c>
      <c r="H997" s="1">
        <f t="shared" si="16"/>
        <v>1</v>
      </c>
      <c r="I997" s="1"/>
    </row>
    <row r="998" spans="1:9">
      <c r="A998" s="2" t="s">
        <v>288</v>
      </c>
      <c r="B998" s="1">
        <f ca="1">INDIRECT("装扮id!B"&amp;MATCH(A998,装扮id!K:K,0))+H998</f>
        <v>65</v>
      </c>
      <c r="C998" s="2">
        <v>3</v>
      </c>
      <c r="E998" s="2" t="s">
        <v>329</v>
      </c>
      <c r="F998" s="2" t="s">
        <v>371</v>
      </c>
      <c r="H998" s="1">
        <f t="shared" si="16"/>
        <v>1</v>
      </c>
      <c r="I998" s="1"/>
    </row>
    <row r="999" spans="1:9">
      <c r="A999" s="2" t="s">
        <v>288</v>
      </c>
      <c r="B999" s="1">
        <f ca="1">INDIRECT("装扮id!B"&amp;MATCH(A999,装扮id!K:K,0))+H999</f>
        <v>65</v>
      </c>
      <c r="C999" s="2">
        <v>4</v>
      </c>
      <c r="E999" s="2" t="s">
        <v>330</v>
      </c>
      <c r="F999" s="2" t="s">
        <v>371</v>
      </c>
      <c r="H999" s="1">
        <f t="shared" si="16"/>
        <v>1</v>
      </c>
      <c r="I999" s="1"/>
    </row>
    <row r="1000" spans="1:9">
      <c r="A1000" s="2" t="s">
        <v>288</v>
      </c>
      <c r="B1000" s="1">
        <f ca="1">INDIRECT("装扮id!B"&amp;MATCH(A1000,装扮id!K:K,0))+H1000</f>
        <v>65</v>
      </c>
      <c r="C1000" s="2">
        <v>5</v>
      </c>
      <c r="E1000" s="2" t="s">
        <v>331</v>
      </c>
      <c r="F1000" s="2" t="s">
        <v>371</v>
      </c>
      <c r="H1000" s="1">
        <f t="shared" si="16"/>
        <v>1</v>
      </c>
      <c r="I1000" s="1"/>
    </row>
    <row r="1001" spans="1:9">
      <c r="A1001" s="2" t="s">
        <v>288</v>
      </c>
      <c r="B1001" s="1">
        <f ca="1">INDIRECT("装扮id!B"&amp;MATCH(A1001,装扮id!K:K,0))+H1001</f>
        <v>65</v>
      </c>
      <c r="C1001" s="2">
        <v>6</v>
      </c>
      <c r="E1001" s="2" t="s">
        <v>333</v>
      </c>
      <c r="F1001" s="2" t="s">
        <v>371</v>
      </c>
      <c r="H1001" s="1">
        <f t="shared" si="16"/>
        <v>1</v>
      </c>
      <c r="I1001" s="1"/>
    </row>
    <row r="1002" spans="1:9">
      <c r="A1002" s="2" t="s">
        <v>288</v>
      </c>
      <c r="B1002" s="1">
        <f ca="1">INDIRECT("装扮id!B"&amp;MATCH(A1002,装扮id!K:K,0))+H1002</f>
        <v>65</v>
      </c>
      <c r="C1002" s="2">
        <v>7</v>
      </c>
      <c r="E1002" s="2" t="s">
        <v>334</v>
      </c>
      <c r="F1002" s="2" t="s">
        <v>371</v>
      </c>
      <c r="H1002" s="1">
        <f t="shared" si="16"/>
        <v>1</v>
      </c>
      <c r="I1002" s="1"/>
    </row>
    <row r="1003" spans="1:9">
      <c r="A1003" s="2" t="s">
        <v>288</v>
      </c>
      <c r="B1003" s="1">
        <f ca="1">INDIRECT("装扮id!B"&amp;MATCH(A1003,装扮id!K:K,0))+H1003</f>
        <v>65</v>
      </c>
      <c r="C1003" s="2">
        <v>8</v>
      </c>
      <c r="E1003" s="2" t="s">
        <v>335</v>
      </c>
      <c r="F1003" s="2" t="s">
        <v>371</v>
      </c>
      <c r="H1003" s="1">
        <f t="shared" si="16"/>
        <v>1</v>
      </c>
      <c r="I1003" s="1"/>
    </row>
    <row r="1004" spans="1:9">
      <c r="A1004" s="2" t="s">
        <v>288</v>
      </c>
      <c r="B1004" s="1">
        <f ca="1">INDIRECT("装扮id!B"&amp;MATCH(A1004,装扮id!K:K,0))+H1004</f>
        <v>65</v>
      </c>
      <c r="C1004" s="2">
        <v>9</v>
      </c>
      <c r="E1004" s="2" t="s">
        <v>336</v>
      </c>
      <c r="F1004" s="2" t="s">
        <v>371</v>
      </c>
      <c r="H1004" s="1">
        <f t="shared" si="16"/>
        <v>1</v>
      </c>
      <c r="I1004" s="1"/>
    </row>
    <row r="1005" spans="1:9">
      <c r="A1005" s="2" t="s">
        <v>288</v>
      </c>
      <c r="B1005" s="1">
        <f ca="1">INDIRECT("装扮id!B"&amp;MATCH(A1005,装扮id!K:K,0))+H1005</f>
        <v>65</v>
      </c>
      <c r="C1005" s="2">
        <v>10</v>
      </c>
      <c r="E1005" s="2" t="s">
        <v>337</v>
      </c>
      <c r="F1005" s="2" t="s">
        <v>371</v>
      </c>
      <c r="H1005" s="1">
        <f t="shared" ref="H1005:H1068" si="17">IF(C1004=10,IF(A1005=A1004,H1004+1,0),H1004)</f>
        <v>1</v>
      </c>
      <c r="I1005" s="1"/>
    </row>
    <row r="1006" spans="1:9">
      <c r="A1006" s="2" t="s">
        <v>288</v>
      </c>
      <c r="B1006" s="1">
        <f ca="1">INDIRECT("装扮id!B"&amp;MATCH(A1006,装扮id!K:K,0))+H1006</f>
        <v>66</v>
      </c>
      <c r="C1006" s="2">
        <v>2</v>
      </c>
      <c r="E1006" s="2" t="s">
        <v>70</v>
      </c>
      <c r="F1006" s="2" t="s">
        <v>371</v>
      </c>
      <c r="H1006" s="1">
        <f t="shared" si="17"/>
        <v>2</v>
      </c>
      <c r="I1006" s="1"/>
    </row>
    <row r="1007" spans="1:9">
      <c r="A1007" s="2" t="s">
        <v>288</v>
      </c>
      <c r="B1007" s="1">
        <f ca="1">INDIRECT("装扮id!B"&amp;MATCH(A1007,装扮id!K:K,0))+H1007</f>
        <v>66</v>
      </c>
      <c r="C1007" s="2">
        <v>3</v>
      </c>
      <c r="E1007" s="2" t="s">
        <v>329</v>
      </c>
      <c r="F1007" s="2" t="s">
        <v>371</v>
      </c>
      <c r="H1007" s="1">
        <f t="shared" si="17"/>
        <v>2</v>
      </c>
      <c r="I1007" s="1"/>
    </row>
    <row r="1008" spans="1:9">
      <c r="A1008" s="2" t="s">
        <v>288</v>
      </c>
      <c r="B1008" s="1">
        <f ca="1">INDIRECT("装扮id!B"&amp;MATCH(A1008,装扮id!K:K,0))+H1008</f>
        <v>66</v>
      </c>
      <c r="C1008" s="2">
        <v>4</v>
      </c>
      <c r="E1008" s="2" t="s">
        <v>330</v>
      </c>
      <c r="F1008" s="2" t="s">
        <v>371</v>
      </c>
      <c r="H1008" s="1">
        <f t="shared" si="17"/>
        <v>2</v>
      </c>
      <c r="I1008" s="1"/>
    </row>
    <row r="1009" spans="1:9">
      <c r="A1009" s="2" t="s">
        <v>288</v>
      </c>
      <c r="B1009" s="1">
        <f ca="1">INDIRECT("装扮id!B"&amp;MATCH(A1009,装扮id!K:K,0))+H1009</f>
        <v>66</v>
      </c>
      <c r="C1009" s="2">
        <v>5</v>
      </c>
      <c r="E1009" s="2" t="s">
        <v>331</v>
      </c>
      <c r="F1009" s="2" t="s">
        <v>371</v>
      </c>
      <c r="H1009" s="1">
        <f t="shared" si="17"/>
        <v>2</v>
      </c>
      <c r="I1009" s="1"/>
    </row>
    <row r="1010" spans="1:9">
      <c r="A1010" s="2" t="s">
        <v>288</v>
      </c>
      <c r="B1010" s="1">
        <f ca="1">INDIRECT("装扮id!B"&amp;MATCH(A1010,装扮id!K:K,0))+H1010</f>
        <v>66</v>
      </c>
      <c r="C1010" s="2">
        <v>6</v>
      </c>
      <c r="E1010" s="2" t="s">
        <v>333</v>
      </c>
      <c r="F1010" s="2" t="s">
        <v>371</v>
      </c>
      <c r="H1010" s="1">
        <f t="shared" si="17"/>
        <v>2</v>
      </c>
      <c r="I1010" s="1"/>
    </row>
    <row r="1011" spans="1:9">
      <c r="A1011" s="2" t="s">
        <v>288</v>
      </c>
      <c r="B1011" s="1">
        <f ca="1">INDIRECT("装扮id!B"&amp;MATCH(A1011,装扮id!K:K,0))+H1011</f>
        <v>66</v>
      </c>
      <c r="C1011" s="2">
        <v>7</v>
      </c>
      <c r="E1011" s="2" t="s">
        <v>334</v>
      </c>
      <c r="F1011" s="2" t="s">
        <v>371</v>
      </c>
      <c r="H1011" s="1">
        <f t="shared" si="17"/>
        <v>2</v>
      </c>
      <c r="I1011" s="1"/>
    </row>
    <row r="1012" spans="1:9">
      <c r="A1012" s="2" t="s">
        <v>288</v>
      </c>
      <c r="B1012" s="1">
        <f ca="1">INDIRECT("装扮id!B"&amp;MATCH(A1012,装扮id!K:K,0))+H1012</f>
        <v>66</v>
      </c>
      <c r="C1012" s="2">
        <v>8</v>
      </c>
      <c r="E1012" s="2" t="s">
        <v>335</v>
      </c>
      <c r="F1012" s="2" t="s">
        <v>371</v>
      </c>
      <c r="H1012" s="1">
        <f t="shared" si="17"/>
        <v>2</v>
      </c>
      <c r="I1012" s="1"/>
    </row>
    <row r="1013" spans="1:9">
      <c r="A1013" s="2" t="s">
        <v>288</v>
      </c>
      <c r="B1013" s="1">
        <f ca="1">INDIRECT("装扮id!B"&amp;MATCH(A1013,装扮id!K:K,0))+H1013</f>
        <v>66</v>
      </c>
      <c r="C1013" s="2">
        <v>9</v>
      </c>
      <c r="E1013" s="2" t="s">
        <v>336</v>
      </c>
      <c r="F1013" s="2" t="s">
        <v>371</v>
      </c>
      <c r="H1013" s="1">
        <f t="shared" si="17"/>
        <v>2</v>
      </c>
      <c r="I1013" s="1"/>
    </row>
    <row r="1014" spans="1:9">
      <c r="A1014" s="2" t="s">
        <v>288</v>
      </c>
      <c r="B1014" s="1">
        <f ca="1">INDIRECT("装扮id!B"&amp;MATCH(A1014,装扮id!K:K,0))+H1014</f>
        <v>66</v>
      </c>
      <c r="C1014" s="2">
        <v>10</v>
      </c>
      <c r="E1014" s="2" t="s">
        <v>337</v>
      </c>
      <c r="F1014" s="2" t="s">
        <v>371</v>
      </c>
      <c r="H1014" s="1">
        <f t="shared" si="17"/>
        <v>2</v>
      </c>
      <c r="I1014" s="1"/>
    </row>
    <row r="1015" s="1" customFormat="1" spans="1:18">
      <c r="A1015" s="1" t="s">
        <v>293</v>
      </c>
      <c r="B1015" s="1">
        <f ca="1">INDIRECT("装扮id!B"&amp;MATCH(A1015,装扮id!K:K,0))+H1015</f>
        <v>67</v>
      </c>
      <c r="C1015" s="1">
        <v>2</v>
      </c>
      <c r="D1015" s="39"/>
      <c r="E1015" s="39" t="s">
        <v>124</v>
      </c>
      <c r="F1015" s="1" t="s">
        <v>291</v>
      </c>
      <c r="G1015" s="39"/>
      <c r="H1015" s="1">
        <f t="shared" si="17"/>
        <v>0</v>
      </c>
      <c r="J1015" s="22"/>
      <c r="K1015" s="22"/>
      <c r="L1015" s="22"/>
      <c r="M1015" s="22"/>
      <c r="N1015" s="22"/>
      <c r="O1015" s="22"/>
      <c r="P1015" s="22"/>
      <c r="Q1015" s="22"/>
      <c r="R1015" s="22"/>
    </row>
    <row r="1016" s="1" customFormat="1" spans="1:18">
      <c r="A1016" s="1" t="s">
        <v>293</v>
      </c>
      <c r="B1016" s="1">
        <f ca="1">INDIRECT("装扮id!B"&amp;MATCH(A1016,装扮id!K:K,0))+H1016</f>
        <v>67</v>
      </c>
      <c r="C1016" s="1">
        <v>3</v>
      </c>
      <c r="D1016" s="39"/>
      <c r="E1016" s="39" t="s">
        <v>354</v>
      </c>
      <c r="F1016" s="1" t="s">
        <v>291</v>
      </c>
      <c r="G1016" s="39"/>
      <c r="H1016" s="1">
        <f t="shared" si="17"/>
        <v>0</v>
      </c>
      <c r="J1016" s="22"/>
      <c r="K1016" s="22"/>
      <c r="L1016" s="22"/>
      <c r="M1016" s="22"/>
      <c r="N1016" s="22"/>
      <c r="O1016" s="22"/>
      <c r="P1016" s="22"/>
      <c r="Q1016" s="22"/>
      <c r="R1016" s="22"/>
    </row>
    <row r="1017" s="1" customFormat="1" spans="1:18">
      <c r="A1017" s="1" t="s">
        <v>293</v>
      </c>
      <c r="B1017" s="1">
        <f ca="1">INDIRECT("装扮id!B"&amp;MATCH(A1017,装扮id!K:K,0))+H1017</f>
        <v>67</v>
      </c>
      <c r="C1017" s="1">
        <v>4</v>
      </c>
      <c r="D1017" s="39"/>
      <c r="E1017" s="39" t="s">
        <v>355</v>
      </c>
      <c r="F1017" s="1" t="s">
        <v>291</v>
      </c>
      <c r="G1017" s="39"/>
      <c r="H1017" s="1">
        <f t="shared" si="17"/>
        <v>0</v>
      </c>
      <c r="J1017" s="22"/>
      <c r="K1017" s="22"/>
      <c r="L1017" s="22"/>
      <c r="M1017" s="22"/>
      <c r="N1017" s="22"/>
      <c r="O1017" s="22"/>
      <c r="P1017" s="22"/>
      <c r="Q1017" s="22"/>
      <c r="R1017" s="22"/>
    </row>
    <row r="1018" s="1" customFormat="1" spans="1:18">
      <c r="A1018" s="1" t="s">
        <v>293</v>
      </c>
      <c r="B1018" s="1">
        <f ca="1">INDIRECT("装扮id!B"&amp;MATCH(A1018,装扮id!K:K,0))+H1018</f>
        <v>67</v>
      </c>
      <c r="C1018" s="1">
        <v>5</v>
      </c>
      <c r="D1018" s="39"/>
      <c r="E1018" s="39" t="s">
        <v>356</v>
      </c>
      <c r="F1018" s="1" t="s">
        <v>291</v>
      </c>
      <c r="G1018" s="39"/>
      <c r="H1018" s="1">
        <f t="shared" si="17"/>
        <v>0</v>
      </c>
      <c r="J1018" s="22"/>
      <c r="K1018" s="22"/>
      <c r="L1018" s="22"/>
      <c r="M1018" s="22"/>
      <c r="N1018" s="22"/>
      <c r="O1018" s="22"/>
      <c r="P1018" s="22"/>
      <c r="Q1018" s="22"/>
      <c r="R1018" s="22"/>
    </row>
    <row r="1019" s="1" customFormat="1" spans="1:18">
      <c r="A1019" s="1" t="s">
        <v>293</v>
      </c>
      <c r="B1019" s="1">
        <f ca="1">INDIRECT("装扮id!B"&amp;MATCH(A1019,装扮id!K:K,0))+H1019</f>
        <v>67</v>
      </c>
      <c r="C1019" s="1">
        <v>6</v>
      </c>
      <c r="D1019" s="39"/>
      <c r="E1019" s="39" t="s">
        <v>357</v>
      </c>
      <c r="F1019" s="1" t="s">
        <v>291</v>
      </c>
      <c r="G1019" s="39"/>
      <c r="H1019" s="1">
        <f t="shared" si="17"/>
        <v>0</v>
      </c>
      <c r="J1019" s="22"/>
      <c r="K1019" s="22"/>
      <c r="L1019" s="22"/>
      <c r="M1019" s="22"/>
      <c r="N1019" s="22"/>
      <c r="O1019" s="22"/>
      <c r="P1019" s="22"/>
      <c r="Q1019" s="22"/>
      <c r="R1019" s="22"/>
    </row>
    <row r="1020" s="1" customFormat="1" spans="1:18">
      <c r="A1020" s="1" t="s">
        <v>293</v>
      </c>
      <c r="B1020" s="1">
        <f ca="1">INDIRECT("装扮id!B"&amp;MATCH(A1020,装扮id!K:K,0))+H1020</f>
        <v>67</v>
      </c>
      <c r="C1020" s="1">
        <v>7</v>
      </c>
      <c r="D1020" s="39"/>
      <c r="E1020" s="39" t="s">
        <v>358</v>
      </c>
      <c r="F1020" s="1" t="s">
        <v>291</v>
      </c>
      <c r="G1020" s="39"/>
      <c r="H1020" s="1">
        <f t="shared" si="17"/>
        <v>0</v>
      </c>
      <c r="J1020" s="22"/>
      <c r="K1020" s="22"/>
      <c r="L1020" s="22"/>
      <c r="M1020" s="22"/>
      <c r="N1020" s="22"/>
      <c r="O1020" s="22"/>
      <c r="P1020" s="22"/>
      <c r="Q1020" s="22"/>
      <c r="R1020" s="22"/>
    </row>
    <row r="1021" s="1" customFormat="1" spans="1:18">
      <c r="A1021" s="1" t="s">
        <v>293</v>
      </c>
      <c r="B1021" s="1">
        <f ca="1">INDIRECT("装扮id!B"&amp;MATCH(A1021,装扮id!K:K,0))+H1021</f>
        <v>67</v>
      </c>
      <c r="C1021" s="1">
        <v>8</v>
      </c>
      <c r="D1021" s="39"/>
      <c r="E1021" s="39" t="s">
        <v>359</v>
      </c>
      <c r="F1021" s="1" t="s">
        <v>291</v>
      </c>
      <c r="G1021" s="39"/>
      <c r="H1021" s="1">
        <f t="shared" si="17"/>
        <v>0</v>
      </c>
      <c r="J1021" s="22"/>
      <c r="K1021" s="22"/>
      <c r="L1021" s="22"/>
      <c r="M1021" s="22"/>
      <c r="N1021" s="22"/>
      <c r="O1021" s="22"/>
      <c r="P1021" s="22"/>
      <c r="Q1021" s="22"/>
      <c r="R1021" s="22"/>
    </row>
    <row r="1022" s="1" customFormat="1" spans="1:18">
      <c r="A1022" s="1" t="s">
        <v>293</v>
      </c>
      <c r="B1022" s="1">
        <f ca="1">INDIRECT("装扮id!B"&amp;MATCH(A1022,装扮id!K:K,0))+H1022</f>
        <v>67</v>
      </c>
      <c r="C1022" s="1">
        <v>9</v>
      </c>
      <c r="D1022" s="39"/>
      <c r="E1022" s="39" t="s">
        <v>360</v>
      </c>
      <c r="F1022" s="1" t="s">
        <v>291</v>
      </c>
      <c r="G1022" s="39"/>
      <c r="H1022" s="1">
        <f t="shared" si="17"/>
        <v>0</v>
      </c>
      <c r="J1022" s="22"/>
      <c r="K1022" s="22"/>
      <c r="L1022" s="22"/>
      <c r="M1022" s="22"/>
      <c r="N1022" s="22"/>
      <c r="O1022" s="22"/>
      <c r="P1022" s="22"/>
      <c r="Q1022" s="22"/>
      <c r="R1022" s="22"/>
    </row>
    <row r="1023" s="1" customFormat="1" spans="1:18">
      <c r="A1023" s="1" t="s">
        <v>293</v>
      </c>
      <c r="B1023" s="1">
        <f ca="1">INDIRECT("装扮id!B"&amp;MATCH(A1023,装扮id!K:K,0))+H1023</f>
        <v>67</v>
      </c>
      <c r="C1023" s="1">
        <v>10</v>
      </c>
      <c r="D1023" s="39"/>
      <c r="E1023" s="39" t="s">
        <v>361</v>
      </c>
      <c r="F1023" s="1" t="s">
        <v>291</v>
      </c>
      <c r="G1023" s="39"/>
      <c r="H1023" s="1">
        <f t="shared" si="17"/>
        <v>0</v>
      </c>
      <c r="J1023" s="22"/>
      <c r="K1023" s="22"/>
      <c r="L1023" s="22"/>
      <c r="M1023" s="22"/>
      <c r="N1023" s="22"/>
      <c r="O1023" s="22"/>
      <c r="P1023" s="22"/>
      <c r="Q1023" s="22"/>
      <c r="R1023" s="22"/>
    </row>
    <row r="1024" s="1" customFormat="1" spans="1:18">
      <c r="A1024" s="1" t="s">
        <v>293</v>
      </c>
      <c r="B1024" s="1">
        <f ca="1">INDIRECT("装扮id!B"&amp;MATCH(A1024,装扮id!K:K,0))+H1024</f>
        <v>68</v>
      </c>
      <c r="C1024" s="1">
        <v>2</v>
      </c>
      <c r="D1024" s="39"/>
      <c r="E1024" s="39" t="s">
        <v>124</v>
      </c>
      <c r="F1024" s="1" t="s">
        <v>291</v>
      </c>
      <c r="G1024" s="39"/>
      <c r="H1024" s="1">
        <f t="shared" si="17"/>
        <v>1</v>
      </c>
      <c r="J1024" s="22"/>
      <c r="K1024" s="22"/>
      <c r="L1024" s="22"/>
      <c r="M1024" s="22"/>
      <c r="N1024" s="22"/>
      <c r="O1024" s="22"/>
      <c r="P1024" s="22"/>
      <c r="Q1024" s="22"/>
      <c r="R1024" s="22"/>
    </row>
    <row r="1025" s="1" customFormat="1" spans="1:18">
      <c r="A1025" s="1" t="s">
        <v>293</v>
      </c>
      <c r="B1025" s="1">
        <f ca="1">INDIRECT("装扮id!B"&amp;MATCH(A1025,装扮id!K:K,0))+H1025</f>
        <v>68</v>
      </c>
      <c r="C1025" s="1">
        <v>3</v>
      </c>
      <c r="D1025" s="39"/>
      <c r="E1025" s="39" t="s">
        <v>354</v>
      </c>
      <c r="F1025" s="1" t="s">
        <v>291</v>
      </c>
      <c r="G1025" s="39"/>
      <c r="H1025" s="1">
        <f t="shared" si="17"/>
        <v>1</v>
      </c>
      <c r="J1025" s="22"/>
      <c r="K1025" s="22"/>
      <c r="L1025" s="22"/>
      <c r="M1025" s="22"/>
      <c r="N1025" s="22"/>
      <c r="O1025" s="22"/>
      <c r="P1025" s="22"/>
      <c r="Q1025" s="22"/>
      <c r="R1025" s="22"/>
    </row>
    <row r="1026" s="1" customFormat="1" spans="1:18">
      <c r="A1026" s="1" t="s">
        <v>293</v>
      </c>
      <c r="B1026" s="1">
        <f ca="1">INDIRECT("装扮id!B"&amp;MATCH(A1026,装扮id!K:K,0))+H1026</f>
        <v>68</v>
      </c>
      <c r="C1026" s="1">
        <v>4</v>
      </c>
      <c r="D1026" s="39"/>
      <c r="E1026" s="39" t="s">
        <v>355</v>
      </c>
      <c r="F1026" s="1" t="s">
        <v>291</v>
      </c>
      <c r="G1026" s="39"/>
      <c r="H1026" s="1">
        <f t="shared" si="17"/>
        <v>1</v>
      </c>
      <c r="J1026" s="22"/>
      <c r="K1026" s="22"/>
      <c r="L1026" s="22"/>
      <c r="M1026" s="22"/>
      <c r="N1026" s="22"/>
      <c r="O1026" s="22"/>
      <c r="P1026" s="22"/>
      <c r="Q1026" s="22"/>
      <c r="R1026" s="22"/>
    </row>
    <row r="1027" s="1" customFormat="1" spans="1:18">
      <c r="A1027" s="1" t="s">
        <v>293</v>
      </c>
      <c r="B1027" s="1">
        <f ca="1">INDIRECT("装扮id!B"&amp;MATCH(A1027,装扮id!K:K,0))+H1027</f>
        <v>68</v>
      </c>
      <c r="C1027" s="1">
        <v>5</v>
      </c>
      <c r="D1027" s="39"/>
      <c r="E1027" s="39" t="s">
        <v>356</v>
      </c>
      <c r="F1027" s="1" t="s">
        <v>291</v>
      </c>
      <c r="G1027" s="39"/>
      <c r="H1027" s="1">
        <f t="shared" si="17"/>
        <v>1</v>
      </c>
      <c r="J1027" s="22"/>
      <c r="K1027" s="22"/>
      <c r="L1027" s="22"/>
      <c r="M1027" s="22"/>
      <c r="N1027" s="22"/>
      <c r="O1027" s="22"/>
      <c r="P1027" s="22"/>
      <c r="Q1027" s="22"/>
      <c r="R1027" s="22"/>
    </row>
    <row r="1028" s="1" customFormat="1" spans="1:18">
      <c r="A1028" s="1" t="s">
        <v>293</v>
      </c>
      <c r="B1028" s="1">
        <f ca="1">INDIRECT("装扮id!B"&amp;MATCH(A1028,装扮id!K:K,0))+H1028</f>
        <v>68</v>
      </c>
      <c r="C1028" s="1">
        <v>6</v>
      </c>
      <c r="D1028" s="39"/>
      <c r="E1028" s="39" t="s">
        <v>357</v>
      </c>
      <c r="F1028" s="1" t="s">
        <v>291</v>
      </c>
      <c r="G1028" s="39"/>
      <c r="H1028" s="1">
        <f t="shared" si="17"/>
        <v>1</v>
      </c>
      <c r="J1028" s="22"/>
      <c r="K1028" s="22"/>
      <c r="L1028" s="22"/>
      <c r="M1028" s="22"/>
      <c r="N1028" s="22"/>
      <c r="O1028" s="22"/>
      <c r="P1028" s="22"/>
      <c r="Q1028" s="22"/>
      <c r="R1028" s="22"/>
    </row>
    <row r="1029" s="1" customFormat="1" spans="1:18">
      <c r="A1029" s="1" t="s">
        <v>293</v>
      </c>
      <c r="B1029" s="1">
        <f ca="1">INDIRECT("装扮id!B"&amp;MATCH(A1029,装扮id!K:K,0))+H1029</f>
        <v>68</v>
      </c>
      <c r="C1029" s="1">
        <v>7</v>
      </c>
      <c r="D1029" s="39"/>
      <c r="E1029" s="39" t="s">
        <v>358</v>
      </c>
      <c r="F1029" s="1" t="s">
        <v>291</v>
      </c>
      <c r="G1029" s="39"/>
      <c r="H1029" s="1">
        <f t="shared" si="17"/>
        <v>1</v>
      </c>
      <c r="J1029" s="22"/>
      <c r="K1029" s="22"/>
      <c r="L1029" s="22"/>
      <c r="M1029" s="22"/>
      <c r="N1029" s="22"/>
      <c r="O1029" s="22"/>
      <c r="P1029" s="22"/>
      <c r="Q1029" s="22"/>
      <c r="R1029" s="22"/>
    </row>
    <row r="1030" s="1" customFormat="1" spans="1:18">
      <c r="A1030" s="1" t="s">
        <v>293</v>
      </c>
      <c r="B1030" s="1">
        <f ca="1">INDIRECT("装扮id!B"&amp;MATCH(A1030,装扮id!K:K,0))+H1030</f>
        <v>68</v>
      </c>
      <c r="C1030" s="1">
        <v>8</v>
      </c>
      <c r="D1030" s="39"/>
      <c r="E1030" s="39" t="s">
        <v>359</v>
      </c>
      <c r="F1030" s="1" t="s">
        <v>291</v>
      </c>
      <c r="G1030" s="39"/>
      <c r="H1030" s="1">
        <f t="shared" si="17"/>
        <v>1</v>
      </c>
      <c r="J1030" s="22"/>
      <c r="K1030" s="22"/>
      <c r="L1030" s="22"/>
      <c r="M1030" s="22"/>
      <c r="N1030" s="22"/>
      <c r="O1030" s="22"/>
      <c r="P1030" s="22"/>
      <c r="Q1030" s="22"/>
      <c r="R1030" s="22"/>
    </row>
    <row r="1031" s="1" customFormat="1" spans="1:18">
      <c r="A1031" s="1" t="s">
        <v>293</v>
      </c>
      <c r="B1031" s="1">
        <f ca="1">INDIRECT("装扮id!B"&amp;MATCH(A1031,装扮id!K:K,0))+H1031</f>
        <v>68</v>
      </c>
      <c r="C1031" s="1">
        <v>9</v>
      </c>
      <c r="D1031" s="39"/>
      <c r="E1031" s="39" t="s">
        <v>360</v>
      </c>
      <c r="F1031" s="1" t="s">
        <v>291</v>
      </c>
      <c r="G1031" s="39"/>
      <c r="H1031" s="1">
        <f t="shared" si="17"/>
        <v>1</v>
      </c>
      <c r="J1031" s="22"/>
      <c r="K1031" s="22"/>
      <c r="L1031" s="22"/>
      <c r="M1031" s="22"/>
      <c r="N1031" s="22"/>
      <c r="O1031" s="22"/>
      <c r="P1031" s="22"/>
      <c r="Q1031" s="22"/>
      <c r="R1031" s="22"/>
    </row>
    <row r="1032" s="1" customFormat="1" spans="1:18">
      <c r="A1032" s="1" t="s">
        <v>293</v>
      </c>
      <c r="B1032" s="1">
        <f ca="1">INDIRECT("装扮id!B"&amp;MATCH(A1032,装扮id!K:K,0))+H1032</f>
        <v>68</v>
      </c>
      <c r="C1032" s="1">
        <v>10</v>
      </c>
      <c r="D1032" s="39"/>
      <c r="E1032" s="39" t="s">
        <v>361</v>
      </c>
      <c r="F1032" s="1" t="s">
        <v>291</v>
      </c>
      <c r="G1032" s="39"/>
      <c r="H1032" s="1">
        <f t="shared" si="17"/>
        <v>1</v>
      </c>
      <c r="J1032" s="22"/>
      <c r="K1032" s="22"/>
      <c r="L1032" s="22"/>
      <c r="M1032" s="22"/>
      <c r="N1032" s="22"/>
      <c r="O1032" s="22"/>
      <c r="P1032" s="22"/>
      <c r="Q1032" s="22"/>
      <c r="R1032" s="22"/>
    </row>
    <row r="1033" s="1" customFormat="1" spans="1:18">
      <c r="A1033" s="1" t="s">
        <v>293</v>
      </c>
      <c r="B1033" s="1">
        <f ca="1">INDIRECT("装扮id!B"&amp;MATCH(A1033,装扮id!K:K,0))+H1033</f>
        <v>69</v>
      </c>
      <c r="C1033" s="1">
        <v>2</v>
      </c>
      <c r="D1033" s="39"/>
      <c r="E1033" s="39" t="s">
        <v>124</v>
      </c>
      <c r="F1033" s="1" t="s">
        <v>291</v>
      </c>
      <c r="G1033" s="39"/>
      <c r="H1033" s="1">
        <f t="shared" si="17"/>
        <v>2</v>
      </c>
      <c r="J1033" s="22"/>
      <c r="K1033" s="22"/>
      <c r="L1033" s="22"/>
      <c r="M1033" s="22"/>
      <c r="N1033" s="22"/>
      <c r="O1033" s="22"/>
      <c r="P1033" s="22"/>
      <c r="Q1033" s="22"/>
      <c r="R1033" s="22"/>
    </row>
    <row r="1034" s="1" customFormat="1" spans="1:18">
      <c r="A1034" s="1" t="s">
        <v>293</v>
      </c>
      <c r="B1034" s="1">
        <f ca="1">INDIRECT("装扮id!B"&amp;MATCH(A1034,装扮id!K:K,0))+H1034</f>
        <v>69</v>
      </c>
      <c r="C1034" s="1">
        <v>3</v>
      </c>
      <c r="D1034" s="39"/>
      <c r="E1034" s="39" t="s">
        <v>354</v>
      </c>
      <c r="F1034" s="1" t="s">
        <v>291</v>
      </c>
      <c r="G1034" s="39"/>
      <c r="H1034" s="1">
        <f t="shared" si="17"/>
        <v>2</v>
      </c>
      <c r="J1034" s="22"/>
      <c r="K1034" s="22"/>
      <c r="L1034" s="22"/>
      <c r="M1034" s="22"/>
      <c r="N1034" s="22"/>
      <c r="O1034" s="22"/>
      <c r="P1034" s="22"/>
      <c r="Q1034" s="22"/>
      <c r="R1034" s="22"/>
    </row>
    <row r="1035" s="1" customFormat="1" spans="1:18">
      <c r="A1035" s="1" t="s">
        <v>293</v>
      </c>
      <c r="B1035" s="1">
        <f ca="1">INDIRECT("装扮id!B"&amp;MATCH(A1035,装扮id!K:K,0))+H1035</f>
        <v>69</v>
      </c>
      <c r="C1035" s="1">
        <v>4</v>
      </c>
      <c r="D1035" s="39"/>
      <c r="E1035" s="39" t="s">
        <v>355</v>
      </c>
      <c r="F1035" s="1" t="s">
        <v>291</v>
      </c>
      <c r="G1035" s="39"/>
      <c r="H1035" s="1">
        <f t="shared" si="17"/>
        <v>2</v>
      </c>
      <c r="J1035" s="22"/>
      <c r="K1035" s="22"/>
      <c r="L1035" s="22"/>
      <c r="M1035" s="22"/>
      <c r="N1035" s="22"/>
      <c r="O1035" s="22"/>
      <c r="P1035" s="22"/>
      <c r="Q1035" s="22"/>
      <c r="R1035" s="22"/>
    </row>
    <row r="1036" s="1" customFormat="1" spans="1:18">
      <c r="A1036" s="1" t="s">
        <v>293</v>
      </c>
      <c r="B1036" s="1">
        <f ca="1">INDIRECT("装扮id!B"&amp;MATCH(A1036,装扮id!K:K,0))+H1036</f>
        <v>69</v>
      </c>
      <c r="C1036" s="1">
        <v>5</v>
      </c>
      <c r="D1036" s="39"/>
      <c r="E1036" s="39" t="s">
        <v>356</v>
      </c>
      <c r="F1036" s="1" t="s">
        <v>291</v>
      </c>
      <c r="G1036" s="39"/>
      <c r="H1036" s="1">
        <f t="shared" si="17"/>
        <v>2</v>
      </c>
      <c r="J1036" s="22"/>
      <c r="K1036" s="22"/>
      <c r="L1036" s="22"/>
      <c r="M1036" s="22"/>
      <c r="N1036" s="22"/>
      <c r="O1036" s="22"/>
      <c r="P1036" s="22"/>
      <c r="Q1036" s="22"/>
      <c r="R1036" s="22"/>
    </row>
    <row r="1037" s="1" customFormat="1" spans="1:18">
      <c r="A1037" s="1" t="s">
        <v>293</v>
      </c>
      <c r="B1037" s="1">
        <f ca="1">INDIRECT("装扮id!B"&amp;MATCH(A1037,装扮id!K:K,0))+H1037</f>
        <v>69</v>
      </c>
      <c r="C1037" s="1">
        <v>6</v>
      </c>
      <c r="D1037" s="39"/>
      <c r="E1037" s="39" t="s">
        <v>357</v>
      </c>
      <c r="F1037" s="1" t="s">
        <v>291</v>
      </c>
      <c r="G1037" s="39"/>
      <c r="H1037" s="1">
        <f t="shared" si="17"/>
        <v>2</v>
      </c>
      <c r="J1037" s="22"/>
      <c r="K1037" s="22"/>
      <c r="L1037" s="22"/>
      <c r="M1037" s="22"/>
      <c r="N1037" s="22"/>
      <c r="O1037" s="22"/>
      <c r="P1037" s="22"/>
      <c r="Q1037" s="22"/>
      <c r="R1037" s="22"/>
    </row>
    <row r="1038" s="1" customFormat="1" spans="1:18">
      <c r="A1038" s="1" t="s">
        <v>293</v>
      </c>
      <c r="B1038" s="1">
        <f ca="1">INDIRECT("装扮id!B"&amp;MATCH(A1038,装扮id!K:K,0))+H1038</f>
        <v>69</v>
      </c>
      <c r="C1038" s="1">
        <v>7</v>
      </c>
      <c r="D1038" s="39"/>
      <c r="E1038" s="39" t="s">
        <v>358</v>
      </c>
      <c r="F1038" s="1" t="s">
        <v>291</v>
      </c>
      <c r="G1038" s="39"/>
      <c r="H1038" s="1">
        <f t="shared" si="17"/>
        <v>2</v>
      </c>
      <c r="J1038" s="22"/>
      <c r="K1038" s="22"/>
      <c r="L1038" s="22"/>
      <c r="M1038" s="22"/>
      <c r="N1038" s="22"/>
      <c r="O1038" s="22"/>
      <c r="P1038" s="22"/>
      <c r="Q1038" s="22"/>
      <c r="R1038" s="22"/>
    </row>
    <row r="1039" s="1" customFormat="1" spans="1:18">
      <c r="A1039" s="1" t="s">
        <v>293</v>
      </c>
      <c r="B1039" s="1">
        <f ca="1">INDIRECT("装扮id!B"&amp;MATCH(A1039,装扮id!K:K,0))+H1039</f>
        <v>69</v>
      </c>
      <c r="C1039" s="1">
        <v>8</v>
      </c>
      <c r="D1039" s="39"/>
      <c r="E1039" s="39" t="s">
        <v>359</v>
      </c>
      <c r="F1039" s="1" t="s">
        <v>291</v>
      </c>
      <c r="G1039" s="39"/>
      <c r="H1039" s="1">
        <f t="shared" si="17"/>
        <v>2</v>
      </c>
      <c r="J1039" s="22"/>
      <c r="K1039" s="22"/>
      <c r="L1039" s="22"/>
      <c r="M1039" s="22"/>
      <c r="N1039" s="22"/>
      <c r="O1039" s="22"/>
      <c r="P1039" s="22"/>
      <c r="Q1039" s="22"/>
      <c r="R1039" s="22"/>
    </row>
    <row r="1040" s="1" customFormat="1" spans="1:18">
      <c r="A1040" s="1" t="s">
        <v>293</v>
      </c>
      <c r="B1040" s="1">
        <f ca="1">INDIRECT("装扮id!B"&amp;MATCH(A1040,装扮id!K:K,0))+H1040</f>
        <v>69</v>
      </c>
      <c r="C1040" s="1">
        <v>9</v>
      </c>
      <c r="D1040" s="39"/>
      <c r="E1040" s="39" t="s">
        <v>360</v>
      </c>
      <c r="F1040" s="1" t="s">
        <v>291</v>
      </c>
      <c r="G1040" s="39"/>
      <c r="H1040" s="1">
        <f t="shared" si="17"/>
        <v>2</v>
      </c>
      <c r="J1040" s="22"/>
      <c r="K1040" s="22"/>
      <c r="L1040" s="22"/>
      <c r="M1040" s="22"/>
      <c r="N1040" s="22"/>
      <c r="O1040" s="22"/>
      <c r="P1040" s="22"/>
      <c r="Q1040" s="22"/>
      <c r="R1040" s="22"/>
    </row>
    <row r="1041" s="1" customFormat="1" spans="1:18">
      <c r="A1041" s="1" t="s">
        <v>293</v>
      </c>
      <c r="B1041" s="1">
        <f ca="1">INDIRECT("装扮id!B"&amp;MATCH(A1041,装扮id!K:K,0))+H1041</f>
        <v>69</v>
      </c>
      <c r="C1041" s="1">
        <v>10</v>
      </c>
      <c r="D1041" s="39"/>
      <c r="E1041" s="39" t="s">
        <v>361</v>
      </c>
      <c r="F1041" s="1" t="s">
        <v>291</v>
      </c>
      <c r="G1041" s="39"/>
      <c r="H1041" s="1">
        <f t="shared" si="17"/>
        <v>2</v>
      </c>
      <c r="J1041" s="22"/>
      <c r="K1041" s="22"/>
      <c r="L1041" s="22"/>
      <c r="M1041" s="22"/>
      <c r="N1041" s="22"/>
      <c r="O1041" s="22"/>
      <c r="P1041" s="22"/>
      <c r="Q1041" s="22"/>
      <c r="R1041" s="22"/>
    </row>
    <row r="1042" s="1" customFormat="1" spans="1:18">
      <c r="A1042" s="1" t="s">
        <v>298</v>
      </c>
      <c r="B1042" s="1">
        <f ca="1">INDIRECT("装扮id!B"&amp;MATCH(A1042,装扮id!K:K,0))+H1042</f>
        <v>70</v>
      </c>
      <c r="C1042" s="1">
        <v>2</v>
      </c>
      <c r="D1042" s="39"/>
      <c r="E1042" s="39" t="s">
        <v>124</v>
      </c>
      <c r="F1042" s="1" t="s">
        <v>296</v>
      </c>
      <c r="G1042" s="39"/>
      <c r="H1042" s="1">
        <f t="shared" si="17"/>
        <v>0</v>
      </c>
      <c r="J1042" s="22"/>
      <c r="K1042" s="22"/>
      <c r="L1042" s="22"/>
      <c r="M1042" s="22"/>
      <c r="N1042" s="22"/>
      <c r="O1042" s="22"/>
      <c r="P1042" s="22"/>
      <c r="Q1042" s="22"/>
      <c r="R1042" s="22"/>
    </row>
    <row r="1043" s="1" customFormat="1" spans="1:18">
      <c r="A1043" s="1" t="s">
        <v>298</v>
      </c>
      <c r="B1043" s="1">
        <f ca="1">INDIRECT("装扮id!B"&amp;MATCH(A1043,装扮id!K:K,0))+H1043</f>
        <v>70</v>
      </c>
      <c r="C1043" s="1">
        <v>3</v>
      </c>
      <c r="D1043" s="39"/>
      <c r="E1043" s="39" t="s">
        <v>354</v>
      </c>
      <c r="F1043" s="1" t="s">
        <v>296</v>
      </c>
      <c r="G1043" s="39"/>
      <c r="H1043" s="1">
        <f t="shared" si="17"/>
        <v>0</v>
      </c>
      <c r="J1043" s="22"/>
      <c r="K1043" s="22"/>
      <c r="L1043" s="22"/>
      <c r="M1043" s="22"/>
      <c r="N1043" s="22"/>
      <c r="O1043" s="22"/>
      <c r="P1043" s="22"/>
      <c r="Q1043" s="22"/>
      <c r="R1043" s="22"/>
    </row>
    <row r="1044" s="1" customFormat="1" spans="1:18">
      <c r="A1044" s="1" t="s">
        <v>298</v>
      </c>
      <c r="B1044" s="1">
        <f ca="1">INDIRECT("装扮id!B"&amp;MATCH(A1044,装扮id!K:K,0))+H1044</f>
        <v>70</v>
      </c>
      <c r="C1044" s="1">
        <v>4</v>
      </c>
      <c r="D1044" s="39"/>
      <c r="E1044" s="39" t="s">
        <v>355</v>
      </c>
      <c r="F1044" s="1" t="s">
        <v>296</v>
      </c>
      <c r="G1044" s="39"/>
      <c r="H1044" s="1">
        <f t="shared" si="17"/>
        <v>0</v>
      </c>
      <c r="J1044" s="22"/>
      <c r="K1044" s="22"/>
      <c r="L1044" s="22"/>
      <c r="M1044" s="22"/>
      <c r="N1044" s="22"/>
      <c r="O1044" s="22"/>
      <c r="P1044" s="22"/>
      <c r="Q1044" s="22"/>
      <c r="R1044" s="22"/>
    </row>
    <row r="1045" s="1" customFormat="1" spans="1:18">
      <c r="A1045" s="1" t="s">
        <v>298</v>
      </c>
      <c r="B1045" s="1">
        <f ca="1">INDIRECT("装扮id!B"&amp;MATCH(A1045,装扮id!K:K,0))+H1045</f>
        <v>70</v>
      </c>
      <c r="C1045" s="1">
        <v>5</v>
      </c>
      <c r="D1045" s="39"/>
      <c r="E1045" s="39" t="s">
        <v>356</v>
      </c>
      <c r="F1045" s="1" t="s">
        <v>296</v>
      </c>
      <c r="G1045" s="39"/>
      <c r="H1045" s="1">
        <f t="shared" si="17"/>
        <v>0</v>
      </c>
      <c r="J1045" s="22"/>
      <c r="K1045" s="22"/>
      <c r="L1045" s="22"/>
      <c r="M1045" s="22"/>
      <c r="N1045" s="22"/>
      <c r="O1045" s="22"/>
      <c r="P1045" s="22"/>
      <c r="Q1045" s="22"/>
      <c r="R1045" s="22"/>
    </row>
    <row r="1046" s="1" customFormat="1" spans="1:18">
      <c r="A1046" s="1" t="s">
        <v>298</v>
      </c>
      <c r="B1046" s="1">
        <f ca="1">INDIRECT("装扮id!B"&amp;MATCH(A1046,装扮id!K:K,0))+H1046</f>
        <v>70</v>
      </c>
      <c r="C1046" s="1">
        <v>6</v>
      </c>
      <c r="D1046" s="39"/>
      <c r="E1046" s="39" t="s">
        <v>357</v>
      </c>
      <c r="F1046" s="1" t="s">
        <v>296</v>
      </c>
      <c r="G1046" s="39"/>
      <c r="H1046" s="1">
        <f t="shared" si="17"/>
        <v>0</v>
      </c>
      <c r="J1046" s="22"/>
      <c r="K1046" s="22"/>
      <c r="L1046" s="22"/>
      <c r="M1046" s="22"/>
      <c r="N1046" s="22"/>
      <c r="O1046" s="22"/>
      <c r="P1046" s="22"/>
      <c r="Q1046" s="22"/>
      <c r="R1046" s="22"/>
    </row>
    <row r="1047" s="1" customFormat="1" spans="1:18">
      <c r="A1047" s="1" t="s">
        <v>298</v>
      </c>
      <c r="B1047" s="1">
        <f ca="1">INDIRECT("装扮id!B"&amp;MATCH(A1047,装扮id!K:K,0))+H1047</f>
        <v>70</v>
      </c>
      <c r="C1047" s="1">
        <v>7</v>
      </c>
      <c r="D1047" s="39"/>
      <c r="E1047" s="39" t="s">
        <v>358</v>
      </c>
      <c r="F1047" s="1" t="s">
        <v>296</v>
      </c>
      <c r="G1047" s="39"/>
      <c r="H1047" s="1">
        <f t="shared" si="17"/>
        <v>0</v>
      </c>
      <c r="J1047" s="22"/>
      <c r="K1047" s="22"/>
      <c r="L1047" s="22"/>
      <c r="M1047" s="22"/>
      <c r="N1047" s="22"/>
      <c r="O1047" s="22"/>
      <c r="P1047" s="22"/>
      <c r="Q1047" s="22"/>
      <c r="R1047" s="22"/>
    </row>
    <row r="1048" s="1" customFormat="1" spans="1:18">
      <c r="A1048" s="1" t="s">
        <v>298</v>
      </c>
      <c r="B1048" s="1">
        <f ca="1">INDIRECT("装扮id!B"&amp;MATCH(A1048,装扮id!K:K,0))+H1048</f>
        <v>70</v>
      </c>
      <c r="C1048" s="1">
        <v>8</v>
      </c>
      <c r="D1048" s="39"/>
      <c r="E1048" s="39" t="s">
        <v>359</v>
      </c>
      <c r="F1048" s="1" t="s">
        <v>296</v>
      </c>
      <c r="G1048" s="39"/>
      <c r="H1048" s="1">
        <f t="shared" si="17"/>
        <v>0</v>
      </c>
      <c r="J1048" s="22"/>
      <c r="K1048" s="22"/>
      <c r="L1048" s="22"/>
      <c r="M1048" s="22"/>
      <c r="N1048" s="22"/>
      <c r="O1048" s="22"/>
      <c r="P1048" s="22"/>
      <c r="Q1048" s="22"/>
      <c r="R1048" s="22"/>
    </row>
    <row r="1049" s="1" customFormat="1" spans="1:18">
      <c r="A1049" s="1" t="s">
        <v>298</v>
      </c>
      <c r="B1049" s="1">
        <f ca="1">INDIRECT("装扮id!B"&amp;MATCH(A1049,装扮id!K:K,0))+H1049</f>
        <v>70</v>
      </c>
      <c r="C1049" s="1">
        <v>9</v>
      </c>
      <c r="D1049" s="39"/>
      <c r="E1049" s="39" t="s">
        <v>360</v>
      </c>
      <c r="F1049" s="1" t="s">
        <v>296</v>
      </c>
      <c r="G1049" s="39"/>
      <c r="H1049" s="1">
        <f t="shared" si="17"/>
        <v>0</v>
      </c>
      <c r="J1049" s="22"/>
      <c r="K1049" s="22"/>
      <c r="L1049" s="22"/>
      <c r="M1049" s="22"/>
      <c r="N1049" s="22"/>
      <c r="O1049" s="22"/>
      <c r="P1049" s="22"/>
      <c r="Q1049" s="22"/>
      <c r="R1049" s="22"/>
    </row>
    <row r="1050" s="1" customFormat="1" spans="1:18">
      <c r="A1050" s="1" t="s">
        <v>298</v>
      </c>
      <c r="B1050" s="1">
        <f ca="1">INDIRECT("装扮id!B"&amp;MATCH(A1050,装扮id!K:K,0))+H1050</f>
        <v>70</v>
      </c>
      <c r="C1050" s="1">
        <v>10</v>
      </c>
      <c r="D1050" s="39"/>
      <c r="E1050" s="39" t="s">
        <v>361</v>
      </c>
      <c r="F1050" s="1" t="s">
        <v>296</v>
      </c>
      <c r="G1050" s="39"/>
      <c r="H1050" s="1">
        <f t="shared" si="17"/>
        <v>0</v>
      </c>
      <c r="J1050" s="22"/>
      <c r="K1050" s="22"/>
      <c r="L1050" s="22"/>
      <c r="M1050" s="22"/>
      <c r="N1050" s="22"/>
      <c r="O1050" s="22"/>
      <c r="P1050" s="22"/>
      <c r="Q1050" s="22"/>
      <c r="R1050" s="22"/>
    </row>
    <row r="1051" s="1" customFormat="1" spans="1:18">
      <c r="A1051" s="1" t="s">
        <v>298</v>
      </c>
      <c r="B1051" s="1">
        <f ca="1">INDIRECT("装扮id!B"&amp;MATCH(A1051,装扮id!K:K,0))+H1051</f>
        <v>71</v>
      </c>
      <c r="C1051" s="1">
        <v>2</v>
      </c>
      <c r="D1051" s="39"/>
      <c r="E1051" s="39" t="s">
        <v>124</v>
      </c>
      <c r="F1051" s="1" t="s">
        <v>296</v>
      </c>
      <c r="G1051" s="39"/>
      <c r="H1051" s="1">
        <f t="shared" si="17"/>
        <v>1</v>
      </c>
      <c r="J1051" s="22"/>
      <c r="K1051" s="22"/>
      <c r="L1051" s="22"/>
      <c r="M1051" s="22"/>
      <c r="N1051" s="22"/>
      <c r="O1051" s="22"/>
      <c r="P1051" s="22"/>
      <c r="Q1051" s="22"/>
      <c r="R1051" s="22"/>
    </row>
    <row r="1052" s="1" customFormat="1" spans="1:18">
      <c r="A1052" s="1" t="s">
        <v>298</v>
      </c>
      <c r="B1052" s="1">
        <f ca="1">INDIRECT("装扮id!B"&amp;MATCH(A1052,装扮id!K:K,0))+H1052</f>
        <v>71</v>
      </c>
      <c r="C1052" s="1">
        <v>3</v>
      </c>
      <c r="D1052" s="39"/>
      <c r="E1052" s="39" t="s">
        <v>354</v>
      </c>
      <c r="F1052" s="1" t="s">
        <v>296</v>
      </c>
      <c r="G1052" s="39"/>
      <c r="H1052" s="1">
        <f t="shared" si="17"/>
        <v>1</v>
      </c>
      <c r="J1052" s="22"/>
      <c r="K1052" s="22"/>
      <c r="L1052" s="22"/>
      <c r="M1052" s="22"/>
      <c r="N1052" s="22"/>
      <c r="O1052" s="22"/>
      <c r="P1052" s="22"/>
      <c r="Q1052" s="22"/>
      <c r="R1052" s="22"/>
    </row>
    <row r="1053" s="1" customFormat="1" spans="1:18">
      <c r="A1053" s="1" t="s">
        <v>298</v>
      </c>
      <c r="B1053" s="1">
        <f ca="1">INDIRECT("装扮id!B"&amp;MATCH(A1053,装扮id!K:K,0))+H1053</f>
        <v>71</v>
      </c>
      <c r="C1053" s="1">
        <v>4</v>
      </c>
      <c r="D1053" s="39"/>
      <c r="E1053" s="39" t="s">
        <v>355</v>
      </c>
      <c r="F1053" s="1" t="s">
        <v>296</v>
      </c>
      <c r="G1053" s="39"/>
      <c r="H1053" s="1">
        <f t="shared" si="17"/>
        <v>1</v>
      </c>
      <c r="J1053" s="22"/>
      <c r="K1053" s="22"/>
      <c r="L1053" s="22"/>
      <c r="M1053" s="22"/>
      <c r="N1053" s="22"/>
      <c r="O1053" s="22"/>
      <c r="P1053" s="22"/>
      <c r="Q1053" s="22"/>
      <c r="R1053" s="22"/>
    </row>
    <row r="1054" s="1" customFormat="1" spans="1:18">
      <c r="A1054" s="1" t="s">
        <v>298</v>
      </c>
      <c r="B1054" s="1">
        <f ca="1">INDIRECT("装扮id!B"&amp;MATCH(A1054,装扮id!K:K,0))+H1054</f>
        <v>71</v>
      </c>
      <c r="C1054" s="1">
        <v>5</v>
      </c>
      <c r="D1054" s="39"/>
      <c r="E1054" s="39" t="s">
        <v>356</v>
      </c>
      <c r="F1054" s="1" t="s">
        <v>296</v>
      </c>
      <c r="G1054" s="39"/>
      <c r="H1054" s="1">
        <f t="shared" si="17"/>
        <v>1</v>
      </c>
      <c r="J1054" s="22"/>
      <c r="K1054" s="22"/>
      <c r="L1054" s="22"/>
      <c r="M1054" s="22"/>
      <c r="N1054" s="22"/>
      <c r="O1054" s="22"/>
      <c r="P1054" s="22"/>
      <c r="Q1054" s="22"/>
      <c r="R1054" s="22"/>
    </row>
    <row r="1055" s="1" customFormat="1" spans="1:18">
      <c r="A1055" s="1" t="s">
        <v>298</v>
      </c>
      <c r="B1055" s="1">
        <f ca="1">INDIRECT("装扮id!B"&amp;MATCH(A1055,装扮id!K:K,0))+H1055</f>
        <v>71</v>
      </c>
      <c r="C1055" s="1">
        <v>6</v>
      </c>
      <c r="D1055" s="39"/>
      <c r="E1055" s="39" t="s">
        <v>357</v>
      </c>
      <c r="F1055" s="1" t="s">
        <v>296</v>
      </c>
      <c r="G1055" s="39"/>
      <c r="H1055" s="1">
        <f t="shared" si="17"/>
        <v>1</v>
      </c>
      <c r="J1055" s="22"/>
      <c r="K1055" s="22"/>
      <c r="L1055" s="22"/>
      <c r="M1055" s="22"/>
      <c r="N1055" s="22"/>
      <c r="O1055" s="22"/>
      <c r="P1055" s="22"/>
      <c r="Q1055" s="22"/>
      <c r="R1055" s="22"/>
    </row>
    <row r="1056" s="1" customFormat="1" spans="1:18">
      <c r="A1056" s="1" t="s">
        <v>298</v>
      </c>
      <c r="B1056" s="1">
        <f ca="1">INDIRECT("装扮id!B"&amp;MATCH(A1056,装扮id!K:K,0))+H1056</f>
        <v>71</v>
      </c>
      <c r="C1056" s="1">
        <v>7</v>
      </c>
      <c r="D1056" s="39"/>
      <c r="E1056" s="39" t="s">
        <v>358</v>
      </c>
      <c r="F1056" s="1" t="s">
        <v>296</v>
      </c>
      <c r="G1056" s="39"/>
      <c r="H1056" s="1">
        <f t="shared" si="17"/>
        <v>1</v>
      </c>
      <c r="J1056" s="22"/>
      <c r="K1056" s="22"/>
      <c r="L1056" s="22"/>
      <c r="M1056" s="22"/>
      <c r="N1056" s="22"/>
      <c r="O1056" s="22"/>
      <c r="P1056" s="22"/>
      <c r="Q1056" s="22"/>
      <c r="R1056" s="22"/>
    </row>
    <row r="1057" s="1" customFormat="1" spans="1:18">
      <c r="A1057" s="1" t="s">
        <v>298</v>
      </c>
      <c r="B1057" s="1">
        <f ca="1">INDIRECT("装扮id!B"&amp;MATCH(A1057,装扮id!K:K,0))+H1057</f>
        <v>71</v>
      </c>
      <c r="C1057" s="1">
        <v>8</v>
      </c>
      <c r="D1057" s="39"/>
      <c r="E1057" s="39" t="s">
        <v>359</v>
      </c>
      <c r="F1057" s="1" t="s">
        <v>296</v>
      </c>
      <c r="G1057" s="39"/>
      <c r="H1057" s="1">
        <f t="shared" si="17"/>
        <v>1</v>
      </c>
      <c r="J1057" s="22"/>
      <c r="K1057" s="22"/>
      <c r="L1057" s="22"/>
      <c r="M1057" s="22"/>
      <c r="N1057" s="22"/>
      <c r="O1057" s="22"/>
      <c r="P1057" s="22"/>
      <c r="Q1057" s="22"/>
      <c r="R1057" s="22"/>
    </row>
    <row r="1058" s="1" customFormat="1" spans="1:18">
      <c r="A1058" s="1" t="s">
        <v>298</v>
      </c>
      <c r="B1058" s="1">
        <f ca="1">INDIRECT("装扮id!B"&amp;MATCH(A1058,装扮id!K:K,0))+H1058</f>
        <v>71</v>
      </c>
      <c r="C1058" s="1">
        <v>9</v>
      </c>
      <c r="D1058" s="39"/>
      <c r="E1058" s="39" t="s">
        <v>360</v>
      </c>
      <c r="F1058" s="1" t="s">
        <v>296</v>
      </c>
      <c r="G1058" s="39"/>
      <c r="H1058" s="1">
        <f t="shared" si="17"/>
        <v>1</v>
      </c>
      <c r="J1058" s="22"/>
      <c r="K1058" s="22"/>
      <c r="L1058" s="22"/>
      <c r="M1058" s="22"/>
      <c r="N1058" s="22"/>
      <c r="O1058" s="22"/>
      <c r="P1058" s="22"/>
      <c r="Q1058" s="22"/>
      <c r="R1058" s="22"/>
    </row>
    <row r="1059" s="1" customFormat="1" spans="1:18">
      <c r="A1059" s="1" t="s">
        <v>298</v>
      </c>
      <c r="B1059" s="1">
        <f ca="1">INDIRECT("装扮id!B"&amp;MATCH(A1059,装扮id!K:K,0))+H1059</f>
        <v>71</v>
      </c>
      <c r="C1059" s="1">
        <v>10</v>
      </c>
      <c r="D1059" s="39"/>
      <c r="E1059" s="39" t="s">
        <v>361</v>
      </c>
      <c r="F1059" s="1" t="s">
        <v>296</v>
      </c>
      <c r="G1059" s="39"/>
      <c r="H1059" s="1">
        <f t="shared" si="17"/>
        <v>1</v>
      </c>
      <c r="J1059" s="22"/>
      <c r="K1059" s="22"/>
      <c r="L1059" s="22"/>
      <c r="M1059" s="22"/>
      <c r="N1059" s="22"/>
      <c r="O1059" s="22"/>
      <c r="P1059" s="22"/>
      <c r="Q1059" s="22"/>
      <c r="R1059" s="22"/>
    </row>
    <row r="1060" s="1" customFormat="1" spans="1:18">
      <c r="A1060" s="1" t="s">
        <v>298</v>
      </c>
      <c r="B1060" s="1">
        <f ca="1">INDIRECT("装扮id!B"&amp;MATCH(A1060,装扮id!K:K,0))+H1060</f>
        <v>72</v>
      </c>
      <c r="C1060" s="1">
        <v>2</v>
      </c>
      <c r="D1060" s="39"/>
      <c r="E1060" s="39" t="s">
        <v>124</v>
      </c>
      <c r="F1060" s="1" t="s">
        <v>296</v>
      </c>
      <c r="G1060" s="39"/>
      <c r="H1060" s="1">
        <f t="shared" si="17"/>
        <v>2</v>
      </c>
      <c r="J1060" s="22"/>
      <c r="K1060" s="22"/>
      <c r="L1060" s="22"/>
      <c r="M1060" s="22"/>
      <c r="N1060" s="22"/>
      <c r="O1060" s="22"/>
      <c r="P1060" s="22"/>
      <c r="Q1060" s="22"/>
      <c r="R1060" s="22"/>
    </row>
    <row r="1061" s="1" customFormat="1" spans="1:18">
      <c r="A1061" s="1" t="s">
        <v>298</v>
      </c>
      <c r="B1061" s="1">
        <f ca="1">INDIRECT("装扮id!B"&amp;MATCH(A1061,装扮id!K:K,0))+H1061</f>
        <v>72</v>
      </c>
      <c r="C1061" s="1">
        <v>3</v>
      </c>
      <c r="D1061" s="39"/>
      <c r="E1061" s="39" t="s">
        <v>354</v>
      </c>
      <c r="F1061" s="1" t="s">
        <v>296</v>
      </c>
      <c r="G1061" s="39"/>
      <c r="H1061" s="1">
        <f t="shared" si="17"/>
        <v>2</v>
      </c>
      <c r="J1061" s="22"/>
      <c r="K1061" s="22"/>
      <c r="L1061" s="22"/>
      <c r="M1061" s="22"/>
      <c r="N1061" s="22"/>
      <c r="O1061" s="22"/>
      <c r="P1061" s="22"/>
      <c r="Q1061" s="22"/>
      <c r="R1061" s="22"/>
    </row>
    <row r="1062" s="1" customFormat="1" spans="1:18">
      <c r="A1062" s="1" t="s">
        <v>298</v>
      </c>
      <c r="B1062" s="1">
        <f ca="1">INDIRECT("装扮id!B"&amp;MATCH(A1062,装扮id!K:K,0))+H1062</f>
        <v>72</v>
      </c>
      <c r="C1062" s="1">
        <v>4</v>
      </c>
      <c r="D1062" s="39"/>
      <c r="E1062" s="39" t="s">
        <v>355</v>
      </c>
      <c r="F1062" s="1" t="s">
        <v>296</v>
      </c>
      <c r="G1062" s="39"/>
      <c r="H1062" s="1">
        <f t="shared" si="17"/>
        <v>2</v>
      </c>
      <c r="J1062" s="22"/>
      <c r="K1062" s="22"/>
      <c r="L1062" s="22"/>
      <c r="M1062" s="22"/>
      <c r="N1062" s="22"/>
      <c r="O1062" s="22"/>
      <c r="P1062" s="22"/>
      <c r="Q1062" s="22"/>
      <c r="R1062" s="22"/>
    </row>
    <row r="1063" s="1" customFormat="1" spans="1:18">
      <c r="A1063" s="1" t="s">
        <v>298</v>
      </c>
      <c r="B1063" s="1">
        <f ca="1">INDIRECT("装扮id!B"&amp;MATCH(A1063,装扮id!K:K,0))+H1063</f>
        <v>72</v>
      </c>
      <c r="C1063" s="1">
        <v>5</v>
      </c>
      <c r="D1063" s="39"/>
      <c r="E1063" s="39" t="s">
        <v>356</v>
      </c>
      <c r="F1063" s="1" t="s">
        <v>296</v>
      </c>
      <c r="G1063" s="39"/>
      <c r="H1063" s="1">
        <f t="shared" si="17"/>
        <v>2</v>
      </c>
      <c r="J1063" s="22"/>
      <c r="K1063" s="22"/>
      <c r="L1063" s="22"/>
      <c r="M1063" s="22"/>
      <c r="N1063" s="22"/>
      <c r="O1063" s="22"/>
      <c r="P1063" s="22"/>
      <c r="Q1063" s="22"/>
      <c r="R1063" s="22"/>
    </row>
    <row r="1064" s="1" customFormat="1" spans="1:18">
      <c r="A1064" s="1" t="s">
        <v>298</v>
      </c>
      <c r="B1064" s="1">
        <f ca="1">INDIRECT("装扮id!B"&amp;MATCH(A1064,装扮id!K:K,0))+H1064</f>
        <v>72</v>
      </c>
      <c r="C1064" s="1">
        <v>6</v>
      </c>
      <c r="D1064" s="39"/>
      <c r="E1064" s="39" t="s">
        <v>357</v>
      </c>
      <c r="F1064" s="1" t="s">
        <v>296</v>
      </c>
      <c r="G1064" s="39"/>
      <c r="H1064" s="1">
        <f t="shared" si="17"/>
        <v>2</v>
      </c>
      <c r="J1064" s="22"/>
      <c r="K1064" s="22"/>
      <c r="L1064" s="22"/>
      <c r="M1064" s="22"/>
      <c r="N1064" s="22"/>
      <c r="O1064" s="22"/>
      <c r="P1064" s="22"/>
      <c r="Q1064" s="22"/>
      <c r="R1064" s="22"/>
    </row>
    <row r="1065" s="1" customFormat="1" spans="1:18">
      <c r="A1065" s="1" t="s">
        <v>298</v>
      </c>
      <c r="B1065" s="1">
        <f ca="1">INDIRECT("装扮id!B"&amp;MATCH(A1065,装扮id!K:K,0))+H1065</f>
        <v>72</v>
      </c>
      <c r="C1065" s="1">
        <v>7</v>
      </c>
      <c r="D1065" s="39"/>
      <c r="E1065" s="39" t="s">
        <v>358</v>
      </c>
      <c r="F1065" s="1" t="s">
        <v>296</v>
      </c>
      <c r="G1065" s="39"/>
      <c r="H1065" s="1">
        <f t="shared" si="17"/>
        <v>2</v>
      </c>
      <c r="J1065" s="22"/>
      <c r="K1065" s="22"/>
      <c r="L1065" s="22"/>
      <c r="M1065" s="22"/>
      <c r="N1065" s="22"/>
      <c r="O1065" s="22"/>
      <c r="P1065" s="22"/>
      <c r="Q1065" s="22"/>
      <c r="R1065" s="22"/>
    </row>
    <row r="1066" s="1" customFormat="1" spans="1:18">
      <c r="A1066" s="1" t="s">
        <v>298</v>
      </c>
      <c r="B1066" s="1">
        <f ca="1">INDIRECT("装扮id!B"&amp;MATCH(A1066,装扮id!K:K,0))+H1066</f>
        <v>72</v>
      </c>
      <c r="C1066" s="1">
        <v>8</v>
      </c>
      <c r="D1066" s="39"/>
      <c r="E1066" s="39" t="s">
        <v>359</v>
      </c>
      <c r="F1066" s="1" t="s">
        <v>296</v>
      </c>
      <c r="G1066" s="39"/>
      <c r="H1066" s="1">
        <f t="shared" si="17"/>
        <v>2</v>
      </c>
      <c r="J1066" s="22"/>
      <c r="K1066" s="22"/>
      <c r="L1066" s="22"/>
      <c r="M1066" s="22"/>
      <c r="N1066" s="22"/>
      <c r="O1066" s="22"/>
      <c r="P1066" s="22"/>
      <c r="Q1066" s="22"/>
      <c r="R1066" s="22"/>
    </row>
    <row r="1067" s="1" customFormat="1" spans="1:18">
      <c r="A1067" s="1" t="s">
        <v>298</v>
      </c>
      <c r="B1067" s="1">
        <f ca="1">INDIRECT("装扮id!B"&amp;MATCH(A1067,装扮id!K:K,0))+H1067</f>
        <v>72</v>
      </c>
      <c r="C1067" s="1">
        <v>9</v>
      </c>
      <c r="D1067" s="39"/>
      <c r="E1067" s="39" t="s">
        <v>360</v>
      </c>
      <c r="F1067" s="1" t="s">
        <v>296</v>
      </c>
      <c r="G1067" s="39"/>
      <c r="H1067" s="1">
        <f t="shared" si="17"/>
        <v>2</v>
      </c>
      <c r="J1067" s="22"/>
      <c r="K1067" s="22"/>
      <c r="L1067" s="22"/>
      <c r="M1067" s="22"/>
      <c r="N1067" s="22"/>
      <c r="O1067" s="22"/>
      <c r="P1067" s="22"/>
      <c r="Q1067" s="22"/>
      <c r="R1067" s="22"/>
    </row>
    <row r="1068" s="1" customFormat="1" spans="1:18">
      <c r="A1068" s="1" t="s">
        <v>298</v>
      </c>
      <c r="B1068" s="1">
        <f ca="1">INDIRECT("装扮id!B"&amp;MATCH(A1068,装扮id!K:K,0))+H1068</f>
        <v>72</v>
      </c>
      <c r="C1068" s="1">
        <v>10</v>
      </c>
      <c r="D1068" s="39"/>
      <c r="E1068" s="39" t="s">
        <v>361</v>
      </c>
      <c r="F1068" s="1" t="s">
        <v>296</v>
      </c>
      <c r="G1068" s="39"/>
      <c r="H1068" s="1">
        <f t="shared" si="17"/>
        <v>2</v>
      </c>
      <c r="J1068" s="22"/>
      <c r="K1068" s="22"/>
      <c r="L1068" s="22"/>
      <c r="M1068" s="22"/>
      <c r="N1068" s="22"/>
      <c r="O1068" s="22"/>
      <c r="P1068" s="22"/>
      <c r="Q1068" s="22"/>
      <c r="R1068" s="22"/>
    </row>
    <row r="1069" spans="1:9">
      <c r="A1069" s="1" t="s">
        <v>303</v>
      </c>
      <c r="B1069" s="1">
        <f ca="1">INDIRECT("装扮id!B"&amp;MATCH(A1069,装扮id!K:K,0))+H1069</f>
        <v>73</v>
      </c>
      <c r="C1069" s="1">
        <v>2</v>
      </c>
      <c r="E1069" s="39" t="s">
        <v>118</v>
      </c>
      <c r="F1069" s="1" t="s">
        <v>301</v>
      </c>
      <c r="H1069" s="1">
        <f t="shared" ref="H1069:H1095" si="18">IF(C1068=10,IF(A1069=A1068,H1068+1,0),H1068)</f>
        <v>0</v>
      </c>
      <c r="I1069" s="1"/>
    </row>
    <row r="1070" spans="1:9">
      <c r="A1070" s="1" t="s">
        <v>303</v>
      </c>
      <c r="B1070" s="1">
        <f ca="1">INDIRECT("装扮id!B"&amp;MATCH(A1070,装扮id!K:K,0))+H1070</f>
        <v>73</v>
      </c>
      <c r="C1070" s="1">
        <v>3</v>
      </c>
      <c r="E1070" s="39" t="s">
        <v>346</v>
      </c>
      <c r="F1070" s="1" t="s">
        <v>301</v>
      </c>
      <c r="H1070" s="1">
        <f t="shared" si="18"/>
        <v>0</v>
      </c>
      <c r="I1070" s="1"/>
    </row>
    <row r="1071" spans="1:9">
      <c r="A1071" s="1" t="s">
        <v>303</v>
      </c>
      <c r="B1071" s="1">
        <f ca="1">INDIRECT("装扮id!B"&amp;MATCH(A1071,装扮id!K:K,0))+H1071</f>
        <v>73</v>
      </c>
      <c r="C1071" s="1">
        <v>4</v>
      </c>
      <c r="E1071" s="39" t="s">
        <v>347</v>
      </c>
      <c r="F1071" s="1" t="s">
        <v>301</v>
      </c>
      <c r="H1071" s="1">
        <f t="shared" si="18"/>
        <v>0</v>
      </c>
      <c r="I1071" s="1"/>
    </row>
    <row r="1072" spans="1:9">
      <c r="A1072" s="1" t="s">
        <v>303</v>
      </c>
      <c r="B1072" s="1">
        <f ca="1">INDIRECT("装扮id!B"&amp;MATCH(A1072,装扮id!K:K,0))+H1072</f>
        <v>73</v>
      </c>
      <c r="C1072" s="1">
        <v>5</v>
      </c>
      <c r="E1072" s="39" t="s">
        <v>348</v>
      </c>
      <c r="F1072" s="1" t="s">
        <v>301</v>
      </c>
      <c r="H1072" s="1">
        <f t="shared" si="18"/>
        <v>0</v>
      </c>
      <c r="I1072" s="1"/>
    </row>
    <row r="1073" spans="1:9">
      <c r="A1073" s="1" t="s">
        <v>303</v>
      </c>
      <c r="B1073" s="1">
        <f ca="1">INDIRECT("装扮id!B"&amp;MATCH(A1073,装扮id!K:K,0))+H1073</f>
        <v>73</v>
      </c>
      <c r="C1073" s="1">
        <v>6</v>
      </c>
      <c r="E1073" s="39" t="s">
        <v>349</v>
      </c>
      <c r="F1073" s="1" t="s">
        <v>301</v>
      </c>
      <c r="H1073" s="1">
        <f t="shared" si="18"/>
        <v>0</v>
      </c>
      <c r="I1073" s="1"/>
    </row>
    <row r="1074" spans="1:9">
      <c r="A1074" s="1" t="s">
        <v>303</v>
      </c>
      <c r="B1074" s="1">
        <f ca="1">INDIRECT("装扮id!B"&amp;MATCH(A1074,装扮id!K:K,0))+H1074</f>
        <v>73</v>
      </c>
      <c r="C1074" s="1">
        <v>7</v>
      </c>
      <c r="E1074" s="39" t="s">
        <v>350</v>
      </c>
      <c r="F1074" s="1" t="s">
        <v>301</v>
      </c>
      <c r="H1074" s="1">
        <f t="shared" si="18"/>
        <v>0</v>
      </c>
      <c r="I1074" s="1"/>
    </row>
    <row r="1075" spans="1:9">
      <c r="A1075" s="1" t="s">
        <v>303</v>
      </c>
      <c r="B1075" s="1">
        <f ca="1">INDIRECT("装扮id!B"&amp;MATCH(A1075,装扮id!K:K,0))+H1075</f>
        <v>73</v>
      </c>
      <c r="C1075" s="1">
        <v>8</v>
      </c>
      <c r="E1075" s="39" t="s">
        <v>351</v>
      </c>
      <c r="F1075" s="1" t="s">
        <v>301</v>
      </c>
      <c r="H1075" s="1">
        <f t="shared" si="18"/>
        <v>0</v>
      </c>
      <c r="I1075" s="1"/>
    </row>
    <row r="1076" spans="1:9">
      <c r="A1076" s="1" t="s">
        <v>303</v>
      </c>
      <c r="B1076" s="1">
        <f ca="1">INDIRECT("装扮id!B"&amp;MATCH(A1076,装扮id!K:K,0))+H1076</f>
        <v>73</v>
      </c>
      <c r="C1076" s="1">
        <v>9</v>
      </c>
      <c r="E1076" s="39" t="s">
        <v>352</v>
      </c>
      <c r="F1076" s="1" t="s">
        <v>301</v>
      </c>
      <c r="H1076" s="1">
        <f t="shared" si="18"/>
        <v>0</v>
      </c>
      <c r="I1076" s="1"/>
    </row>
    <row r="1077" spans="1:9">
      <c r="A1077" s="1" t="s">
        <v>303</v>
      </c>
      <c r="B1077" s="1">
        <f ca="1">INDIRECT("装扮id!B"&amp;MATCH(A1077,装扮id!K:K,0))+H1077</f>
        <v>73</v>
      </c>
      <c r="C1077" s="1">
        <v>10</v>
      </c>
      <c r="E1077" s="39" t="s">
        <v>353</v>
      </c>
      <c r="F1077" s="1" t="s">
        <v>301</v>
      </c>
      <c r="H1077" s="1">
        <f t="shared" si="18"/>
        <v>0</v>
      </c>
      <c r="I1077" s="1"/>
    </row>
    <row r="1078" spans="1:9">
      <c r="A1078" s="1" t="s">
        <v>303</v>
      </c>
      <c r="B1078" s="1">
        <f ca="1">INDIRECT("装扮id!B"&amp;MATCH(A1078,装扮id!K:K,0))+H1078</f>
        <v>74</v>
      </c>
      <c r="C1078" s="1">
        <v>2</v>
      </c>
      <c r="E1078" s="39" t="s">
        <v>118</v>
      </c>
      <c r="F1078" s="1" t="s">
        <v>301</v>
      </c>
      <c r="H1078" s="1">
        <f t="shared" si="18"/>
        <v>1</v>
      </c>
      <c r="I1078" s="1"/>
    </row>
    <row r="1079" spans="1:9">
      <c r="A1079" s="1" t="s">
        <v>303</v>
      </c>
      <c r="B1079" s="1">
        <f ca="1">INDIRECT("装扮id!B"&amp;MATCH(A1079,装扮id!K:K,0))+H1079</f>
        <v>74</v>
      </c>
      <c r="C1079" s="1">
        <v>3</v>
      </c>
      <c r="E1079" s="39" t="s">
        <v>346</v>
      </c>
      <c r="F1079" s="1" t="s">
        <v>301</v>
      </c>
      <c r="H1079" s="1">
        <f t="shared" si="18"/>
        <v>1</v>
      </c>
      <c r="I1079" s="1"/>
    </row>
    <row r="1080" spans="1:9">
      <c r="A1080" s="1" t="s">
        <v>303</v>
      </c>
      <c r="B1080" s="1">
        <f ca="1">INDIRECT("装扮id!B"&amp;MATCH(A1080,装扮id!K:K,0))+H1080</f>
        <v>74</v>
      </c>
      <c r="C1080" s="1">
        <v>4</v>
      </c>
      <c r="E1080" s="39" t="s">
        <v>347</v>
      </c>
      <c r="F1080" s="1" t="s">
        <v>301</v>
      </c>
      <c r="H1080" s="1">
        <f t="shared" si="18"/>
        <v>1</v>
      </c>
      <c r="I1080" s="1"/>
    </row>
    <row r="1081" spans="1:9">
      <c r="A1081" s="1" t="s">
        <v>303</v>
      </c>
      <c r="B1081" s="1">
        <f ca="1">INDIRECT("装扮id!B"&amp;MATCH(A1081,装扮id!K:K,0))+H1081</f>
        <v>74</v>
      </c>
      <c r="C1081" s="1">
        <v>5</v>
      </c>
      <c r="E1081" s="39" t="s">
        <v>348</v>
      </c>
      <c r="F1081" s="1" t="s">
        <v>301</v>
      </c>
      <c r="H1081" s="1">
        <f t="shared" si="18"/>
        <v>1</v>
      </c>
      <c r="I1081" s="1"/>
    </row>
    <row r="1082" spans="1:9">
      <c r="A1082" s="1" t="s">
        <v>303</v>
      </c>
      <c r="B1082" s="1">
        <f ca="1">INDIRECT("装扮id!B"&amp;MATCH(A1082,装扮id!K:K,0))+H1082</f>
        <v>74</v>
      </c>
      <c r="C1082" s="1">
        <v>6</v>
      </c>
      <c r="E1082" s="39" t="s">
        <v>349</v>
      </c>
      <c r="F1082" s="1" t="s">
        <v>301</v>
      </c>
      <c r="H1082" s="1">
        <f t="shared" si="18"/>
        <v>1</v>
      </c>
      <c r="I1082" s="1"/>
    </row>
    <row r="1083" spans="1:9">
      <c r="A1083" s="1" t="s">
        <v>303</v>
      </c>
      <c r="B1083" s="1">
        <f ca="1">INDIRECT("装扮id!B"&amp;MATCH(A1083,装扮id!K:K,0))+H1083</f>
        <v>74</v>
      </c>
      <c r="C1083" s="1">
        <v>7</v>
      </c>
      <c r="E1083" s="39" t="s">
        <v>350</v>
      </c>
      <c r="F1083" s="1" t="s">
        <v>301</v>
      </c>
      <c r="H1083" s="1">
        <f t="shared" si="18"/>
        <v>1</v>
      </c>
      <c r="I1083" s="1"/>
    </row>
    <row r="1084" spans="1:9">
      <c r="A1084" s="1" t="s">
        <v>303</v>
      </c>
      <c r="B1084" s="1">
        <f ca="1">INDIRECT("装扮id!B"&amp;MATCH(A1084,装扮id!K:K,0))+H1084</f>
        <v>74</v>
      </c>
      <c r="C1084" s="1">
        <v>8</v>
      </c>
      <c r="E1084" s="39" t="s">
        <v>351</v>
      </c>
      <c r="F1084" s="1" t="s">
        <v>301</v>
      </c>
      <c r="H1084" s="1">
        <f t="shared" si="18"/>
        <v>1</v>
      </c>
      <c r="I1084" s="1"/>
    </row>
    <row r="1085" spans="1:9">
      <c r="A1085" s="1" t="s">
        <v>303</v>
      </c>
      <c r="B1085" s="1">
        <f ca="1">INDIRECT("装扮id!B"&amp;MATCH(A1085,装扮id!K:K,0))+H1085</f>
        <v>74</v>
      </c>
      <c r="C1085" s="1">
        <v>9</v>
      </c>
      <c r="E1085" s="39" t="s">
        <v>352</v>
      </c>
      <c r="F1085" s="1" t="s">
        <v>301</v>
      </c>
      <c r="H1085" s="1">
        <f t="shared" si="18"/>
        <v>1</v>
      </c>
      <c r="I1085" s="1"/>
    </row>
    <row r="1086" spans="1:9">
      <c r="A1086" s="1" t="s">
        <v>303</v>
      </c>
      <c r="B1086" s="1">
        <f ca="1">INDIRECT("装扮id!B"&amp;MATCH(A1086,装扮id!K:K,0))+H1086</f>
        <v>74</v>
      </c>
      <c r="C1086" s="1">
        <v>10</v>
      </c>
      <c r="E1086" s="39" t="s">
        <v>353</v>
      </c>
      <c r="F1086" s="1" t="s">
        <v>301</v>
      </c>
      <c r="H1086" s="1">
        <f t="shared" si="18"/>
        <v>1</v>
      </c>
      <c r="I1086" s="1"/>
    </row>
    <row r="1087" spans="1:9">
      <c r="A1087" s="1" t="s">
        <v>303</v>
      </c>
      <c r="B1087" s="1">
        <f ca="1">INDIRECT("装扮id!B"&amp;MATCH(A1087,装扮id!K:K,0))+H1087</f>
        <v>75</v>
      </c>
      <c r="C1087" s="1">
        <v>2</v>
      </c>
      <c r="E1087" s="39" t="s">
        <v>118</v>
      </c>
      <c r="F1087" s="1" t="s">
        <v>301</v>
      </c>
      <c r="H1087" s="1">
        <f t="shared" si="18"/>
        <v>2</v>
      </c>
      <c r="I1087" s="1"/>
    </row>
    <row r="1088" spans="1:9">
      <c r="A1088" s="1" t="s">
        <v>303</v>
      </c>
      <c r="B1088" s="1">
        <f ca="1">INDIRECT("装扮id!B"&amp;MATCH(A1088,装扮id!K:K,0))+H1088</f>
        <v>75</v>
      </c>
      <c r="C1088" s="1">
        <v>3</v>
      </c>
      <c r="E1088" s="39" t="s">
        <v>346</v>
      </c>
      <c r="F1088" s="1" t="s">
        <v>301</v>
      </c>
      <c r="H1088" s="1">
        <f t="shared" si="18"/>
        <v>2</v>
      </c>
      <c r="I1088" s="1"/>
    </row>
    <row r="1089" spans="1:9">
      <c r="A1089" s="1" t="s">
        <v>303</v>
      </c>
      <c r="B1089" s="1">
        <f ca="1">INDIRECT("装扮id!B"&amp;MATCH(A1089,装扮id!K:K,0))+H1089</f>
        <v>75</v>
      </c>
      <c r="C1089" s="1">
        <v>4</v>
      </c>
      <c r="E1089" s="39" t="s">
        <v>347</v>
      </c>
      <c r="F1089" s="1" t="s">
        <v>301</v>
      </c>
      <c r="H1089" s="1">
        <f t="shared" si="18"/>
        <v>2</v>
      </c>
      <c r="I1089" s="1"/>
    </row>
    <row r="1090" spans="1:9">
      <c r="A1090" s="1" t="s">
        <v>303</v>
      </c>
      <c r="B1090" s="1">
        <f ca="1">INDIRECT("装扮id!B"&amp;MATCH(A1090,装扮id!K:K,0))+H1090</f>
        <v>75</v>
      </c>
      <c r="C1090" s="1">
        <v>5</v>
      </c>
      <c r="E1090" s="39" t="s">
        <v>348</v>
      </c>
      <c r="F1090" s="1" t="s">
        <v>301</v>
      </c>
      <c r="H1090" s="1">
        <f t="shared" si="18"/>
        <v>2</v>
      </c>
      <c r="I1090" s="1"/>
    </row>
    <row r="1091" spans="1:9">
      <c r="A1091" s="1" t="s">
        <v>303</v>
      </c>
      <c r="B1091" s="1">
        <f ca="1">INDIRECT("装扮id!B"&amp;MATCH(A1091,装扮id!K:K,0))+H1091</f>
        <v>75</v>
      </c>
      <c r="C1091" s="1">
        <v>6</v>
      </c>
      <c r="E1091" s="39" t="s">
        <v>349</v>
      </c>
      <c r="F1091" s="1" t="s">
        <v>301</v>
      </c>
      <c r="H1091" s="1">
        <f t="shared" si="18"/>
        <v>2</v>
      </c>
      <c r="I1091" s="1"/>
    </row>
    <row r="1092" spans="1:9">
      <c r="A1092" s="1" t="s">
        <v>303</v>
      </c>
      <c r="B1092" s="1">
        <f ca="1">INDIRECT("装扮id!B"&amp;MATCH(A1092,装扮id!K:K,0))+H1092</f>
        <v>75</v>
      </c>
      <c r="C1092" s="1">
        <v>7</v>
      </c>
      <c r="E1092" s="39" t="s">
        <v>350</v>
      </c>
      <c r="F1092" s="1" t="s">
        <v>301</v>
      </c>
      <c r="H1092" s="1">
        <f t="shared" si="18"/>
        <v>2</v>
      </c>
      <c r="I1092" s="1"/>
    </row>
    <row r="1093" spans="1:9">
      <c r="A1093" s="1" t="s">
        <v>303</v>
      </c>
      <c r="B1093" s="1">
        <f ca="1">INDIRECT("装扮id!B"&amp;MATCH(A1093,装扮id!K:K,0))+H1093</f>
        <v>75</v>
      </c>
      <c r="C1093" s="1">
        <v>8</v>
      </c>
      <c r="E1093" s="39" t="s">
        <v>351</v>
      </c>
      <c r="F1093" s="1" t="s">
        <v>301</v>
      </c>
      <c r="H1093" s="1">
        <f t="shared" si="18"/>
        <v>2</v>
      </c>
      <c r="I1093" s="1"/>
    </row>
    <row r="1094" spans="1:9">
      <c r="A1094" s="1" t="s">
        <v>303</v>
      </c>
      <c r="B1094" s="1">
        <f ca="1">INDIRECT("装扮id!B"&amp;MATCH(A1094,装扮id!K:K,0))+H1094</f>
        <v>75</v>
      </c>
      <c r="C1094" s="1">
        <v>9</v>
      </c>
      <c r="E1094" s="39" t="s">
        <v>352</v>
      </c>
      <c r="F1094" s="1" t="s">
        <v>301</v>
      </c>
      <c r="H1094" s="1">
        <f t="shared" si="18"/>
        <v>2</v>
      </c>
      <c r="I1094" s="1"/>
    </row>
    <row r="1095" spans="1:9">
      <c r="A1095" s="1" t="s">
        <v>303</v>
      </c>
      <c r="B1095" s="1">
        <f ca="1">INDIRECT("装扮id!B"&amp;MATCH(A1095,装扮id!K:K,0))+H1095</f>
        <v>75</v>
      </c>
      <c r="C1095" s="1">
        <v>10</v>
      </c>
      <c r="E1095" s="39" t="s">
        <v>353</v>
      </c>
      <c r="F1095" s="1" t="s">
        <v>301</v>
      </c>
      <c r="H1095" s="1">
        <f t="shared" si="18"/>
        <v>2</v>
      </c>
      <c r="I1095" s="1"/>
    </row>
    <row r="1096" customFormat="1" ht="13.8"/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装扮配置</vt:lpstr>
      <vt:lpstr>装扮id</vt:lpstr>
      <vt:lpstr>装扮升级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元宝</cp:lastModifiedBy>
  <dcterms:created xsi:type="dcterms:W3CDTF">2015-06-05T18:19:00Z</dcterms:created>
  <dcterms:modified xsi:type="dcterms:W3CDTF">2019-05-11T14:44:32Z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