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7B36EAE-CAA4-4997-A60B-B871F84939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3" i="3" l="1"/>
  <c r="H75" i="3"/>
  <c r="G413" i="3"/>
  <c r="G420" i="3"/>
  <c r="G442" i="3"/>
  <c r="G447" i="3"/>
  <c r="G297" i="3"/>
  <c r="H242" i="3"/>
  <c r="G185" i="3"/>
  <c r="H408" i="3"/>
  <c r="G379" i="3"/>
  <c r="H64" i="3"/>
  <c r="G205" i="3"/>
  <c r="G114" i="3"/>
  <c r="H301" i="3"/>
  <c r="H122" i="3"/>
  <c r="H165" i="3"/>
  <c r="G241" i="3"/>
  <c r="G122" i="3"/>
  <c r="H459" i="3"/>
  <c r="G459" i="3"/>
  <c r="H133" i="3"/>
  <c r="G419" i="3"/>
  <c r="H280" i="3"/>
  <c r="G280" i="3"/>
  <c r="G181" i="3"/>
  <c r="H334" i="3"/>
  <c r="H182" i="3"/>
  <c r="H121" i="3"/>
  <c r="H100" i="3"/>
  <c r="H33" i="3"/>
  <c r="H359" i="3"/>
  <c r="G340" i="3"/>
  <c r="H448" i="3"/>
  <c r="G249" i="3"/>
  <c r="H34" i="3"/>
  <c r="H503" i="3"/>
  <c r="H367" i="3"/>
  <c r="G412" i="3"/>
  <c r="G83" i="3"/>
  <c r="H52" i="3"/>
  <c r="G52" i="3"/>
  <c r="G14" i="3"/>
  <c r="H502" i="3"/>
  <c r="G414" i="3"/>
  <c r="H252" i="3"/>
  <c r="H184" i="3"/>
  <c r="H306" i="3"/>
  <c r="G27" i="3"/>
  <c r="G172" i="3"/>
  <c r="G462" i="3"/>
  <c r="H42" i="3" l="1"/>
  <c r="H227" i="3"/>
  <c r="G227" i="3"/>
  <c r="H514" i="3"/>
  <c r="G514" i="3"/>
  <c r="G49" i="3"/>
  <c r="H436" i="3"/>
  <c r="H168" i="3"/>
  <c r="H31" i="3"/>
  <c r="H107" i="3"/>
  <c r="H90" i="3"/>
  <c r="H63" i="3"/>
  <c r="H460" i="3"/>
  <c r="H189" i="3"/>
  <c r="H131" i="3"/>
  <c r="H431" i="3"/>
  <c r="H91" i="3"/>
  <c r="H13" i="3"/>
  <c r="H371" i="3"/>
  <c r="H341" i="3"/>
  <c r="H218" i="3"/>
  <c r="H30" i="3"/>
  <c r="H326" i="3"/>
  <c r="H222" i="3"/>
  <c r="H322" i="3"/>
  <c r="H298" i="3"/>
  <c r="H500" i="3"/>
  <c r="H101" i="3"/>
  <c r="H9" i="3"/>
  <c r="H148" i="3"/>
  <c r="H461" i="3"/>
  <c r="H7" i="3"/>
  <c r="H66" i="3"/>
  <c r="H494" i="3"/>
  <c r="H276" i="3"/>
  <c r="H486" i="3"/>
  <c r="H499" i="3"/>
  <c r="H37" i="3"/>
  <c r="H47" i="3"/>
  <c r="H501" i="3"/>
  <c r="H28" i="3"/>
  <c r="H261" i="3"/>
  <c r="H226" i="3"/>
  <c r="H487" i="3"/>
  <c r="H212" i="3"/>
  <c r="H464" i="3"/>
  <c r="H498" i="3"/>
  <c r="H123" i="3"/>
  <c r="H92" i="3"/>
  <c r="H11" i="3"/>
  <c r="H153" i="3"/>
  <c r="H349" i="3"/>
  <c r="H400" i="3"/>
  <c r="H69" i="3"/>
  <c r="H250" i="3"/>
  <c r="H457" i="3"/>
  <c r="H350" i="3"/>
  <c r="H465" i="3"/>
  <c r="H265" i="3"/>
  <c r="H124" i="3"/>
  <c r="H274" i="3"/>
  <c r="H115" i="3"/>
  <c r="H98" i="3"/>
  <c r="H29" i="3"/>
  <c r="H194" i="3"/>
  <c r="H193" i="3"/>
  <c r="H362" i="3"/>
  <c r="H363" i="3"/>
  <c r="H50" i="3"/>
  <c r="H453" i="3"/>
  <c r="H191" i="3"/>
  <c r="H333" i="3"/>
  <c r="H466" i="3"/>
  <c r="H467" i="3"/>
  <c r="H392" i="3"/>
  <c r="H462" i="3"/>
  <c r="H463" i="3"/>
  <c r="H496" i="3"/>
  <c r="H492" i="3"/>
  <c r="H404" i="3"/>
  <c r="H497" i="3"/>
  <c r="H406" i="3"/>
  <c r="H135" i="3"/>
  <c r="H357" i="3"/>
  <c r="H490" i="3"/>
  <c r="H491" i="3"/>
  <c r="H337" i="3"/>
  <c r="H288" i="3"/>
  <c r="H237" i="3"/>
  <c r="H409" i="3"/>
  <c r="H378" i="3"/>
  <c r="H243" i="3"/>
  <c r="H206" i="3"/>
  <c r="H315" i="3"/>
  <c r="H434" i="3"/>
  <c r="H427" i="3"/>
  <c r="H366" i="3"/>
  <c r="H317" i="3"/>
  <c r="H221" i="3"/>
  <c r="H401" i="3"/>
  <c r="H187" i="3"/>
  <c r="H134" i="3"/>
  <c r="H454" i="3"/>
  <c r="H405" i="3"/>
  <c r="H388" i="3"/>
  <c r="H186" i="3"/>
  <c r="H231" i="3"/>
  <c r="H451" i="3"/>
  <c r="H292" i="3"/>
  <c r="H110" i="3"/>
  <c r="H257" i="3"/>
  <c r="H429" i="3"/>
  <c r="H97" i="3"/>
  <c r="H211" i="3"/>
  <c r="H383" i="3"/>
  <c r="H94" i="3"/>
  <c r="H384" i="3"/>
  <c r="H156" i="3"/>
  <c r="H73" i="3"/>
  <c r="H358" i="3"/>
  <c r="H136" i="3"/>
  <c r="H295" i="3"/>
  <c r="H154" i="3"/>
  <c r="H188" i="3"/>
  <c r="H386" i="3"/>
  <c r="H120" i="3"/>
  <c r="H80" i="3"/>
  <c r="H72" i="3"/>
  <c r="H293" i="3"/>
  <c r="H403" i="3"/>
  <c r="H278" i="3"/>
  <c r="H198" i="3"/>
  <c r="H146" i="3"/>
  <c r="H428" i="3"/>
  <c r="H57" i="3"/>
  <c r="H45" i="3"/>
  <c r="H248" i="3"/>
  <c r="H422" i="3"/>
  <c r="H488" i="3"/>
  <c r="H255" i="3"/>
  <c r="H223" i="3"/>
  <c r="H418" i="3"/>
  <c r="H291" i="3"/>
  <c r="H127" i="3"/>
  <c r="H93" i="3"/>
  <c r="H49" i="3"/>
  <c r="H308" i="3"/>
  <c r="H348" i="3"/>
  <c r="H318" i="3"/>
  <c r="H439" i="3"/>
  <c r="H382" i="3"/>
  <c r="H468" i="3"/>
  <c r="H321" i="3"/>
  <c r="H469" i="3"/>
  <c r="H455" i="3"/>
  <c r="H330" i="3"/>
  <c r="H320" i="3"/>
  <c r="H369" i="3"/>
  <c r="H262" i="3"/>
  <c r="H391" i="3"/>
  <c r="H251" i="3"/>
  <c r="H449" i="3"/>
  <c r="H438" i="3"/>
  <c r="H312" i="3"/>
  <c r="H513" i="3"/>
  <c r="H219" i="3"/>
  <c r="H172" i="3"/>
  <c r="H195" i="3"/>
  <c r="H368" i="3"/>
  <c r="H277" i="3"/>
  <c r="H4" i="3"/>
  <c r="H271" i="3"/>
  <c r="H161" i="3"/>
  <c r="H137" i="3"/>
  <c r="H273" i="3"/>
  <c r="H437" i="3"/>
  <c r="H299" i="3"/>
  <c r="H414" i="3"/>
  <c r="H27" i="3"/>
  <c r="H16" i="3"/>
  <c r="H125" i="3"/>
  <c r="H139" i="3"/>
  <c r="H149" i="3"/>
  <c r="H112" i="3"/>
  <c r="H159" i="3"/>
  <c r="H85" i="3"/>
  <c r="H421" i="3"/>
  <c r="H14" i="3"/>
  <c r="H83" i="3"/>
  <c r="H309" i="3"/>
  <c r="H329" i="3"/>
  <c r="H141" i="3"/>
  <c r="H245" i="3"/>
  <c r="H213" i="3"/>
  <c r="H74" i="3"/>
  <c r="H353" i="3"/>
  <c r="H268" i="3"/>
  <c r="H393" i="3"/>
  <c r="H36" i="3"/>
  <c r="H214" i="3"/>
  <c r="H238" i="3"/>
  <c r="H5" i="3"/>
  <c r="H412" i="3"/>
  <c r="H32" i="3"/>
  <c r="H304" i="3"/>
  <c r="H424" i="3"/>
  <c r="H310" i="3"/>
  <c r="H259" i="3"/>
  <c r="H229" i="3"/>
  <c r="H339" i="3"/>
  <c r="H355" i="3"/>
  <c r="H356" i="3"/>
  <c r="H284" i="3"/>
  <c r="H192" i="3"/>
  <c r="H345" i="3"/>
  <c r="H207" i="3"/>
  <c r="H177" i="3"/>
  <c r="H233" i="3"/>
  <c r="H289" i="3"/>
  <c r="H267" i="3"/>
  <c r="H234" i="3"/>
  <c r="H109" i="3"/>
  <c r="H346" i="3"/>
  <c r="H10" i="3"/>
  <c r="H290" i="3"/>
  <c r="H105" i="3"/>
  <c r="H402" i="3"/>
  <c r="H296" i="3"/>
  <c r="H338" i="3"/>
  <c r="H249" i="3"/>
  <c r="H108" i="3"/>
  <c r="H470" i="3"/>
  <c r="H225" i="3"/>
  <c r="H395" i="3"/>
  <c r="H8" i="3"/>
  <c r="H2" i="3"/>
  <c r="H147" i="3"/>
  <c r="H313" i="3"/>
  <c r="H364" i="3"/>
  <c r="H314" i="3"/>
  <c r="H240" i="3"/>
  <c r="H504" i="3"/>
  <c r="H505" i="3"/>
  <c r="H506" i="3"/>
  <c r="H173" i="3"/>
  <c r="H327" i="3"/>
  <c r="H48" i="3"/>
  <c r="H471" i="3"/>
  <c r="H361" i="3"/>
  <c r="H435" i="3"/>
  <c r="H180" i="3"/>
  <c r="H302" i="3"/>
  <c r="H203" i="3"/>
  <c r="H253" i="3"/>
  <c r="H239" i="3"/>
  <c r="H340" i="3"/>
  <c r="H228" i="3"/>
  <c r="H472" i="3"/>
  <c r="H230" i="3"/>
  <c r="H352" i="3"/>
  <c r="H65" i="3"/>
  <c r="H103" i="3"/>
  <c r="H354" i="3"/>
  <c r="H375" i="3"/>
  <c r="H157" i="3"/>
  <c r="H282" i="3"/>
  <c r="H286" i="3"/>
  <c r="H287" i="3"/>
  <c r="H17" i="3"/>
  <c r="H113" i="3"/>
  <c r="H446" i="3"/>
  <c r="H130" i="3"/>
  <c r="H351" i="3"/>
  <c r="H160" i="3"/>
  <c r="H53" i="3"/>
  <c r="H96" i="3"/>
  <c r="H208" i="3"/>
  <c r="H209" i="3"/>
  <c r="H169" i="3"/>
  <c r="H175" i="3"/>
  <c r="H143" i="3"/>
  <c r="H224" i="3"/>
  <c r="H215" i="3"/>
  <c r="H155" i="3"/>
  <c r="H210" i="3"/>
  <c r="H67" i="3"/>
  <c r="H236" i="3"/>
  <c r="H166" i="3"/>
  <c r="H319" i="3"/>
  <c r="H347" i="3"/>
  <c r="H22" i="3"/>
  <c r="H473" i="3"/>
  <c r="H15" i="3"/>
  <c r="H76" i="3"/>
  <c r="H24" i="3"/>
  <c r="H68" i="3"/>
  <c r="H190" i="3"/>
  <c r="H58" i="3"/>
  <c r="H59" i="3"/>
  <c r="H23" i="3"/>
  <c r="H179" i="3"/>
  <c r="H377" i="3"/>
  <c r="H51" i="3"/>
  <c r="H260" i="3"/>
  <c r="H220" i="3"/>
  <c r="H181" i="3"/>
  <c r="H419" i="3"/>
  <c r="H394" i="3"/>
  <c r="H86" i="3"/>
  <c r="H167" i="3"/>
  <c r="H200" i="3"/>
  <c r="H387" i="3"/>
  <c r="H294" i="3"/>
  <c r="H372" i="3"/>
  <c r="H116" i="3"/>
  <c r="H151" i="3"/>
  <c r="H81" i="3"/>
  <c r="H44" i="3"/>
  <c r="H170" i="3"/>
  <c r="H142" i="3"/>
  <c r="H197" i="3"/>
  <c r="H444" i="3"/>
  <c r="H150" i="3"/>
  <c r="H205" i="3"/>
  <c r="H38" i="3"/>
  <c r="H40" i="3"/>
  <c r="H241" i="3"/>
  <c r="H144" i="3"/>
  <c r="H474" i="3"/>
  <c r="H163" i="3"/>
  <c r="H25" i="3"/>
  <c r="H232" i="3"/>
  <c r="H145" i="3"/>
  <c r="H397" i="3"/>
  <c r="H126" i="3"/>
  <c r="H114" i="3"/>
  <c r="H162" i="3"/>
  <c r="H379" i="3"/>
  <c r="H324" i="3"/>
  <c r="H118" i="3"/>
  <c r="H360" i="3"/>
  <c r="H132" i="3"/>
  <c r="H417" i="3"/>
  <c r="H398" i="3"/>
  <c r="H279" i="3"/>
  <c r="H217" i="3"/>
  <c r="H117" i="3"/>
  <c r="H171" i="3"/>
  <c r="H12" i="3"/>
  <c r="H54" i="3"/>
  <c r="H385" i="3"/>
  <c r="H201" i="3"/>
  <c r="H399" i="3"/>
  <c r="H111" i="3"/>
  <c r="H475" i="3"/>
  <c r="H335" i="3"/>
  <c r="H336" i="3"/>
  <c r="H84" i="3"/>
  <c r="H199" i="3"/>
  <c r="H196" i="3"/>
  <c r="H389" i="3"/>
  <c r="H88" i="3"/>
  <c r="H281" i="3"/>
  <c r="H263" i="3"/>
  <c r="H128" i="3"/>
  <c r="H41" i="3"/>
  <c r="H365" i="3"/>
  <c r="H246" i="3"/>
  <c r="H176" i="3"/>
  <c r="H440" i="3"/>
  <c r="H77" i="3"/>
  <c r="H270" i="3"/>
  <c r="H442" i="3"/>
  <c r="H202" i="3"/>
  <c r="H185" i="3"/>
  <c r="H445" i="3"/>
  <c r="H447" i="3"/>
  <c r="H420" i="3"/>
  <c r="H407" i="3"/>
  <c r="H413" i="3"/>
  <c r="H297" i="3"/>
  <c r="H256" i="3"/>
  <c r="H60" i="3"/>
  <c r="H204" i="3"/>
  <c r="H164" i="3"/>
  <c r="H307" i="3"/>
  <c r="H476" i="3"/>
  <c r="H6" i="3"/>
  <c r="H374" i="3"/>
  <c r="H316" i="3"/>
  <c r="H343" i="3"/>
  <c r="H55" i="3"/>
  <c r="H433" i="3"/>
  <c r="H443" i="3"/>
  <c r="H456" i="3"/>
  <c r="H381" i="3"/>
  <c r="H78" i="3"/>
  <c r="H452" i="3"/>
  <c r="H328" i="3"/>
  <c r="H266" i="3"/>
  <c r="H426" i="3"/>
  <c r="H247" i="3"/>
  <c r="H441" i="3"/>
  <c r="H216" i="3"/>
  <c r="H79" i="3"/>
  <c r="H46" i="3"/>
  <c r="H20" i="3"/>
  <c r="H21" i="3"/>
  <c r="H183" i="3"/>
  <c r="H415" i="3"/>
  <c r="H477" i="3"/>
  <c r="H303" i="3"/>
  <c r="H140" i="3"/>
  <c r="H507" i="3"/>
  <c r="H410" i="3"/>
  <c r="H331" i="3"/>
  <c r="H19" i="3"/>
  <c r="H99" i="3"/>
  <c r="H129" i="3"/>
  <c r="H283" i="3"/>
  <c r="H272" i="3"/>
  <c r="H119" i="3"/>
  <c r="H478" i="3"/>
  <c r="H26" i="3"/>
  <c r="H61" i="3"/>
  <c r="H275" i="3"/>
  <c r="H344" i="3"/>
  <c r="H396" i="3"/>
  <c r="H479" i="3"/>
  <c r="H104" i="3"/>
  <c r="H305" i="3"/>
  <c r="H244" i="3"/>
  <c r="H425" i="3"/>
  <c r="H432" i="3"/>
  <c r="H3" i="3"/>
  <c r="H493" i="3"/>
  <c r="H480" i="3"/>
  <c r="H264" i="3"/>
  <c r="H325" i="3"/>
  <c r="H269" i="3"/>
  <c r="H481" i="3"/>
  <c r="H62" i="3"/>
  <c r="H423" i="3"/>
  <c r="H482" i="3"/>
  <c r="H258" i="3"/>
  <c r="H174" i="3"/>
  <c r="H87" i="3"/>
  <c r="H70" i="3"/>
  <c r="H35" i="3"/>
  <c r="H71" i="3"/>
  <c r="H508" i="3"/>
  <c r="H106" i="3"/>
  <c r="H138" i="3"/>
  <c r="H254" i="3"/>
  <c r="H489" i="3"/>
  <c r="H450" i="3"/>
  <c r="H416" i="3"/>
  <c r="H390" i="3"/>
  <c r="H43" i="3"/>
  <c r="H300" i="3"/>
  <c r="H483" i="3"/>
  <c r="H285" i="3"/>
  <c r="H484" i="3"/>
  <c r="H332" i="3"/>
  <c r="H458" i="3"/>
  <c r="H56" i="3"/>
  <c r="H373" i="3"/>
  <c r="H95" i="3"/>
  <c r="H380" i="3"/>
  <c r="H485" i="3"/>
  <c r="H39" i="3"/>
  <c r="H376" i="3"/>
  <c r="H311" i="3"/>
  <c r="H509" i="3"/>
  <c r="H89" i="3"/>
  <c r="H102" i="3"/>
  <c r="H510" i="3"/>
  <c r="H82" i="3"/>
  <c r="H158" i="3"/>
  <c r="H511" i="3"/>
  <c r="H18" i="3"/>
  <c r="H235" i="3"/>
  <c r="H430" i="3"/>
  <c r="H178" i="3"/>
  <c r="H323" i="3"/>
  <c r="H152" i="3"/>
  <c r="H411" i="3"/>
  <c r="H342" i="3"/>
  <c r="H512" i="3"/>
  <c r="G308" i="3"/>
  <c r="G348" i="3"/>
  <c r="G318" i="3"/>
  <c r="G439" i="3"/>
  <c r="G382" i="3"/>
  <c r="G468" i="3"/>
  <c r="G321" i="3"/>
  <c r="G469" i="3"/>
  <c r="G455" i="3"/>
  <c r="G330" i="3"/>
  <c r="G320" i="3"/>
  <c r="G369" i="3"/>
  <c r="G262" i="3"/>
  <c r="G391" i="3"/>
  <c r="G251" i="3"/>
  <c r="G449" i="3"/>
  <c r="G438" i="3"/>
  <c r="G312" i="3"/>
  <c r="G513" i="3"/>
  <c r="G219" i="3"/>
  <c r="G195" i="3"/>
  <c r="G368" i="3"/>
  <c r="G277" i="3"/>
  <c r="G4" i="3"/>
  <c r="G271" i="3"/>
  <c r="G161" i="3"/>
  <c r="G137" i="3"/>
  <c r="G273" i="3"/>
  <c r="G184" i="3"/>
  <c r="G437" i="3"/>
  <c r="G299" i="3"/>
  <c r="G252" i="3"/>
  <c r="G16" i="3"/>
  <c r="G125" i="3"/>
  <c r="G502" i="3"/>
  <c r="G306" i="3"/>
  <c r="G139" i="3"/>
  <c r="G149" i="3"/>
  <c r="G112" i="3"/>
  <c r="G159" i="3"/>
  <c r="G85" i="3"/>
  <c r="G421" i="3"/>
  <c r="G309" i="3"/>
  <c r="G329" i="3"/>
  <c r="G141" i="3"/>
  <c r="G245" i="3"/>
  <c r="G213" i="3"/>
  <c r="G74" i="3"/>
  <c r="G353" i="3"/>
  <c r="G268" i="3"/>
  <c r="G393" i="3"/>
  <c r="G36" i="3"/>
  <c r="G214" i="3"/>
  <c r="G238" i="3"/>
  <c r="G5" i="3"/>
  <c r="G32" i="3"/>
  <c r="G304" i="3"/>
  <c r="G424" i="3"/>
  <c r="G310" i="3"/>
  <c r="G259" i="3"/>
  <c r="G229" i="3"/>
  <c r="G339" i="3"/>
  <c r="G355" i="3"/>
  <c r="G356" i="3"/>
  <c r="G284" i="3"/>
  <c r="G192" i="3"/>
  <c r="G345" i="3"/>
  <c r="G207" i="3"/>
  <c r="G177" i="3"/>
  <c r="G233" i="3"/>
  <c r="G289" i="3"/>
  <c r="G267" i="3"/>
  <c r="G234" i="3"/>
  <c r="G367" i="3"/>
  <c r="G109" i="3"/>
  <c r="G346" i="3"/>
  <c r="G10" i="3"/>
  <c r="G290" i="3"/>
  <c r="G105" i="3"/>
  <c r="G402" i="3"/>
  <c r="G296" i="3"/>
  <c r="G338" i="3"/>
  <c r="G34" i="3"/>
  <c r="G108" i="3"/>
  <c r="G470" i="3"/>
  <c r="G225" i="3"/>
  <c r="G395" i="3"/>
  <c r="G8" i="3"/>
  <c r="G2" i="3"/>
  <c r="G147" i="3"/>
  <c r="G313" i="3"/>
  <c r="G503" i="3"/>
  <c r="G364" i="3"/>
  <c r="G448" i="3"/>
  <c r="G314" i="3"/>
  <c r="G240" i="3"/>
  <c r="G504" i="3"/>
  <c r="G505" i="3"/>
  <c r="G506" i="3"/>
  <c r="G173" i="3"/>
  <c r="G359" i="3"/>
  <c r="G327" i="3"/>
  <c r="G48" i="3"/>
  <c r="G471" i="3"/>
  <c r="G361" i="3"/>
  <c r="G435" i="3"/>
  <c r="G180" i="3"/>
  <c r="G302" i="3"/>
  <c r="G203" i="3"/>
  <c r="G253" i="3"/>
  <c r="G239" i="3"/>
  <c r="G228" i="3"/>
  <c r="G472" i="3"/>
  <c r="G230" i="3"/>
  <c r="G352" i="3"/>
  <c r="G65" i="3"/>
  <c r="G103" i="3"/>
  <c r="G354" i="3"/>
  <c r="G375" i="3"/>
  <c r="G157" i="3"/>
  <c r="G282" i="3"/>
  <c r="G286" i="3"/>
  <c r="G287" i="3"/>
  <c r="G17" i="3"/>
  <c r="G113" i="3"/>
  <c r="G446" i="3"/>
  <c r="G130" i="3"/>
  <c r="G351" i="3"/>
  <c r="G160" i="3"/>
  <c r="G53" i="3"/>
  <c r="G96" i="3"/>
  <c r="G208" i="3"/>
  <c r="G209" i="3"/>
  <c r="G169" i="3"/>
  <c r="G175" i="3"/>
  <c r="G143" i="3"/>
  <c r="G224" i="3"/>
  <c r="G215" i="3"/>
  <c r="G155" i="3"/>
  <c r="G210" i="3"/>
  <c r="G67" i="3"/>
  <c r="G182" i="3"/>
  <c r="G236" i="3"/>
  <c r="G166" i="3"/>
  <c r="G319" i="3"/>
  <c r="G347" i="3"/>
  <c r="G22" i="3"/>
  <c r="G100" i="3"/>
  <c r="G33" i="3"/>
  <c r="G473" i="3"/>
  <c r="G121" i="3"/>
  <c r="G334" i="3"/>
  <c r="G15" i="3"/>
  <c r="G76" i="3"/>
  <c r="G24" i="3"/>
  <c r="G68" i="3"/>
  <c r="G190" i="3"/>
  <c r="G58" i="3"/>
  <c r="G59" i="3"/>
  <c r="G23" i="3"/>
  <c r="G179" i="3"/>
  <c r="G377" i="3"/>
  <c r="G51" i="3"/>
  <c r="G260" i="3"/>
  <c r="G220" i="3"/>
  <c r="G394" i="3"/>
  <c r="G86" i="3"/>
  <c r="G167" i="3"/>
  <c r="G200" i="3"/>
  <c r="G387" i="3"/>
  <c r="G294" i="3"/>
  <c r="G372" i="3"/>
  <c r="G116" i="3"/>
  <c r="G151" i="3"/>
  <c r="G81" i="3"/>
  <c r="G44" i="3"/>
  <c r="G165" i="3"/>
  <c r="G170" i="3"/>
  <c r="G142" i="3"/>
  <c r="G197" i="3"/>
  <c r="G444" i="3"/>
  <c r="G150" i="3"/>
  <c r="G38" i="3"/>
  <c r="G40" i="3"/>
  <c r="G144" i="3"/>
  <c r="G133" i="3"/>
  <c r="G474" i="3"/>
  <c r="G163" i="3"/>
  <c r="G301" i="3"/>
  <c r="G25" i="3"/>
  <c r="G232" i="3"/>
  <c r="G145" i="3"/>
  <c r="G397" i="3"/>
  <c r="G126" i="3"/>
  <c r="G162" i="3"/>
  <c r="G324" i="3"/>
  <c r="G118" i="3"/>
  <c r="G360" i="3"/>
  <c r="G132" i="3"/>
  <c r="G417" i="3"/>
  <c r="G398" i="3"/>
  <c r="G279" i="3"/>
  <c r="G217" i="3"/>
  <c r="G117" i="3"/>
  <c r="G64" i="3"/>
  <c r="G171" i="3"/>
  <c r="G12" i="3"/>
  <c r="G54" i="3"/>
  <c r="G385" i="3"/>
  <c r="G201" i="3"/>
  <c r="G399" i="3"/>
  <c r="G111" i="3"/>
  <c r="G408" i="3"/>
  <c r="G475" i="3"/>
  <c r="G335" i="3"/>
  <c r="G336" i="3"/>
  <c r="G84" i="3"/>
  <c r="G199" i="3"/>
  <c r="G196" i="3"/>
  <c r="G389" i="3"/>
  <c r="G88" i="3"/>
  <c r="G281" i="3"/>
  <c r="G263" i="3"/>
  <c r="G128" i="3"/>
  <c r="G41" i="3"/>
  <c r="G365" i="3"/>
  <c r="G246" i="3"/>
  <c r="G176" i="3"/>
  <c r="G440" i="3"/>
  <c r="G77" i="3"/>
  <c r="G242" i="3"/>
  <c r="G270" i="3"/>
  <c r="G202" i="3"/>
  <c r="G445" i="3"/>
  <c r="G407" i="3"/>
  <c r="G256" i="3"/>
  <c r="G60" i="3"/>
  <c r="G204" i="3"/>
  <c r="G164" i="3"/>
  <c r="G307" i="3"/>
  <c r="G476" i="3"/>
  <c r="G6" i="3"/>
  <c r="G374" i="3"/>
  <c r="G316" i="3"/>
  <c r="G55" i="3"/>
  <c r="G433" i="3"/>
  <c r="G443" i="3"/>
  <c r="G75" i="3"/>
  <c r="G456" i="3"/>
  <c r="G381" i="3"/>
  <c r="G78" i="3"/>
  <c r="G452" i="3"/>
  <c r="G328" i="3"/>
  <c r="G266" i="3"/>
  <c r="G426" i="3"/>
  <c r="G247" i="3"/>
  <c r="G441" i="3"/>
  <c r="G216" i="3"/>
  <c r="G79" i="3"/>
  <c r="G46" i="3"/>
  <c r="G20" i="3"/>
  <c r="G21" i="3"/>
  <c r="G183" i="3"/>
  <c r="G415" i="3"/>
  <c r="G477" i="3"/>
  <c r="G303" i="3"/>
  <c r="G140" i="3"/>
  <c r="G507" i="3"/>
  <c r="G410" i="3"/>
  <c r="G331" i="3"/>
  <c r="G19" i="3"/>
  <c r="G99" i="3"/>
  <c r="G129" i="3"/>
  <c r="G283" i="3"/>
  <c r="G272" i="3"/>
  <c r="G119" i="3"/>
  <c r="G478" i="3"/>
  <c r="G26" i="3"/>
  <c r="G61" i="3"/>
  <c r="G275" i="3"/>
  <c r="G344" i="3"/>
  <c r="G396" i="3"/>
  <c r="G479" i="3"/>
  <c r="G104" i="3"/>
  <c r="G305" i="3"/>
  <c r="G244" i="3"/>
  <c r="G425" i="3"/>
  <c r="G432" i="3"/>
  <c r="G3" i="3"/>
  <c r="G493" i="3"/>
  <c r="G480" i="3"/>
  <c r="G264" i="3"/>
  <c r="G325" i="3"/>
  <c r="G269" i="3"/>
  <c r="G481" i="3"/>
  <c r="G62" i="3"/>
  <c r="G423" i="3"/>
  <c r="G482" i="3"/>
  <c r="G258" i="3"/>
  <c r="G174" i="3"/>
  <c r="G87" i="3"/>
  <c r="G70" i="3"/>
  <c r="G35" i="3"/>
  <c r="G71" i="3"/>
  <c r="G508" i="3"/>
  <c r="G106" i="3"/>
  <c r="G138" i="3"/>
  <c r="G436" i="3"/>
  <c r="G254" i="3"/>
  <c r="G489" i="3"/>
  <c r="G450" i="3"/>
  <c r="G416" i="3"/>
  <c r="G390" i="3"/>
  <c r="G43" i="3"/>
  <c r="G300" i="3"/>
  <c r="G483" i="3"/>
  <c r="G285" i="3"/>
  <c r="G484" i="3"/>
  <c r="G332" i="3"/>
  <c r="G458" i="3"/>
  <c r="G56" i="3"/>
  <c r="G373" i="3"/>
  <c r="G95" i="3"/>
  <c r="G380" i="3"/>
  <c r="G485" i="3"/>
  <c r="G39" i="3"/>
  <c r="G376" i="3"/>
  <c r="G311" i="3"/>
  <c r="G509" i="3"/>
  <c r="G89" i="3"/>
  <c r="G102" i="3"/>
  <c r="G510" i="3"/>
  <c r="G82" i="3"/>
  <c r="G158" i="3"/>
  <c r="G511" i="3"/>
  <c r="G18" i="3"/>
  <c r="G235" i="3"/>
  <c r="G430" i="3"/>
  <c r="G178" i="3"/>
  <c r="G323" i="3"/>
  <c r="G152" i="3"/>
  <c r="G411" i="3"/>
  <c r="G342" i="3"/>
  <c r="G512" i="3"/>
  <c r="G168" i="3"/>
  <c r="G31" i="3"/>
  <c r="G107" i="3"/>
  <c r="G90" i="3"/>
  <c r="G63" i="3"/>
  <c r="G460" i="3"/>
  <c r="G189" i="3"/>
  <c r="G131" i="3"/>
  <c r="G431" i="3"/>
  <c r="G91" i="3"/>
  <c r="G42" i="3"/>
  <c r="G13" i="3"/>
  <c r="G371" i="3"/>
  <c r="G341" i="3"/>
  <c r="G218" i="3"/>
  <c r="G30" i="3"/>
  <c r="G326" i="3"/>
  <c r="G222" i="3"/>
  <c r="G322" i="3"/>
  <c r="G298" i="3"/>
  <c r="G500" i="3"/>
  <c r="G101" i="3"/>
  <c r="G9" i="3"/>
  <c r="G148" i="3"/>
  <c r="G461" i="3"/>
  <c r="G7" i="3"/>
  <c r="G66" i="3"/>
  <c r="G494" i="3"/>
  <c r="G276" i="3"/>
  <c r="G486" i="3"/>
  <c r="G499" i="3"/>
  <c r="G37" i="3"/>
  <c r="G47" i="3"/>
  <c r="G501" i="3"/>
  <c r="G28" i="3"/>
  <c r="G261" i="3"/>
  <c r="G226" i="3"/>
  <c r="G487" i="3"/>
  <c r="G212" i="3"/>
  <c r="G464" i="3"/>
  <c r="G498" i="3"/>
  <c r="G123" i="3"/>
  <c r="G92" i="3"/>
  <c r="G11" i="3"/>
  <c r="G153" i="3"/>
  <c r="G349" i="3"/>
  <c r="G400" i="3"/>
  <c r="G69" i="3"/>
  <c r="G250" i="3"/>
  <c r="G457" i="3"/>
  <c r="G350" i="3"/>
  <c r="G465" i="3"/>
  <c r="G265" i="3"/>
  <c r="G124" i="3"/>
  <c r="G274" i="3"/>
  <c r="G115" i="3"/>
  <c r="G98" i="3"/>
  <c r="G29" i="3"/>
  <c r="G194" i="3"/>
  <c r="G193" i="3"/>
  <c r="G362" i="3"/>
  <c r="G363" i="3"/>
  <c r="G50" i="3"/>
  <c r="G453" i="3"/>
  <c r="G191" i="3"/>
  <c r="G333" i="3"/>
  <c r="G466" i="3"/>
  <c r="G467" i="3"/>
  <c r="G392" i="3"/>
  <c r="G463" i="3"/>
  <c r="G496" i="3"/>
  <c r="G492" i="3"/>
  <c r="G404" i="3"/>
  <c r="G497" i="3"/>
  <c r="G406" i="3"/>
  <c r="G135" i="3"/>
  <c r="G357" i="3"/>
  <c r="G490" i="3"/>
  <c r="G491" i="3"/>
  <c r="G337" i="3"/>
  <c r="G288" i="3"/>
  <c r="G237" i="3"/>
  <c r="G409" i="3"/>
  <c r="G378" i="3"/>
  <c r="G243" i="3"/>
  <c r="G206" i="3"/>
  <c r="G315" i="3"/>
  <c r="G434" i="3"/>
  <c r="G427" i="3"/>
  <c r="G366" i="3"/>
  <c r="G317" i="3"/>
  <c r="G221" i="3"/>
  <c r="G401" i="3"/>
  <c r="G187" i="3"/>
  <c r="G134" i="3"/>
  <c r="G454" i="3"/>
  <c r="G405" i="3"/>
  <c r="G388" i="3"/>
  <c r="G186" i="3"/>
  <c r="G231" i="3"/>
  <c r="G451" i="3"/>
  <c r="G292" i="3"/>
  <c r="G110" i="3"/>
  <c r="G257" i="3"/>
  <c r="G429" i="3"/>
  <c r="G97" i="3"/>
  <c r="G211" i="3"/>
  <c r="G383" i="3"/>
  <c r="G94" i="3"/>
  <c r="G384" i="3"/>
  <c r="G156" i="3"/>
  <c r="G73" i="3"/>
  <c r="G358" i="3"/>
  <c r="G136" i="3"/>
  <c r="G295" i="3"/>
  <c r="G154" i="3"/>
  <c r="G188" i="3"/>
  <c r="G386" i="3"/>
  <c r="G120" i="3"/>
  <c r="G80" i="3"/>
  <c r="G72" i="3"/>
  <c r="G293" i="3"/>
  <c r="G403" i="3"/>
  <c r="G278" i="3"/>
  <c r="G198" i="3"/>
  <c r="G146" i="3"/>
  <c r="G428" i="3"/>
  <c r="G57" i="3"/>
  <c r="G45" i="3"/>
  <c r="G248" i="3"/>
  <c r="G422" i="3"/>
  <c r="G488" i="3"/>
  <c r="G255" i="3"/>
  <c r="G223" i="3"/>
  <c r="G418" i="3"/>
  <c r="G291" i="3"/>
  <c r="G127" i="3"/>
  <c r="G93" i="3"/>
  <c r="H370" i="3" l="1"/>
  <c r="G370" i="3"/>
</calcChain>
</file>

<file path=xl/sharedStrings.xml><?xml version="1.0" encoding="utf-8"?>
<sst xmlns="http://schemas.openxmlformats.org/spreadsheetml/2006/main" count="2362" uniqueCount="1533">
  <si>
    <t>Chemical Name</t>
  </si>
  <si>
    <t>CAS</t>
  </si>
  <si>
    <t>Formula</t>
  </si>
  <si>
    <t>monoisotopic mass</t>
  </si>
  <si>
    <t>ESI Mode</t>
  </si>
  <si>
    <t>51-43-4</t>
  </si>
  <si>
    <t>C9H13NO3</t>
  </si>
  <si>
    <t>83-88-5</t>
  </si>
  <si>
    <t>C17H20N4O6</t>
  </si>
  <si>
    <t>POS</t>
  </si>
  <si>
    <t>C9H11N5O4</t>
  </si>
  <si>
    <t>POS(B)/NEG</t>
  </si>
  <si>
    <t>(+)-O,O'-DIACETYL-L-TARTARIC ANHYDRIDE 97%</t>
  </si>
  <si>
    <t>6283-74-5</t>
  </si>
  <si>
    <t>(±)-2-Methylbutyric acid{(+/-)-2-METHYLBUTYRIC ACID NATURAL, &gt;=98%, FG}</t>
  </si>
  <si>
    <t>116-53-0</t>
  </si>
  <si>
    <t>C5H10O2</t>
  </si>
  <si>
    <t>POS/NEG(B)</t>
  </si>
  <si>
    <t>1.36/1.44</t>
  </si>
  <si>
    <t>597-44-4</t>
  </si>
  <si>
    <t>C5H8O5</t>
  </si>
  <si>
    <t>NEG</t>
  </si>
  <si>
    <t>(+)-α-Tocopherol((Â±)-A-TOCOPHEROL</t>
  </si>
  <si>
    <t>59-02-9</t>
  </si>
  <si>
    <t>C29H50O2</t>
  </si>
  <si>
    <t>490-83-5</t>
  </si>
  <si>
    <t>C6H6O6</t>
  </si>
  <si>
    <t>4042-36-8</t>
  </si>
  <si>
    <t>C5H7NO3</t>
  </si>
  <si>
    <t>150-97-0</t>
  </si>
  <si>
    <t>C6H12O4</t>
  </si>
  <si>
    <t>505-52-2</t>
  </si>
  <si>
    <t>C13H24O4</t>
  </si>
  <si>
    <t>1.605(1.423, TWO PEAKS)</t>
  </si>
  <si>
    <t>542-05-2</t>
  </si>
  <si>
    <t>110-60-1</t>
  </si>
  <si>
    <t>LEVOGLUCOSAN (1,6-ANHYDRO-ÃŸ-D-GLUCOSE)</t>
  </si>
  <si>
    <t>498-07-7</t>
  </si>
  <si>
    <t>C6H10O5</t>
  </si>
  <si>
    <t>NO PEAKS</t>
  </si>
  <si>
    <t>611-59-6</t>
  </si>
  <si>
    <t>15763-06-1</t>
  </si>
  <si>
    <t>C11H15N5O4</t>
  </si>
  <si>
    <t>2140-65-0</t>
  </si>
  <si>
    <t>C11H15N5O5</t>
  </si>
  <si>
    <t>C6H11N3</t>
  </si>
  <si>
    <t>C7H9N2O</t>
  </si>
  <si>
    <t>POS(M+)</t>
  </si>
  <si>
    <t>431-03-8</t>
  </si>
  <si>
    <t>303-38-8</t>
  </si>
  <si>
    <t>C3H8O10P2</t>
  </si>
  <si>
    <t>POS/NEG</t>
  </si>
  <si>
    <t>89-00-9</t>
  </si>
  <si>
    <t>C7H5NO4</t>
  </si>
  <si>
    <t>2,4-DI-TERT-BUTYLPHENOL</t>
  </si>
  <si>
    <t>96-76-4</t>
  </si>
  <si>
    <t>490-79-9</t>
  </si>
  <si>
    <t>128-37-0</t>
  </si>
  <si>
    <t>312693-72-4</t>
  </si>
  <si>
    <t>Cysteamine(2-AMINOETHANETHIOL</t>
  </si>
  <si>
    <t>60-23-1</t>
  </si>
  <si>
    <t>C2H7NS</t>
  </si>
  <si>
    <t>NO PEAK</t>
  </si>
  <si>
    <t>62-57-7</t>
  </si>
  <si>
    <t>C4H9NO2</t>
  </si>
  <si>
    <t>3397-62-4</t>
  </si>
  <si>
    <t>951-77-9</t>
  </si>
  <si>
    <t>2'-DEOXYGUANOSINE HYDRATE 99%</t>
  </si>
  <si>
    <t>207121-55-9</t>
  </si>
  <si>
    <t>2'-DEOXYGUANOSINE MONOHYDRATE</t>
  </si>
  <si>
    <t>951-78-0</t>
  </si>
  <si>
    <t>88-14-2</t>
  </si>
  <si>
    <t>2-hydroxy-3-methyl-butyric acid</t>
  </si>
  <si>
    <t>4026-18-0</t>
  </si>
  <si>
    <t>C5H10O3</t>
  </si>
  <si>
    <t>600-15-7</t>
  </si>
  <si>
    <t>C4H8O3</t>
  </si>
  <si>
    <t>498-36-2</t>
  </si>
  <si>
    <t>C6H12O3</t>
  </si>
  <si>
    <t>2.5(broad)</t>
  </si>
  <si>
    <t>2-HYDROXYPHENYLACETIC ACID</t>
  </si>
  <si>
    <t>614-75-5</t>
  </si>
  <si>
    <t>3237-44-3</t>
  </si>
  <si>
    <t>C7H12O5</t>
  </si>
  <si>
    <t>2-KETOBUTYRIC ACID</t>
  </si>
  <si>
    <t>600-18-0</t>
  </si>
  <si>
    <t>2-METHYL-2-PENTENOIC ACID( NATURAL (US), 97.0%, FG</t>
  </si>
  <si>
    <t>3142-72-1</t>
  </si>
  <si>
    <t>C6H10O2</t>
  </si>
  <si>
    <t>2-METHYL-4-PENTENOIC ACID( &gt;=98%, FG</t>
  </si>
  <si>
    <t>1575-74-2</t>
  </si>
  <si>
    <t>C6H10O4</t>
  </si>
  <si>
    <t>2-NITROPHENYLACETIC ACID, 99%</t>
  </si>
  <si>
    <t>3740-52-1</t>
  </si>
  <si>
    <t>C8H7NO4</t>
  </si>
  <si>
    <t>1821-02-9</t>
  </si>
  <si>
    <t>C6H5NO2</t>
  </si>
  <si>
    <t>67-63-0</t>
  </si>
  <si>
    <t>616-45-5</t>
  </si>
  <si>
    <t>C4H7NO</t>
  </si>
  <si>
    <t>1.663(broad  1.64-2)</t>
  </si>
  <si>
    <t>Phloretic acid(3-(4-HYDROXYPHENYL)PROPIONIC ACID</t>
  </si>
  <si>
    <t>501-97-3</t>
  </si>
  <si>
    <t>C9H10O3</t>
  </si>
  <si>
    <t>4839-46-7</t>
  </si>
  <si>
    <t>59-92-7</t>
  </si>
  <si>
    <t>3,4-PYRIDINEDICARBOXYLIC ACID</t>
  </si>
  <si>
    <t>490-11-9</t>
  </si>
  <si>
    <t>3-AMINO-9-ETHYLCARBAZOLE</t>
  </si>
  <si>
    <t>132-32-1</t>
  </si>
  <si>
    <t>C14H14N2</t>
  </si>
  <si>
    <t>3'-DEOXYGUANOSINE(2'-DEOXYGUANOSINE DO AGAIN)</t>
  </si>
  <si>
    <t>3608-58-0</t>
  </si>
  <si>
    <t>C10H13N5O4</t>
  </si>
  <si>
    <t>503-49-1</t>
  </si>
  <si>
    <t>548-93-6</t>
  </si>
  <si>
    <t>C7H7NO3</t>
  </si>
  <si>
    <t>6168-83-8</t>
  </si>
  <si>
    <t>3-HYDROXYBUTYRIC ACID 95%</t>
  </si>
  <si>
    <t>484-78-6</t>
  </si>
  <si>
    <t>C10H12N2O4</t>
  </si>
  <si>
    <t>638-18-6</t>
  </si>
  <si>
    <t>621-37-4</t>
  </si>
  <si>
    <t>C8H8O3</t>
  </si>
  <si>
    <t>874-24-8</t>
  </si>
  <si>
    <t>C6H5NO3</t>
  </si>
  <si>
    <t>3.8(VERY broad)</t>
  </si>
  <si>
    <t>3-HYDROXYPROPANOIC ACID</t>
  </si>
  <si>
    <t>503-66-2</t>
  </si>
  <si>
    <t>C3H6O3</t>
  </si>
  <si>
    <t>4.978(4.865@21</t>
  </si>
  <si>
    <t>87-51-4</t>
  </si>
  <si>
    <t>1204-06-4</t>
  </si>
  <si>
    <t>C11H9NO2</t>
  </si>
  <si>
    <t>NEG(B)/POS</t>
  </si>
  <si>
    <t xml:space="preserve">1.42, 1.55 </t>
  </si>
  <si>
    <t>TWO PEAKS</t>
  </si>
  <si>
    <t>921-28-8</t>
  </si>
  <si>
    <t>3058-01-3</t>
  </si>
  <si>
    <t>C7H12O4</t>
  </si>
  <si>
    <t>3-METHYL-L-HISTIDINE</t>
  </si>
  <si>
    <t>368-16-1</t>
  </si>
  <si>
    <t>C7H11N3O2</t>
  </si>
  <si>
    <t>621-44-3</t>
  </si>
  <si>
    <t>C9H10N2O5</t>
  </si>
  <si>
    <t>462-88-4</t>
  </si>
  <si>
    <t>59-00-7</t>
  </si>
  <si>
    <t>150-13-0</t>
  </si>
  <si>
    <t>C7H7NO2</t>
  </si>
  <si>
    <t>GABA / gamma-Aminobutyric acid(4-AMINOBUTYRIC ACID</t>
  </si>
  <si>
    <t>56-12-2</t>
  </si>
  <si>
    <t>4-ETHYLBENZOIC ACID</t>
  </si>
  <si>
    <t>619-64-7</t>
  </si>
  <si>
    <t>463-00-3</t>
  </si>
  <si>
    <t>C5H11N3O2</t>
  </si>
  <si>
    <t>499-76-3</t>
  </si>
  <si>
    <t>4-HYDROXY-3-NITROPHENYLACETIC ACID</t>
  </si>
  <si>
    <t>10463-20-4</t>
  </si>
  <si>
    <t>C8H7NO5</t>
  </si>
  <si>
    <t>123-08-0</t>
  </si>
  <si>
    <t>C7H6O2</t>
  </si>
  <si>
    <t>99-96-7</t>
  </si>
  <si>
    <t>C7H6O3</t>
  </si>
  <si>
    <t>p-Hydroxyphenylacetic acid(4-HYDROXYPHENYLACETIC ACID</t>
  </si>
  <si>
    <t>156-38-7</t>
  </si>
  <si>
    <t>4-HYDROXYPHENYLPYRUVIC ACID</t>
  </si>
  <si>
    <t>156-39-8</t>
  </si>
  <si>
    <t>C9H8O4</t>
  </si>
  <si>
    <t>645-65-8</t>
  </si>
  <si>
    <t>C5H6N2O2</t>
  </si>
  <si>
    <t>C10H10O3</t>
  </si>
  <si>
    <t>1.636(1.409)</t>
  </si>
  <si>
    <t>104-01-8</t>
  </si>
  <si>
    <t>C6H10O3</t>
  </si>
  <si>
    <t>1.652(1.63@17)</t>
  </si>
  <si>
    <t>646-07-1</t>
  </si>
  <si>
    <t>C6H12O2</t>
  </si>
  <si>
    <t>4-NITROPHENYL FORMATE</t>
  </si>
  <si>
    <t>1865-01-6</t>
  </si>
  <si>
    <t>4-PENTENOIC ACID</t>
  </si>
  <si>
    <t>591-80-0</t>
  </si>
  <si>
    <t>C5H8O2</t>
  </si>
  <si>
    <t>82-82-6</t>
  </si>
  <si>
    <t>C8H9NO4</t>
  </si>
  <si>
    <t>1.7(broad, 1.6-2.1)</t>
  </si>
  <si>
    <t>696-04-8</t>
  </si>
  <si>
    <t>106-60-5</t>
  </si>
  <si>
    <t>C5H9NO3</t>
  </si>
  <si>
    <t>566-28-9</t>
  </si>
  <si>
    <t>54-16-0</t>
  </si>
  <si>
    <t>C10H9NO3</t>
  </si>
  <si>
    <t>5-HYDROXYMETHYL-2'-DEOXYURIDINE</t>
  </si>
  <si>
    <t>5116-24-5</t>
  </si>
  <si>
    <t>C10H14N2O6</t>
  </si>
  <si>
    <t>5-METHYLCYTIDINE</t>
  </si>
  <si>
    <t>2140-61-6</t>
  </si>
  <si>
    <t>C10H15N3O5</t>
  </si>
  <si>
    <t>C20H25N7O6</t>
  </si>
  <si>
    <t>Ribothymidine(5-METHYLURIDINE</t>
  </si>
  <si>
    <t>1463-10-1</t>
  </si>
  <si>
    <t>5006-66-6</t>
  </si>
  <si>
    <t>6.78, 7.12</t>
  </si>
  <si>
    <t>6-METHYL-DL-TRYPTOPHAN</t>
  </si>
  <si>
    <t>2280-85-5</t>
  </si>
  <si>
    <t>C12H14N2O2</t>
  </si>
  <si>
    <t>108347-81-5</t>
  </si>
  <si>
    <t>C6H13O10P</t>
  </si>
  <si>
    <t>578-76-7</t>
  </si>
  <si>
    <t>C6H7N5O</t>
  </si>
  <si>
    <t>9-DECENOIC ACID &gt;=95%, FG</t>
  </si>
  <si>
    <t>14436-32-9</t>
  </si>
  <si>
    <t>506-24-1</t>
  </si>
  <si>
    <t>C12H22O11</t>
  </si>
  <si>
    <t>ACETAMIDE</t>
  </si>
  <si>
    <t>60-35-5</t>
  </si>
  <si>
    <t>ACETOHYDROXAMIC ACID</t>
  </si>
  <si>
    <t>546-88-3</t>
  </si>
  <si>
    <t>51-84-3</t>
  </si>
  <si>
    <t>C7H16NO2</t>
  </si>
  <si>
    <t>ACRYLIC ACID ANHYDROUS, CONTAINS 200 PPM MEHQ AS INHIBITOR, 99%</t>
  </si>
  <si>
    <t>79-10-7</t>
  </si>
  <si>
    <t>73-24-5</t>
  </si>
  <si>
    <t>58-61-7</t>
  </si>
  <si>
    <t>61-19-8</t>
  </si>
  <si>
    <t>C10H14N5O7P</t>
  </si>
  <si>
    <t>13870-90-1</t>
  </si>
  <si>
    <t>19046-78-7</t>
  </si>
  <si>
    <t>C14H18N5O11P</t>
  </si>
  <si>
    <t>124-04-9</t>
  </si>
  <si>
    <t>5.839@19, 5.91@20</t>
  </si>
  <si>
    <t>306-60-5</t>
  </si>
  <si>
    <t>C5H14N4</t>
  </si>
  <si>
    <t>594-61-6</t>
  </si>
  <si>
    <t>116-31-4</t>
  </si>
  <si>
    <t>C20H28O</t>
  </si>
  <si>
    <t>97-59-6</t>
  </si>
  <si>
    <t>C4H6N4O3</t>
  </si>
  <si>
    <t>4.5(4.2-4.8)</t>
  </si>
  <si>
    <t>315-30-0</t>
  </si>
  <si>
    <t>C5H4N4O</t>
  </si>
  <si>
    <t>2.23(2.17-2.57)</t>
  </si>
  <si>
    <t>59-56-3</t>
  </si>
  <si>
    <t>C6H13O9P</t>
  </si>
  <si>
    <t>ALPHA-KETOGLUTARIC ACID</t>
  </si>
  <si>
    <t>328-50-7</t>
  </si>
  <si>
    <t>C5H6O5</t>
  </si>
  <si>
    <t>7.21(7.505)</t>
  </si>
  <si>
    <t>118-92-3</t>
  </si>
  <si>
    <t>Arachidonic Acid (peroxide free)(ARACHIDONIC ACID &gt;95.0% (GC)</t>
  </si>
  <si>
    <t>506-32-1</t>
  </si>
  <si>
    <t>C20H32O2</t>
  </si>
  <si>
    <t>C10H18N4O6</t>
  </si>
  <si>
    <t>123-99-9</t>
  </si>
  <si>
    <t>C9H16O4</t>
  </si>
  <si>
    <t>112-85-6</t>
  </si>
  <si>
    <t>65-85-0</t>
  </si>
  <si>
    <t>107-95-9</t>
  </si>
  <si>
    <t>C3H7NO2</t>
  </si>
  <si>
    <t>BETAINE</t>
  </si>
  <si>
    <t>107-43-7</t>
  </si>
  <si>
    <t>C5H11NO2 </t>
  </si>
  <si>
    <t>1445-07-4</t>
  </si>
  <si>
    <t>C9H12N2O6</t>
  </si>
  <si>
    <t>114-25-0</t>
  </si>
  <si>
    <t>C33H34N4O6</t>
  </si>
  <si>
    <t>1.87-2.67(TWO PEAKS)</t>
  </si>
  <si>
    <t>58-85-5</t>
  </si>
  <si>
    <t>C10H16N2O3S</t>
  </si>
  <si>
    <t>462-94-2</t>
  </si>
  <si>
    <t>C5H14N2</t>
  </si>
  <si>
    <t>58-08-2</t>
  </si>
  <si>
    <t>C8H10N4O2</t>
  </si>
  <si>
    <t>137-08-6</t>
  </si>
  <si>
    <t>CAPROIC ACID</t>
  </si>
  <si>
    <t>142-62-1</t>
  </si>
  <si>
    <t>CAPRYLIC ACID</t>
  </si>
  <si>
    <t>124-07-2</t>
  </si>
  <si>
    <t>67-97-0</t>
  </si>
  <si>
    <t>C27H44O</t>
  </si>
  <si>
    <t>CHOLINE CHLORIDE</t>
  </si>
  <si>
    <t>CIS,CIS-MUCONIC ACID</t>
  </si>
  <si>
    <t>1119-72-8</t>
  </si>
  <si>
    <t>C6H6O4</t>
  </si>
  <si>
    <t>2584-71-6</t>
  </si>
  <si>
    <t>498-23-7</t>
  </si>
  <si>
    <t>C5H6O4</t>
  </si>
  <si>
    <t>77-92-9</t>
  </si>
  <si>
    <t>C6H8O7</t>
  </si>
  <si>
    <t>CITRONELLIC ACID</t>
  </si>
  <si>
    <t>502-47-6</t>
  </si>
  <si>
    <t>57-00-1</t>
  </si>
  <si>
    <t>C4H9N3O2</t>
  </si>
  <si>
    <t>60-27-5</t>
  </si>
  <si>
    <t>C4H7N3O</t>
  </si>
  <si>
    <t>5292-21-7</t>
  </si>
  <si>
    <t>Cyclohexane-1-carboxylate(CYCLOHEXANECARBOXYLIC ACID</t>
  </si>
  <si>
    <t>98-89-5</t>
  </si>
  <si>
    <t>C7H12O2</t>
  </si>
  <si>
    <t>19246-18-5</t>
  </si>
  <si>
    <t>C5H10N2O3S</t>
  </si>
  <si>
    <t>535-34-2</t>
  </si>
  <si>
    <t>CYSTEAMINE( HYDROCHLORIDE)</t>
  </si>
  <si>
    <t>156-57-0</t>
  </si>
  <si>
    <t>65-46-3</t>
  </si>
  <si>
    <t>63-37-6</t>
  </si>
  <si>
    <t>63-38-7</t>
  </si>
  <si>
    <t>C9H15N3O11P2</t>
  </si>
  <si>
    <t>CYTIDINE-5'-TRIPHOSPHATE DISODIUM SALT DIHYDRATE</t>
  </si>
  <si>
    <t>CYTOSINE</t>
  </si>
  <si>
    <t>71-30-7</t>
  </si>
  <si>
    <t>583-50-6</t>
  </si>
  <si>
    <t>C4H8O4</t>
  </si>
  <si>
    <t>57-48-7</t>
  </si>
  <si>
    <t>59-23-4</t>
  </si>
  <si>
    <t>C6H12O6</t>
  </si>
  <si>
    <t>C6H10O7</t>
  </si>
  <si>
    <t>8.42(BROAD)</t>
  </si>
  <si>
    <t>C6H13NO5</t>
  </si>
  <si>
    <t xml:space="preserve">6.9/7.1 TWO </t>
  </si>
  <si>
    <t>3458-28-4</t>
  </si>
  <si>
    <t>2009-64-5</t>
  </si>
  <si>
    <t>58-86-6</t>
  </si>
  <si>
    <t>C5H10O5</t>
  </si>
  <si>
    <t>1032-65-1</t>
  </si>
  <si>
    <t>334-48-5</t>
  </si>
  <si>
    <t>6.78(WEAK)</t>
  </si>
  <si>
    <t>C6H14O12P2</t>
  </si>
  <si>
    <t>C6H12O7</t>
  </si>
  <si>
    <t>90-80-2</t>
  </si>
  <si>
    <t>3616-42-0</t>
  </si>
  <si>
    <t>C6H14NO8P</t>
  </si>
  <si>
    <t xml:space="preserve">NO PEAK </t>
  </si>
  <si>
    <t>D-GLUCURONIC ACID</t>
  </si>
  <si>
    <t>591-57-1</t>
  </si>
  <si>
    <t>C3H7O6P</t>
  </si>
  <si>
    <t>C3H6O4</t>
  </si>
  <si>
    <t>6.91(BROAD)</t>
  </si>
  <si>
    <t>C6H9N3O2 </t>
  </si>
  <si>
    <t>DIACETYL</t>
  </si>
  <si>
    <t>4033-27-6</t>
  </si>
  <si>
    <t>C19H21N7O6</t>
  </si>
  <si>
    <t>57-04-5</t>
  </si>
  <si>
    <t>542-32-5</t>
  </si>
  <si>
    <t>C6H11NO4</t>
  </si>
  <si>
    <t>DL-2-PHENYLGLYCINOL</t>
  </si>
  <si>
    <t>7568-92-5</t>
  </si>
  <si>
    <t>C8H11NO</t>
  </si>
  <si>
    <t>4.48(3.9-4.5)</t>
  </si>
  <si>
    <t>144-90-1</t>
  </si>
  <si>
    <t>828-01-3</t>
  </si>
  <si>
    <t>2.34(broad, 1.8-2.6)</t>
  </si>
  <si>
    <t>55-10-7</t>
  </si>
  <si>
    <t>C3H7NO2 </t>
  </si>
  <si>
    <t>C7H16NO3</t>
  </si>
  <si>
    <t>C6H13N3O3</t>
  </si>
  <si>
    <t>56-82-6</t>
  </si>
  <si>
    <t>454-29-5</t>
  </si>
  <si>
    <t>C4H9NO2S</t>
  </si>
  <si>
    <t>8.47 (broad, 8.4-8.7)</t>
  </si>
  <si>
    <t>443-79-8</t>
  </si>
  <si>
    <t>6915-15-7</t>
  </si>
  <si>
    <t>C4H6O5</t>
  </si>
  <si>
    <t>7.44(7.68 SMALL)</t>
  </si>
  <si>
    <t>Metanephrine(D-L-METANEPHRINE HYDROCHLORIDE</t>
  </si>
  <si>
    <t>881-95-8</t>
  </si>
  <si>
    <t>C10H15NO3</t>
  </si>
  <si>
    <t>62697-73-8</t>
  </si>
  <si>
    <t>C5H11NO3S</t>
  </si>
  <si>
    <t>C8H11NO3</t>
  </si>
  <si>
    <t>CHECK</t>
  </si>
  <si>
    <t>C9H11NO2</t>
  </si>
  <si>
    <t>535-75-1</t>
  </si>
  <si>
    <t>C6H11NO2</t>
  </si>
  <si>
    <t>C11H12N2O2 </t>
  </si>
  <si>
    <t>69-65-8</t>
  </si>
  <si>
    <t>C6H14O6</t>
  </si>
  <si>
    <t>143-07-7</t>
  </si>
  <si>
    <t>C8H11NO2</t>
  </si>
  <si>
    <t>C9H17NO5</t>
  </si>
  <si>
    <t>C5H11O8P</t>
  </si>
  <si>
    <t>50-70-4</t>
  </si>
  <si>
    <t>2418-52-2</t>
  </si>
  <si>
    <t>C4H10O4</t>
  </si>
  <si>
    <t>C4H8O5</t>
  </si>
  <si>
    <t>601-75-2</t>
  </si>
  <si>
    <t>C5H8O4</t>
  </si>
  <si>
    <t>59-30-3</t>
  </si>
  <si>
    <t>C19H19N7O6</t>
  </si>
  <si>
    <t>110-17-8</t>
  </si>
  <si>
    <t>C7H6O4</t>
  </si>
  <si>
    <t>1.69(BROAD)</t>
  </si>
  <si>
    <t>GIBBERELLIN</t>
  </si>
  <si>
    <t>C19H22O6</t>
  </si>
  <si>
    <t>MIXTURE</t>
  </si>
  <si>
    <t>GLUCONIC ACID</t>
  </si>
  <si>
    <t>526-95-4</t>
  </si>
  <si>
    <t>C6H10O6</t>
  </si>
  <si>
    <t>2.72/4.5 TWO PEAKS</t>
  </si>
  <si>
    <t>1724-02-3</t>
  </si>
  <si>
    <t>110-94-1</t>
  </si>
  <si>
    <t>70-18-8</t>
  </si>
  <si>
    <t>56-81-5</t>
  </si>
  <si>
    <t>GLYCEROL</t>
  </si>
  <si>
    <t>C3H8O3</t>
  </si>
  <si>
    <t>GLYCINE</t>
  </si>
  <si>
    <t>56-40-6</t>
  </si>
  <si>
    <t>C2H5NO2</t>
  </si>
  <si>
    <t>475-31-0</t>
  </si>
  <si>
    <t>C26H43NO6</t>
  </si>
  <si>
    <t>79-14-1</t>
  </si>
  <si>
    <t>C2H4O3</t>
  </si>
  <si>
    <t>C2H2O3</t>
  </si>
  <si>
    <t>6.85(broad)</t>
  </si>
  <si>
    <t>704-15-4</t>
  </si>
  <si>
    <t>C7H12N2O3</t>
  </si>
  <si>
    <t>GUANINE</t>
  </si>
  <si>
    <t>73-40-5</t>
  </si>
  <si>
    <t>C5H5N5O</t>
  </si>
  <si>
    <t>C10H15N5O11P2</t>
  </si>
  <si>
    <t>C10H14N5O8P</t>
  </si>
  <si>
    <t>118-00-3</t>
  </si>
  <si>
    <t>C10H13N5O5</t>
  </si>
  <si>
    <t>HEPTADECANOIC ACID</t>
  </si>
  <si>
    <t>506-12-7</t>
  </si>
  <si>
    <t>C17H34O2</t>
  </si>
  <si>
    <t>22671-29-0</t>
  </si>
  <si>
    <t>C13H26NO4</t>
  </si>
  <si>
    <t>495-69-2</t>
  </si>
  <si>
    <t>C9H9NO3</t>
  </si>
  <si>
    <t>4.4 (broad, 3.4-4.7)</t>
  </si>
  <si>
    <t>51-45-6</t>
  </si>
  <si>
    <t>C5H9N3</t>
  </si>
  <si>
    <t>1.67, 7.2</t>
  </si>
  <si>
    <t>HOMOGENTISIC ACID</t>
  </si>
  <si>
    <t>451-13-8</t>
  </si>
  <si>
    <t>C8H8O4</t>
  </si>
  <si>
    <t>306-08-1</t>
  </si>
  <si>
    <t>C9H10O4</t>
  </si>
  <si>
    <t>HYDROCINNAMIC ACID</t>
  </si>
  <si>
    <t>501-52-0</t>
  </si>
  <si>
    <t>C9H10O2</t>
  </si>
  <si>
    <t xml:space="preserve">1.9 (broad, 1.4-2.6) WEAK </t>
  </si>
  <si>
    <t>50-23-7</t>
  </si>
  <si>
    <t>C21H30O5</t>
  </si>
  <si>
    <t>51-35-4</t>
  </si>
  <si>
    <t>300-84-5</t>
  </si>
  <si>
    <t>C2H7NO2S</t>
  </si>
  <si>
    <t>68-94-0</t>
  </si>
  <si>
    <t>288-32-4</t>
  </si>
  <si>
    <t>INDOLE</t>
  </si>
  <si>
    <t>120-72-9</t>
  </si>
  <si>
    <t>1477-50-5</t>
  </si>
  <si>
    <t>C9H7NO2</t>
  </si>
  <si>
    <t>C10H9NO2</t>
  </si>
  <si>
    <t>133-32-4</t>
  </si>
  <si>
    <t>C12H13NO2</t>
  </si>
  <si>
    <t>771-50-6</t>
  </si>
  <si>
    <t>180-96-6</t>
  </si>
  <si>
    <t>C11H11NO2</t>
  </si>
  <si>
    <t>1.43(BIG), 1.52</t>
  </si>
  <si>
    <t>392-12-1</t>
  </si>
  <si>
    <t>C11H9NO3</t>
  </si>
  <si>
    <t>NEG/POS</t>
  </si>
  <si>
    <t>1.605/6.99</t>
  </si>
  <si>
    <t>INDOXYL SULFATE POTASSIUM SALT</t>
  </si>
  <si>
    <t>2642-37-7</t>
  </si>
  <si>
    <t>C8H7NO4S</t>
  </si>
  <si>
    <t>58-63-9</t>
  </si>
  <si>
    <t>131-99-7</t>
  </si>
  <si>
    <t>C10H13N4O8P</t>
  </si>
  <si>
    <t>POS/NEG (SAME PEAK)</t>
  </si>
  <si>
    <t>Myo-Inositol(INOSITOL</t>
  </si>
  <si>
    <t>87-89-8</t>
  </si>
  <si>
    <t>ISOVALERIC ACID</t>
  </si>
  <si>
    <t>503-74-2</t>
  </si>
  <si>
    <t>ISOVALERYL-L-CARNITINE</t>
  </si>
  <si>
    <t>31023-24-2</t>
  </si>
  <si>
    <t>492-27-3</t>
  </si>
  <si>
    <t>C10H7NO3</t>
  </si>
  <si>
    <t>73-22-3</t>
  </si>
  <si>
    <t>1492-24-6</t>
  </si>
  <si>
    <t>5328-37-0</t>
  </si>
  <si>
    <t>5.5(5.2-6.2)</t>
  </si>
  <si>
    <t>52-90-4</t>
  </si>
  <si>
    <t>56-85-9</t>
  </si>
  <si>
    <t>87-69-4</t>
  </si>
  <si>
    <t>C4H6O6</t>
  </si>
  <si>
    <t>8.61/8.551</t>
  </si>
  <si>
    <t>5-Hydroxy-L-tryptophan(L-5-HYDROXYTRYPTOPHAN</t>
  </si>
  <si>
    <t>C11H12N2O3</t>
  </si>
  <si>
    <t>28319-77-9</t>
  </si>
  <si>
    <t>C8H21NO6P</t>
  </si>
  <si>
    <t>1509-34-8</t>
  </si>
  <si>
    <t>C6H13NO2</t>
  </si>
  <si>
    <t>6.33(6.3-6.6)</t>
  </si>
  <si>
    <t>74-79-3</t>
  </si>
  <si>
    <t>C6H14N4O2 </t>
  </si>
  <si>
    <t>L-ASCORBIC ACID</t>
  </si>
  <si>
    <t>50-81-7</t>
  </si>
  <si>
    <t>C6H8O6</t>
  </si>
  <si>
    <t>70-47-3</t>
  </si>
  <si>
    <t>C4H8N2O3</t>
  </si>
  <si>
    <t>56-84-8</t>
  </si>
  <si>
    <t>C4H7NO4 </t>
  </si>
  <si>
    <t>8.51(8.48)</t>
  </si>
  <si>
    <t>541-15-1</t>
  </si>
  <si>
    <t>305-84-0</t>
  </si>
  <si>
    <t>C9H14N4O3</t>
  </si>
  <si>
    <t>C3H7NO2S</t>
  </si>
  <si>
    <t>1637-71-4</t>
  </si>
  <si>
    <t>C3H7NO5S2</t>
  </si>
  <si>
    <t>56-89-3</t>
  </si>
  <si>
    <t>C6H12N2O4S2</t>
  </si>
  <si>
    <t>5988-19-2</t>
  </si>
  <si>
    <t>C5H6N2O4</t>
  </si>
  <si>
    <t>56-86-0</t>
  </si>
  <si>
    <t>C5H9NO4</t>
  </si>
  <si>
    <t>C5H10N2O3</t>
  </si>
  <si>
    <t>27025-41-8</t>
  </si>
  <si>
    <t>C20H32N6O12S2</t>
  </si>
  <si>
    <t>C10H17N3O6S</t>
  </si>
  <si>
    <t>1190-49-4</t>
  </si>
  <si>
    <t>C7H15N3O3</t>
  </si>
  <si>
    <t>C4H9NO3</t>
  </si>
  <si>
    <t>LINOLEIC ACID</t>
  </si>
  <si>
    <t>60-33-3</t>
  </si>
  <si>
    <t>C18H32O2</t>
  </si>
  <si>
    <t>α-Linolenic Acid(LINOLENIC ACID</t>
  </si>
  <si>
    <t>463-40-1</t>
  </si>
  <si>
    <t>C18H30O2</t>
  </si>
  <si>
    <t>73-32-5</t>
  </si>
  <si>
    <t>C6H13NO2 </t>
  </si>
  <si>
    <t>2922-83-0</t>
  </si>
  <si>
    <t>C10H12N2O3</t>
  </si>
  <si>
    <t>61-90-5</t>
  </si>
  <si>
    <t>56-87-1</t>
  </si>
  <si>
    <t>C6H14N2O2</t>
  </si>
  <si>
    <t>63-68-3</t>
  </si>
  <si>
    <t>C5H11NO2S</t>
  </si>
  <si>
    <t>327-57-1</t>
  </si>
  <si>
    <t>63-91-2</t>
  </si>
  <si>
    <t>147-85-3</t>
  </si>
  <si>
    <t>C5H9NO2</t>
  </si>
  <si>
    <t>98-79-3</t>
  </si>
  <si>
    <t>56-45-1</t>
  </si>
  <si>
    <t>C3H7NO3  </t>
  </si>
  <si>
    <t>72-19-5</t>
  </si>
  <si>
    <t>Thyroxine(L-THYROXINE</t>
  </si>
  <si>
    <t>51-48-9</t>
  </si>
  <si>
    <t>C15H11I4NO4</t>
  </si>
  <si>
    <t>4.38(2.49)</t>
  </si>
  <si>
    <t>60-18-4</t>
  </si>
  <si>
    <t>C9H11NO3</t>
  </si>
  <si>
    <t>4172-44-5</t>
  </si>
  <si>
    <t>C5H10O6</t>
  </si>
  <si>
    <t>110-16-7</t>
  </si>
  <si>
    <t>C4H4O4</t>
  </si>
  <si>
    <t>1.73(1.63)</t>
  </si>
  <si>
    <t>141-82-2</t>
  </si>
  <si>
    <t>C3H4O4</t>
  </si>
  <si>
    <t>3.7-3.8(3.65@17)</t>
  </si>
  <si>
    <t>644-62-2</t>
  </si>
  <si>
    <t>C14H11Cl2NO2</t>
  </si>
  <si>
    <t>MEDRONIC ACID</t>
  </si>
  <si>
    <t>1984-15-2</t>
  </si>
  <si>
    <t>CH6O6P2</t>
  </si>
  <si>
    <t>73-31-4</t>
  </si>
  <si>
    <t>C13H16N2O2</t>
  </si>
  <si>
    <t>MESACONIC ACID</t>
  </si>
  <si>
    <t>498-24-8</t>
  </si>
  <si>
    <t>147-73-9</t>
  </si>
  <si>
    <t>METHYL ACETIMIDATE HYDROCHLORIDE</t>
  </si>
  <si>
    <t>14777-27-6</t>
  </si>
  <si>
    <t>C3H7NO</t>
  </si>
  <si>
    <t>CHECK(CHECK AGAIN)</t>
  </si>
  <si>
    <t>METHYL A-D-GALACTOPYRANOSIDE</t>
  </si>
  <si>
    <t>3396-99-4</t>
  </si>
  <si>
    <t>C7H14O6</t>
  </si>
  <si>
    <t>METHYL A-D-MANNOPYRANOSIDE</t>
  </si>
  <si>
    <t>617-04-9</t>
  </si>
  <si>
    <t>67-71-0</t>
  </si>
  <si>
    <t>C2H6O2S</t>
  </si>
  <si>
    <t>Methylcobalamin(METHYLCOBALAMIN VITAMIN B12 ANALOG</t>
  </si>
  <si>
    <t>13422-55-4</t>
  </si>
  <si>
    <t>C63H92CoN13O14P</t>
  </si>
  <si>
    <t>C2H7N3</t>
  </si>
  <si>
    <t>516-05-2</t>
  </si>
  <si>
    <t>C4H6O4</t>
  </si>
  <si>
    <t>POS(Na)/NEG(B)</t>
  </si>
  <si>
    <t>MYRISTIC ACID</t>
  </si>
  <si>
    <t>544-63-8</t>
  </si>
  <si>
    <t>C14H28O2</t>
  </si>
  <si>
    <t>25597-07-3</t>
  </si>
  <si>
    <t>C21H42NO4</t>
  </si>
  <si>
    <t>1118-68-9</t>
  </si>
  <si>
    <t>2140-67-2</t>
  </si>
  <si>
    <t>C12H17N5O5</t>
  </si>
  <si>
    <t>4.55(broad)</t>
  </si>
  <si>
    <t>Nα-Acetyl-L-arginine</t>
  </si>
  <si>
    <t>155-84-0</t>
  </si>
  <si>
    <t>C8H16N4O3</t>
  </si>
  <si>
    <t>2490-97-3</t>
  </si>
  <si>
    <t>C7H12N2O4</t>
  </si>
  <si>
    <t>7.29,7.37 TWO PEAKS</t>
  </si>
  <si>
    <t>2185-16-2</t>
  </si>
  <si>
    <t>C7H14N2O3</t>
  </si>
  <si>
    <t>N-ACETYLETHANOLAMINE</t>
  </si>
  <si>
    <t>142-26-7</t>
  </si>
  <si>
    <t>2.06(1.8-2.2)</t>
  </si>
  <si>
    <t>N-ACETYLGLYCINE</t>
  </si>
  <si>
    <t>543-24-8</t>
  </si>
  <si>
    <t>C4H7NO3</t>
  </si>
  <si>
    <t>97-69-8</t>
  </si>
  <si>
    <t>N-Acetylaspartate(N-ACETYL-L-ASPARTIC ACID</t>
  </si>
  <si>
    <t>997-55-7</t>
  </si>
  <si>
    <t>C6H9NO5</t>
  </si>
  <si>
    <t>7.489(7.683 SMALL)</t>
  </si>
  <si>
    <t>N-ACETYL-L-CYSTEINE</t>
  </si>
  <si>
    <t>616-91-1</t>
  </si>
  <si>
    <t>1188-37-0</t>
  </si>
  <si>
    <t>C7H11NO5</t>
  </si>
  <si>
    <t>7.542(7.7 SMALL)</t>
  </si>
  <si>
    <t>1115-47-5</t>
  </si>
  <si>
    <t>C7H13NO3S</t>
  </si>
  <si>
    <t>4.7(4.1-4.7)</t>
  </si>
  <si>
    <t>2018-61-3</t>
  </si>
  <si>
    <t>C11H13NO3</t>
  </si>
  <si>
    <t>3.55(2.7-3.8)</t>
  </si>
  <si>
    <t>1218-34-4</t>
  </si>
  <si>
    <t>C13H14N2O3</t>
  </si>
  <si>
    <t>4.1(3.8-4.3)</t>
  </si>
  <si>
    <t>131-48-6</t>
  </si>
  <si>
    <t>C11H19NO9</t>
  </si>
  <si>
    <t>53-84-9</t>
  </si>
  <si>
    <t>C21H28N7O14P2</t>
  </si>
  <si>
    <t>NADPH</t>
  </si>
  <si>
    <t>Nε-Acetyl-L-lysine</t>
  </si>
  <si>
    <t>692-04-6</t>
  </si>
  <si>
    <t>C8H16N2O3</t>
  </si>
  <si>
    <t>4289-98-9</t>
  </si>
  <si>
    <t>220805-22-1</t>
  </si>
  <si>
    <t>C8H18N4O2</t>
  </si>
  <si>
    <t>N-GLYCYL-L-PROLINE</t>
  </si>
  <si>
    <t>NIACINAMIDE</t>
  </si>
  <si>
    <t>98-92-0</t>
  </si>
  <si>
    <t>C6H6N2O</t>
  </si>
  <si>
    <t>NICOTINIC ACID</t>
  </si>
  <si>
    <t>59-67-6</t>
  </si>
  <si>
    <t>583-08-4</t>
  </si>
  <si>
    <t>C8H8N2O3</t>
  </si>
  <si>
    <t>NONADECANOIC ACID</t>
  </si>
  <si>
    <t>646-30-0</t>
  </si>
  <si>
    <t>C19H38O2</t>
  </si>
  <si>
    <t>5080-50-2</t>
  </si>
  <si>
    <t>C9H18NO4</t>
  </si>
  <si>
    <t>25243-95-2</t>
  </si>
  <si>
    <t>C15H30NO4</t>
  </si>
  <si>
    <t>4.7(broad)</t>
  </si>
  <si>
    <t>487-54-7</t>
  </si>
  <si>
    <t>C9H9NO4</t>
  </si>
  <si>
    <t>301-02-0</t>
  </si>
  <si>
    <t>C18H35NO</t>
  </si>
  <si>
    <t>1071-23-4</t>
  </si>
  <si>
    <t>C2H8NO4P</t>
  </si>
  <si>
    <t>407-41-0</t>
  </si>
  <si>
    <t>C3H8NO6P</t>
  </si>
  <si>
    <t>O-Phospho-DL-Tyrosine</t>
  </si>
  <si>
    <t>21820-51-9</t>
  </si>
  <si>
    <t>C9H12NO6P</t>
  </si>
  <si>
    <t>65-86-1</t>
  </si>
  <si>
    <t>328-42-7</t>
  </si>
  <si>
    <t>144-62-7</t>
  </si>
  <si>
    <t>OXALOACETIC ACID</t>
  </si>
  <si>
    <t>PALMITIC ACID</t>
  </si>
  <si>
    <t>57-10-3</t>
  </si>
  <si>
    <t>C16H32O2</t>
  </si>
  <si>
    <t>501-98-4</t>
  </si>
  <si>
    <t>PHENYLACETIC ACID</t>
  </si>
  <si>
    <t>103-82-2</t>
  </si>
  <si>
    <t>C8H8O2</t>
  </si>
  <si>
    <t>28047-15-6</t>
  </si>
  <si>
    <t>C13H16N2O4</t>
  </si>
  <si>
    <t>50-33-9</t>
  </si>
  <si>
    <t>C19H20N2O2</t>
  </si>
  <si>
    <t>611-73-4</t>
  </si>
  <si>
    <t>C8H6O3</t>
  </si>
  <si>
    <t>156-06-9</t>
  </si>
  <si>
    <t>C9H8O3</t>
  </si>
  <si>
    <t>C5H15NO4P</t>
  </si>
  <si>
    <t>88-99-3</t>
  </si>
  <si>
    <t>C8H6O4</t>
  </si>
  <si>
    <t>C21H32O5S</t>
  </si>
  <si>
    <t>PROPIONIC ACID</t>
  </si>
  <si>
    <t>79-09-4</t>
  </si>
  <si>
    <t>C3H6O2</t>
  </si>
  <si>
    <t>525-66-6</t>
  </si>
  <si>
    <t>C16H21NO2</t>
  </si>
  <si>
    <t>1.7/2.50</t>
  </si>
  <si>
    <t>PROPYL FORMATE 97%</t>
  </si>
  <si>
    <t>110-74-7</t>
  </si>
  <si>
    <t>C4H8O2</t>
  </si>
  <si>
    <t>99-50-3</t>
  </si>
  <si>
    <t>4-Methylphenyl acetic acid(P-TOLYLACETIC ACID</t>
  </si>
  <si>
    <t>622-47-9</t>
  </si>
  <si>
    <t>C4H12N2</t>
  </si>
  <si>
    <t>54-47-7</t>
  </si>
  <si>
    <t>C8H10NO6P</t>
  </si>
  <si>
    <t>C8H12N2O2</t>
  </si>
  <si>
    <t>PYRIDOXINE</t>
  </si>
  <si>
    <t>65-23-6</t>
  </si>
  <si>
    <t>2.35(broad,2-2.5)</t>
  </si>
  <si>
    <t>634-97-9</t>
  </si>
  <si>
    <t>C5H5NO2</t>
  </si>
  <si>
    <t>93-10-7</t>
  </si>
  <si>
    <t>C10H7NO2</t>
  </si>
  <si>
    <t>4.11(broad)</t>
  </si>
  <si>
    <t>302-79-4</t>
  </si>
  <si>
    <t>C20H28O2</t>
  </si>
  <si>
    <t>68-26-8</t>
  </si>
  <si>
    <t>C20H30O</t>
  </si>
  <si>
    <t>SAH / S-Adenosyl-L-homocysteine(S-(5'-ADENOSYL)-L-HOMOCYSTEINE</t>
  </si>
  <si>
    <t>979-92-0</t>
  </si>
  <si>
    <t>C14H20N6O5S</t>
  </si>
  <si>
    <t>107-97-1</t>
  </si>
  <si>
    <t>Selenomethionine(SELENO-DL-METHIONINE</t>
  </si>
  <si>
    <t>3211-76-5</t>
  </si>
  <si>
    <t>C5H11NO2Se</t>
  </si>
  <si>
    <t>6.596(WEAK)</t>
  </si>
  <si>
    <t>C10H12N2O</t>
  </si>
  <si>
    <t>5.8(BROAD)</t>
  </si>
  <si>
    <t>138-59-0</t>
  </si>
  <si>
    <t>C7H10O5</t>
  </si>
  <si>
    <t>7.43(BIG),7.61</t>
  </si>
  <si>
    <t>1187-84-4</t>
  </si>
  <si>
    <t>Butyric acid(SODIUM BUTYRATE</t>
  </si>
  <si>
    <t>156-54-7</t>
  </si>
  <si>
    <t>640-79-9</t>
  </si>
  <si>
    <t>C26H43NO5</t>
  </si>
  <si>
    <t>3.3(3.2-5.6,broad)</t>
  </si>
  <si>
    <t>L-Lactic acid(SODIUM L-LACTATE</t>
  </si>
  <si>
    <t>867-56-1</t>
  </si>
  <si>
    <t>5.86/5.73</t>
  </si>
  <si>
    <t>C3H4O3</t>
  </si>
  <si>
    <t>3.55(3.2-3.7)</t>
  </si>
  <si>
    <t>6009-98-9</t>
  </si>
  <si>
    <t>C26H45NO6S</t>
  </si>
  <si>
    <t>H2O3S2</t>
  </si>
  <si>
    <t>124-20-9</t>
  </si>
  <si>
    <t>C7H19N3</t>
  </si>
  <si>
    <t>9.6(9.6-13)</t>
  </si>
  <si>
    <t>71-44-3</t>
  </si>
  <si>
    <t>C10H26N4</t>
  </si>
  <si>
    <t>1.675(WEAK)</t>
  </si>
  <si>
    <t>57-11-4</t>
  </si>
  <si>
    <t>C18H36O2</t>
  </si>
  <si>
    <t>505-48-6</t>
  </si>
  <si>
    <t>C8H14O4</t>
  </si>
  <si>
    <t>110-15-6</t>
  </si>
  <si>
    <t>6.76(6.325 @15)</t>
  </si>
  <si>
    <t>692-29-5</t>
  </si>
  <si>
    <t>C4H6O3</t>
  </si>
  <si>
    <t>100-21-0</t>
  </si>
  <si>
    <t>94-24-6</t>
  </si>
  <si>
    <t>C15H24N2O2</t>
  </si>
  <si>
    <t>135-16-0</t>
  </si>
  <si>
    <t>C19H23N7O6</t>
  </si>
  <si>
    <t>83-67-0</t>
  </si>
  <si>
    <t>C7H8N4O2</t>
  </si>
  <si>
    <t>58-55-9</t>
  </si>
  <si>
    <t>C12H17N4OS</t>
  </si>
  <si>
    <t>154-87-0</t>
  </si>
  <si>
    <t>C12H19N4O7P2S</t>
  </si>
  <si>
    <t>50-89-5</t>
  </si>
  <si>
    <t>C10H14N2O5</t>
  </si>
  <si>
    <t>2.2(broad 2-2.5)</t>
  </si>
  <si>
    <t>C10H15N2O8P</t>
  </si>
  <si>
    <t>65-71-4</t>
  </si>
  <si>
    <t>2(broad)</t>
  </si>
  <si>
    <t>89-83-8</t>
  </si>
  <si>
    <t>C10H14O</t>
  </si>
  <si>
    <t>TILORONE DIHYDROCHLORIDE</t>
  </si>
  <si>
    <t>27591-69-1</t>
  </si>
  <si>
    <t>80-59-1</t>
  </si>
  <si>
    <t>13991-37-2</t>
  </si>
  <si>
    <t>1.77(broad)</t>
  </si>
  <si>
    <t>TRANS-ÃŸ-HYDROMUCONIC ACID</t>
  </si>
  <si>
    <t>4436-74-2</t>
  </si>
  <si>
    <t>TRANS-FERULIC ACID</t>
  </si>
  <si>
    <t>537-98-4</t>
  </si>
  <si>
    <t>C7H8NO2</t>
  </si>
  <si>
    <t>75-50-3</t>
  </si>
  <si>
    <t>C3H9N</t>
  </si>
  <si>
    <t>8.555(WEAK)</t>
  </si>
  <si>
    <t>1184-78-7</t>
  </si>
  <si>
    <t>C3H9NO</t>
  </si>
  <si>
    <t>115-86-6</t>
  </si>
  <si>
    <t>C18H15O4P</t>
  </si>
  <si>
    <t>C10H12N2</t>
  </si>
  <si>
    <t>3.95(broad)</t>
  </si>
  <si>
    <t>UBIQUINOL</t>
  </si>
  <si>
    <t>992-78-9</t>
  </si>
  <si>
    <t>C59H92O4</t>
  </si>
  <si>
    <t>66-22-8</t>
  </si>
  <si>
    <t>C4H4N2O2</t>
  </si>
  <si>
    <t>57-13-6</t>
  </si>
  <si>
    <t>CH4N2O</t>
  </si>
  <si>
    <t>69-93-2</t>
  </si>
  <si>
    <t>C5H4N4O3</t>
  </si>
  <si>
    <t>7.5(broad, 7.3-7.6)</t>
  </si>
  <si>
    <t>58-96-8</t>
  </si>
  <si>
    <t>C9H14N2O12P2</t>
  </si>
  <si>
    <t>C15H24N2O17P2</t>
  </si>
  <si>
    <t>58-97-9</t>
  </si>
  <si>
    <t>C9H13N2O9P</t>
  </si>
  <si>
    <t>URIDINE 5'-TRIPHOSPHATE TRISODIUM SALT DIHYDRATE</t>
  </si>
  <si>
    <t>104-98-3</t>
  </si>
  <si>
    <t>C6H6N2O2</t>
  </si>
  <si>
    <t>109-52-4</t>
  </si>
  <si>
    <t>121-34-6</t>
  </si>
  <si>
    <t>50-14-6</t>
  </si>
  <si>
    <t>C28H44O</t>
  </si>
  <si>
    <t>84-80-0</t>
  </si>
  <si>
    <t>C31H46O2</t>
  </si>
  <si>
    <t>69-89-6</t>
  </si>
  <si>
    <t>C5H4N4O2</t>
  </si>
  <si>
    <t>146-80-5</t>
  </si>
  <si>
    <t>C10H12N4O6</t>
  </si>
  <si>
    <t>C10H7NO4</t>
  </si>
  <si>
    <t>XYLITOL</t>
  </si>
  <si>
    <t>87-99-0</t>
  </si>
  <si>
    <t>C5H12O5</t>
  </si>
  <si>
    <t>cGMP</t>
  </si>
  <si>
    <t>C10H12N5O7P</t>
  </si>
  <si>
    <t>C10H16N5O14P3</t>
  </si>
  <si>
    <t>10(BROAD)</t>
  </si>
  <si>
    <t>Glutarylcarnitine</t>
  </si>
  <si>
    <t>C12H21NO6</t>
  </si>
  <si>
    <t>C28H48O2</t>
  </si>
  <si>
    <t>Guanidinoacetic acid</t>
  </si>
  <si>
    <t>C3H7N3O2</t>
  </si>
  <si>
    <t>O-SUCCINYL-L-CARNITINE</t>
  </si>
  <si>
    <t>C11H19NO6</t>
  </si>
  <si>
    <t>51-67-2</t>
  </si>
  <si>
    <t>5.4(broad)</t>
  </si>
  <si>
    <t>C3H7NO4S</t>
  </si>
  <si>
    <t>C5H12NO</t>
  </si>
  <si>
    <t>THYMIDINE TRIPHOSPHATE</t>
  </si>
  <si>
    <t>C10H17N2O14P3</t>
  </si>
  <si>
    <t>C4H9O7P</t>
  </si>
  <si>
    <t>8.2(broad8-8.5)</t>
  </si>
  <si>
    <t>TETRAHYDROBIOPTERIN</t>
  </si>
  <si>
    <t>C9H15N5O3</t>
  </si>
  <si>
    <t>C9H10O5</t>
  </si>
  <si>
    <t>PGE2</t>
  </si>
  <si>
    <t>363-24-6</t>
  </si>
  <si>
    <t>C20H32O5</t>
  </si>
  <si>
    <t>PENTADECYLIC ACID</t>
  </si>
  <si>
    <t>1002-84-2</t>
  </si>
  <si>
    <t>C15H30O2</t>
  </si>
  <si>
    <t>2-PENTENOIC ACID</t>
  </si>
  <si>
    <t>C9H12O7S</t>
  </si>
  <si>
    <t>1.76(broad)</t>
  </si>
  <si>
    <t>Methylsuccinic acid</t>
  </si>
  <si>
    <t>498-21-5</t>
  </si>
  <si>
    <t>1460-34-0</t>
  </si>
  <si>
    <t>D-Maltose</t>
  </si>
  <si>
    <t>69-79-4</t>
  </si>
  <si>
    <t>1-Methyl-5-imidazoleacetic acid</t>
  </si>
  <si>
    <t>4200-48-0</t>
  </si>
  <si>
    <t>C6H8N2O2</t>
  </si>
  <si>
    <t>Methyl ALPHA-D-glucopyranoside</t>
  </si>
  <si>
    <t>759-05-7</t>
  </si>
  <si>
    <t>C5H8O3</t>
  </si>
  <si>
    <t>2.25(broad, 1.9-2.5)</t>
  </si>
  <si>
    <t>Malonaldehyde</t>
  </si>
  <si>
    <t>542-78-9</t>
  </si>
  <si>
    <t>C3H4O2</t>
  </si>
  <si>
    <t>L-(+)-MANDELIC ACID</t>
  </si>
  <si>
    <t>1,2-Propanediol</t>
  </si>
  <si>
    <t>57-55-6</t>
  </si>
  <si>
    <t>C3H8O2</t>
  </si>
  <si>
    <t>D-Glycerate 2-phosphate</t>
  </si>
  <si>
    <t>3443-57-0</t>
  </si>
  <si>
    <t>C3H7O7P</t>
  </si>
  <si>
    <t>D-Glycerate 3-phosphate</t>
  </si>
  <si>
    <t>3443-58-1</t>
  </si>
  <si>
    <t>5'-Methylthioadenosine</t>
  </si>
  <si>
    <t>2457-80-9</t>
  </si>
  <si>
    <t>C11H15N5O3S</t>
  </si>
  <si>
    <t>Biopterin</t>
  </si>
  <si>
    <t>22150-76-1</t>
  </si>
  <si>
    <t>C9H11N5O3</t>
  </si>
  <si>
    <t>Cotinine</t>
  </si>
  <si>
    <t>486-56-6</t>
  </si>
  <si>
    <t>N-(2-HYDROXYETHYL)GLYCINE</t>
  </si>
  <si>
    <t>5835-28-9</t>
  </si>
  <si>
    <t>7.21 WEAK</t>
  </si>
  <si>
    <t>N-Acetylputrescine</t>
  </si>
  <si>
    <t>5699-41-2</t>
  </si>
  <si>
    <t>C6H14N2O</t>
  </si>
  <si>
    <t>Acetyl-L-tyrosine</t>
  </si>
  <si>
    <t>537-55-3</t>
  </si>
  <si>
    <t>C11H13NO4</t>
  </si>
  <si>
    <t>Spaglumic Acid</t>
  </si>
  <si>
    <t>3106-85-2</t>
  </si>
  <si>
    <t>C11H16N2O8</t>
  </si>
  <si>
    <t>Acetyl phosphate</t>
  </si>
  <si>
    <t>590-54-5</t>
  </si>
  <si>
    <t>C2H5O5P</t>
  </si>
  <si>
    <t>Nε,Nε,Nε-Trimethyllysine</t>
  </si>
  <si>
    <t>55528-53-5</t>
  </si>
  <si>
    <t>C9H21N2O2</t>
  </si>
  <si>
    <t>dTMP</t>
  </si>
  <si>
    <t>365-07-1</t>
  </si>
  <si>
    <t>Taurocholic acid</t>
  </si>
  <si>
    <t>81-24-3</t>
  </si>
  <si>
    <t>C26H45NO7S</t>
  </si>
  <si>
    <t>5.78(4-6)</t>
  </si>
  <si>
    <t>D-Lactose</t>
  </si>
  <si>
    <t>63-42-3</t>
  </si>
  <si>
    <t>GDP / Guanosine 5'-diphosphate</t>
  </si>
  <si>
    <t>146-91-8</t>
  </si>
  <si>
    <t>625-08-1</t>
  </si>
  <si>
    <t>Heptanoic acid</t>
  </si>
  <si>
    <t>111-14-8</t>
  </si>
  <si>
    <t>C7H14O2</t>
  </si>
  <si>
    <t>2-AMINOPYRIDINE</t>
  </si>
  <si>
    <t>504-29-0</t>
  </si>
  <si>
    <t>C5H6N2</t>
  </si>
  <si>
    <t>Amiloride</t>
  </si>
  <si>
    <t>2609-46-3</t>
  </si>
  <si>
    <t>C6H8ClN7O</t>
  </si>
  <si>
    <t>5.22(5.1-5.6)</t>
  </si>
  <si>
    <t>4-Aminophenol</t>
  </si>
  <si>
    <t>123-30-8</t>
  </si>
  <si>
    <t>C6H7NO</t>
  </si>
  <si>
    <t>5-Aminopentanoic acid</t>
  </si>
  <si>
    <t>660-88-8</t>
  </si>
  <si>
    <t>C5H11NO2</t>
  </si>
  <si>
    <t>L-ARABITOL</t>
  </si>
  <si>
    <t>7643-75-6</t>
  </si>
  <si>
    <t>L-Histidine</t>
  </si>
  <si>
    <t>71-00-1</t>
  </si>
  <si>
    <t>Homoarginine</t>
  </si>
  <si>
    <t>156-86-5</t>
  </si>
  <si>
    <t>C7H16N4O2</t>
  </si>
  <si>
    <t>GTP(GUANOSINE-5-TRIPHOSPHATE SODIUM SALT HYDRATE</t>
  </si>
  <si>
    <t>86-01-1</t>
  </si>
  <si>
    <t>9.99 (10-14)</t>
  </si>
  <si>
    <t>ISOCITRATE</t>
  </si>
  <si>
    <t>320-77-4</t>
  </si>
  <si>
    <t>C2H7NO</t>
  </si>
  <si>
    <t>141-43-5</t>
  </si>
  <si>
    <t>Aminoacetone</t>
  </si>
  <si>
    <t>298-08-8</t>
  </si>
  <si>
    <t>471-29-4</t>
  </si>
  <si>
    <t>Putrescine</t>
  </si>
  <si>
    <t>56-41-7</t>
  </si>
  <si>
    <t>Sarcosine</t>
  </si>
  <si>
    <t>7418-61-3</t>
  </si>
  <si>
    <t>Cadaverine</t>
  </si>
  <si>
    <t>C5H14NO</t>
  </si>
  <si>
    <t>62-49-7</t>
  </si>
  <si>
    <t>Dimethylglycine</t>
  </si>
  <si>
    <t>Hypotaurine</t>
  </si>
  <si>
    <t>C4H5N3O</t>
  </si>
  <si>
    <t>Histamine</t>
  </si>
  <si>
    <t>Creatinine</t>
  </si>
  <si>
    <t>72-18-4</t>
  </si>
  <si>
    <t>C8H7N</t>
  </si>
  <si>
    <t>1-Methylhistamine</t>
  </si>
  <si>
    <t>501-75-7</t>
  </si>
  <si>
    <t>C5H8N2O2</t>
  </si>
  <si>
    <t>Agmatine</t>
  </si>
  <si>
    <t>Creatine</t>
  </si>
  <si>
    <t>1-Methylnicotinamide</t>
  </si>
  <si>
    <t>Tyramine</t>
  </si>
  <si>
    <t>Trigonelline</t>
  </si>
  <si>
    <t>535-83-1</t>
  </si>
  <si>
    <t>Spermidine</t>
  </si>
  <si>
    <t>Acetylcholine</t>
  </si>
  <si>
    <t>407-64-7</t>
  </si>
  <si>
    <t>Serotonin</t>
  </si>
  <si>
    <t>50-67-9</t>
  </si>
  <si>
    <t>Tryptamine</t>
  </si>
  <si>
    <t>61-54-1</t>
  </si>
  <si>
    <t>7-Methylguanine</t>
  </si>
  <si>
    <t>Normetanephrine</t>
  </si>
  <si>
    <t>97-31-4</t>
  </si>
  <si>
    <t>Pyridoxamine</t>
  </si>
  <si>
    <t>85-87-0</t>
  </si>
  <si>
    <t>51-41-2</t>
  </si>
  <si>
    <t>Gluconolactone</t>
  </si>
  <si>
    <t>3416-24-8</t>
  </si>
  <si>
    <t>Theobromine</t>
  </si>
  <si>
    <t>Caffeine</t>
  </si>
  <si>
    <t>C9H11NO4</t>
  </si>
  <si>
    <t>Spermine</t>
  </si>
  <si>
    <t>Acetylcarnitine</t>
  </si>
  <si>
    <t>L-Kynurenine</t>
  </si>
  <si>
    <t>Carnosine</t>
  </si>
  <si>
    <t>C9H13N3O4</t>
  </si>
  <si>
    <t>2'-Deoxyuridine</t>
  </si>
  <si>
    <t>C9H12N2O5</t>
  </si>
  <si>
    <t>C10H16N4O3</t>
  </si>
  <si>
    <t>Cytidine</t>
  </si>
  <si>
    <t>C9H13N3O5</t>
  </si>
  <si>
    <t>Uridine</t>
  </si>
  <si>
    <t>C12H23NO4</t>
  </si>
  <si>
    <t>Glycerophosphocholine</t>
  </si>
  <si>
    <t>Thiamine</t>
  </si>
  <si>
    <t>70-16-6</t>
  </si>
  <si>
    <t>138-81-8</t>
  </si>
  <si>
    <t>Adenosine</t>
  </si>
  <si>
    <t>Inosine</t>
  </si>
  <si>
    <t>C10H12N4O5</t>
  </si>
  <si>
    <t>1-Methyladenosine</t>
  </si>
  <si>
    <t>1867-73-8</t>
  </si>
  <si>
    <t>Guanosine</t>
  </si>
  <si>
    <t>2387-71-5</t>
  </si>
  <si>
    <t>N2,N2-Dimethylguanosine</t>
  </si>
  <si>
    <t>C10H12N5O6P</t>
  </si>
  <si>
    <t>60-92-4</t>
  </si>
  <si>
    <t>85-32-5</t>
  </si>
  <si>
    <t>Riboflavin</t>
  </si>
  <si>
    <t>Thiamine pyrophosphate</t>
  </si>
  <si>
    <t>C21H30N7O17P3</t>
  </si>
  <si>
    <t>C27H33N9O15P2</t>
  </si>
  <si>
    <t>146-14-5</t>
  </si>
  <si>
    <t>Glycolic acid</t>
  </si>
  <si>
    <t>127-17-3</t>
  </si>
  <si>
    <t>Glyceraldehyde</t>
  </si>
  <si>
    <t>Uracil</t>
  </si>
  <si>
    <t>Thymine</t>
  </si>
  <si>
    <t>816-66-0</t>
  </si>
  <si>
    <t>C4H4O5</t>
  </si>
  <si>
    <t>Ethylmalonic acid</t>
  </si>
  <si>
    <t>Adenine</t>
  </si>
  <si>
    <t>C5H5N5</t>
  </si>
  <si>
    <t>Allopurinol</t>
  </si>
  <si>
    <t>Hypoxanthine</t>
  </si>
  <si>
    <t>617-62-9</t>
  </si>
  <si>
    <t>2465-59-0</t>
  </si>
  <si>
    <t>Xanthine</t>
  </si>
  <si>
    <t>Dopamine</t>
  </si>
  <si>
    <t>1115-65-7</t>
  </si>
  <si>
    <t>C5H4N2O4</t>
  </si>
  <si>
    <t>Allantoin</t>
  </si>
  <si>
    <t>C3H5O6P</t>
  </si>
  <si>
    <t>138-08-9</t>
  </si>
  <si>
    <t>372-75-8</t>
  </si>
  <si>
    <t>C6H11NO3S</t>
  </si>
  <si>
    <t>Theophylline</t>
  </si>
  <si>
    <t>585-18-2</t>
  </si>
  <si>
    <t>C11H11NO3</t>
  </si>
  <si>
    <t>1821-52-9</t>
  </si>
  <si>
    <t>Cystathionine</t>
  </si>
  <si>
    <t>C7H14N2O4S</t>
  </si>
  <si>
    <t>Melatonin</t>
  </si>
  <si>
    <t>Pseudouridine</t>
  </si>
  <si>
    <t>Biotin</t>
  </si>
  <si>
    <t>56-73-5</t>
  </si>
  <si>
    <t>Xanthosine</t>
  </si>
  <si>
    <t>C9H14N3O7P</t>
  </si>
  <si>
    <t>C9H13N2O8P</t>
  </si>
  <si>
    <t>964-26-1</t>
  </si>
  <si>
    <t>C9H14N3O8P</t>
  </si>
  <si>
    <t>7665-99-8</t>
  </si>
  <si>
    <t>C9H15N3O10P2</t>
  </si>
  <si>
    <t>800-73-7</t>
  </si>
  <si>
    <t>C24H40O4</t>
  </si>
  <si>
    <t>474-25-9</t>
  </si>
  <si>
    <t>58-98-0</t>
  </si>
  <si>
    <t>C24H40O5</t>
  </si>
  <si>
    <t>81-25-4</t>
  </si>
  <si>
    <t>C10H15N5O10P2</t>
  </si>
  <si>
    <t>58-64-0</t>
  </si>
  <si>
    <t>C27H46O4S</t>
  </si>
  <si>
    <t>1256-86-6</t>
  </si>
  <si>
    <t>C9H16N3O13P3</t>
  </si>
  <si>
    <t>2056-98-6</t>
  </si>
  <si>
    <t>1173-82-6</t>
  </si>
  <si>
    <t>365-08-2</t>
  </si>
  <si>
    <t>C10H16N5O13P3</t>
  </si>
  <si>
    <t>56-65-5</t>
  </si>
  <si>
    <t>133-89-1</t>
  </si>
  <si>
    <t>C21H29N7O17P3</t>
  </si>
  <si>
    <t>53-59-8</t>
  </si>
  <si>
    <t>Retention time(HILIC)</t>
  </si>
  <si>
    <t>Retention time(C18)</t>
  </si>
  <si>
    <t>M/Z+</t>
  </si>
  <si>
    <t>M/Z-</t>
  </si>
  <si>
    <t>C3H4N2</t>
  </si>
  <si>
    <t>D-GLUCOSE 6-PHOSPHATE</t>
  </si>
  <si>
    <t>D-Glucosamine</t>
  </si>
  <si>
    <t>D-GALACTOSE</t>
  </si>
  <si>
    <t>GENTISIC ACID</t>
  </si>
  <si>
    <t>6000-40-4</t>
  </si>
  <si>
    <t>D-GLYCERIC ACID</t>
  </si>
  <si>
    <t>Guanidylic acid (guanosine monophosphate)</t>
  </si>
  <si>
    <t>GSH / Glutathione</t>
  </si>
  <si>
    <t>two peaks</t>
  </si>
  <si>
    <t>alpha-D-Glucose 1,6-biphosphate(G-1,6-BP)</t>
  </si>
  <si>
    <t>10139-18-1</t>
  </si>
  <si>
    <t>GTP / Guanosine 5'-triphosphate</t>
  </si>
  <si>
    <t>no peak</t>
  </si>
  <si>
    <t>4-Guanidobutyric acid</t>
  </si>
  <si>
    <t>α-D-Galacturonic acid</t>
  </si>
  <si>
    <t>6294-16-2</t>
  </si>
  <si>
    <t>α-D-Glucose</t>
  </si>
  <si>
    <t>492-62-6</t>
  </si>
  <si>
    <t>D-Galactonic acid</t>
  </si>
  <si>
    <t>13382-27-9</t>
  </si>
  <si>
    <t>D-Glyceraldehyde 3-phosphate</t>
  </si>
  <si>
    <t>pos</t>
  </si>
  <si>
    <t>Glutaconic acid</t>
  </si>
  <si>
    <t>GSSG / L-Gluthathione (oxidized)</t>
  </si>
  <si>
    <t>POS/neg</t>
  </si>
  <si>
    <t>γ-Tocopherol</t>
  </si>
  <si>
    <t>7616-22-0</t>
  </si>
  <si>
    <t>D-fructose 1,6-bisphosphate</t>
  </si>
  <si>
    <t>488-69-7</t>
  </si>
  <si>
    <t>Glycocholic acid</t>
  </si>
  <si>
    <t>Glyoxylic acid</t>
  </si>
  <si>
    <t>298-12-4</t>
  </si>
  <si>
    <t>0.675(check)</t>
  </si>
  <si>
    <t>ADMA</t>
  </si>
  <si>
    <t>Quinaldic acid</t>
  </si>
  <si>
    <t>2,3-Pyridinedicarboxylic acid</t>
  </si>
  <si>
    <t>Retinoic acid</t>
  </si>
  <si>
    <t>Stearic acid</t>
  </si>
  <si>
    <t>Suberic acid</t>
  </si>
  <si>
    <t>Succinic acid</t>
  </si>
  <si>
    <t>neg</t>
  </si>
  <si>
    <t>1.165(two peaks)</t>
  </si>
  <si>
    <t>D-Ribose</t>
  </si>
  <si>
    <t>50-69-1</t>
  </si>
  <si>
    <t>1-Methylguanosine</t>
  </si>
  <si>
    <t>D-Erythrose</t>
  </si>
  <si>
    <t>L-Hexanoylcarnitine</t>
  </si>
  <si>
    <t>Tetradecanoylcarnitine</t>
  </si>
  <si>
    <t>(±)-Octanoylcarnitine</t>
  </si>
  <si>
    <t>Oleamide</t>
  </si>
  <si>
    <t>Trehalose</t>
  </si>
  <si>
    <t>99-20-7</t>
  </si>
  <si>
    <t>0.685(weak)</t>
  </si>
  <si>
    <t>Tartaric acid</t>
  </si>
  <si>
    <t>D-Threitol</t>
  </si>
  <si>
    <t>pos(b)/NEG</t>
  </si>
  <si>
    <t>Threonate</t>
  </si>
  <si>
    <t>70753-61-6</t>
  </si>
  <si>
    <t>Terephthalic acid</t>
  </si>
  <si>
    <t>Tetracaine</t>
  </si>
  <si>
    <t>Chenodeoxycholic Acid</t>
  </si>
  <si>
    <t>C8H15NO3</t>
  </si>
  <si>
    <t>ISOPROPYL ALCOHOL</t>
  </si>
  <si>
    <t>C3H8O</t>
  </si>
  <si>
    <t>trans-p-Menthane-7,8-diol 8-glucoside(3-INDOLEACETIC ACID</t>
  </si>
  <si>
    <t>C16H30O7</t>
  </si>
  <si>
    <t>7-Ketocholesterol(5-CHOLESTEN-3ÃŸ-OL-7-ONE</t>
  </si>
  <si>
    <t>C27H44O2</t>
  </si>
  <si>
    <t>119-65-3</t>
  </si>
  <si>
    <t>C9H7N</t>
  </si>
  <si>
    <t xml:space="preserve">ISOQUINOLINE </t>
  </si>
  <si>
    <t>643-13-0</t>
  </si>
  <si>
    <t>CHOLESTERYL SULFATE</t>
  </si>
  <si>
    <t>C25H34N2O3</t>
  </si>
  <si>
    <t>C10H18O2</t>
  </si>
  <si>
    <t xml:space="preserve">NEG </t>
  </si>
  <si>
    <t>C10H10O4</t>
  </si>
  <si>
    <t>C5H4O3</t>
  </si>
  <si>
    <t>Docosanoic acid(BEHENIC ACID</t>
  </si>
  <si>
    <t>C22H44O2</t>
  </si>
  <si>
    <t>Capric acid(DECANOIC ACID</t>
  </si>
  <si>
    <t>C10H20O2</t>
  </si>
  <si>
    <t xml:space="preserve">ETHANOLAMINE </t>
  </si>
  <si>
    <t>5.97/5.882</t>
  </si>
  <si>
    <t>C3H4ClN5</t>
  </si>
  <si>
    <t xml:space="preserve">TWO PEAKS </t>
  </si>
  <si>
    <t>CARBAMOYL PHOSPHATE</t>
  </si>
  <si>
    <t>590-55-6</t>
  </si>
  <si>
    <t>CH4NO5P</t>
  </si>
  <si>
    <t>BHT (2,6-DI-TERT-BUTYL-4-METHYLPHENOL</t>
  </si>
  <si>
    <t>C15H24O</t>
  </si>
  <si>
    <t>Dicloralurea(1,3-DICYCLOHEXYLUREA</t>
  </si>
  <si>
    <t>116-52-9</t>
  </si>
  <si>
    <t>C5H6Cl6N2O3</t>
  </si>
  <si>
    <t>DHAP / Dihydroxyacetone phosphate</t>
  </si>
  <si>
    <t>MAKE NEW STD</t>
  </si>
  <si>
    <t>Deoxyuridine monophosphate (dUMP)(2'-DEOXYURIDINE 5'-MONOPHOSPHATE DISODIUM SALT</t>
  </si>
  <si>
    <t xml:space="preserve">L-CARNITINE </t>
  </si>
  <si>
    <t>C8H14O2</t>
  </si>
  <si>
    <t>dCTP / 2'-Deoxycytidine 5'-triphosphate(CYTIDINE 5'-TRIPHOSPHATE DISODIUM SALT HYDRATE &gt;=90.0% (HPLC)</t>
  </si>
  <si>
    <t>WEAK V. BROAD PEAK</t>
  </si>
  <si>
    <t>THREE PEAKS - DO AGAIN</t>
  </si>
  <si>
    <t>Lauric acid(DODECANOIC ACID</t>
  </si>
  <si>
    <t>C12H24O2</t>
  </si>
  <si>
    <t>132898-08-9</t>
  </si>
  <si>
    <t>C10H10N4O</t>
  </si>
  <si>
    <t>2-Amino-1,6-dimethylfuro[3,2-e]imidazo[4,5-b]pyridine(4-(DIMETHYLAMINO)PYRIDINE</t>
  </si>
  <si>
    <t>C8H16O2</t>
  </si>
  <si>
    <t>2.5 (broad, 2-3)</t>
  </si>
  <si>
    <t>9.64 (very broad, 9.4-11.5)</t>
  </si>
  <si>
    <t>C9H15N2O14P3</t>
  </si>
  <si>
    <t>MANY PEAKS</t>
  </si>
  <si>
    <t>C14H22O</t>
  </si>
  <si>
    <t xml:space="preserve">dTMP(THYMIDINE 5'-MONOPHOSPHATE) </t>
  </si>
  <si>
    <t>POS/NEG(b)</t>
  </si>
  <si>
    <t>POS(b)/NEG</t>
  </si>
  <si>
    <t>Thymol</t>
  </si>
  <si>
    <t>Tiglic acid</t>
  </si>
  <si>
    <t>Trimethylamine N-oxide</t>
  </si>
  <si>
    <t>Triphenyl phosphate</t>
  </si>
  <si>
    <t>UMP / Uridine 5-monophosphate</t>
  </si>
  <si>
    <t>L-Arginine</t>
  </si>
  <si>
    <t>L-Glutamine</t>
  </si>
  <si>
    <t>L-Isoleucine</t>
  </si>
  <si>
    <t>two peak</t>
  </si>
  <si>
    <t>L-Threonine</t>
  </si>
  <si>
    <t>L-Serine</t>
  </si>
  <si>
    <t>L-Proline</t>
  </si>
  <si>
    <t>L-Phenylalanine</t>
  </si>
  <si>
    <t>L-Methionine</t>
  </si>
  <si>
    <t>L-Lysine</t>
  </si>
  <si>
    <t>L-Cystine</t>
  </si>
  <si>
    <t>L-Cysteine</t>
  </si>
  <si>
    <t>L-Valine</t>
  </si>
  <si>
    <t>L-Tyrosine</t>
  </si>
  <si>
    <t>Glutaric acid</t>
  </si>
  <si>
    <t>L-Glutamic acid</t>
  </si>
  <si>
    <t>D-Sorbitol</t>
  </si>
  <si>
    <t>Leucinic acid</t>
  </si>
  <si>
    <t>L-Tryptophan</t>
  </si>
  <si>
    <t>Chenodeoxycholic acid glycine conjugate</t>
  </si>
  <si>
    <t>m-Coumaric acid(TRANS-3-HYDROXYCINNAMIC ACID</t>
  </si>
  <si>
    <t>588-30-7</t>
  </si>
  <si>
    <t>L-Leucine</t>
  </si>
  <si>
    <t>L-Aspartic Acid</t>
  </si>
  <si>
    <t>L-Asparagine</t>
  </si>
  <si>
    <t>L-Alanine</t>
  </si>
  <si>
    <t>2,3-Diphospho-D-Glyceric Acid</t>
  </si>
  <si>
    <t>0.774(b)</t>
  </si>
  <si>
    <t>2-Isopropylmalic acid</t>
  </si>
  <si>
    <t>5-Methyl-THF</t>
  </si>
  <si>
    <t>134-35-0</t>
  </si>
  <si>
    <t>Vitamin D3 / Cholecalciferol (Vitamin D3) skeleton</t>
  </si>
  <si>
    <t>Dihydrofolic acid</t>
  </si>
  <si>
    <t>pos/NEG</t>
  </si>
  <si>
    <t>0.681(0.791)</t>
  </si>
  <si>
    <t>L-prolyl-L-glycine</t>
  </si>
  <si>
    <t>Phosphocholine</t>
  </si>
  <si>
    <t>107-73-3</t>
  </si>
  <si>
    <t>Succinic semialdehyde</t>
  </si>
  <si>
    <t>Tetrahydrofolic acid</t>
  </si>
  <si>
    <t>dT / Thymidine</t>
  </si>
  <si>
    <t>Vitamin D2 (Ergocalciferol)</t>
  </si>
  <si>
    <t>Phylloquinone(Vitamin K1)</t>
  </si>
  <si>
    <t>3-Sulfinoalanine</t>
  </si>
  <si>
    <t>Betaine aldehyde</t>
  </si>
  <si>
    <t>D-Erythrose 4-phosphate</t>
  </si>
  <si>
    <t>62989-33-7</t>
  </si>
  <si>
    <t>D-(+)-Neopterin</t>
  </si>
  <si>
    <t>Dehydroascorbic acid</t>
  </si>
  <si>
    <t>weak</t>
  </si>
  <si>
    <t>do again</t>
  </si>
  <si>
    <t>Argininosuccinic acid</t>
  </si>
  <si>
    <t>CDP / Cytidine 5'-diphosphate</t>
  </si>
  <si>
    <t>51-61-6</t>
  </si>
  <si>
    <t>D-Ribulose 5-phosphate</t>
  </si>
  <si>
    <t>551-85-9</t>
  </si>
  <si>
    <t>L-Dihydroorotic acid</t>
  </si>
  <si>
    <t>Nicotinamide adenine dinucleotide (NAD)</t>
  </si>
  <si>
    <t>Retinol / Retinol skeleton</t>
  </si>
  <si>
    <t>S-Methyl-L-cysteine</t>
  </si>
  <si>
    <t>Thiosulfic acid</t>
  </si>
  <si>
    <t>14383-50-7</t>
  </si>
  <si>
    <t>UDPG / Uridine 5'-diphosphoglucose</t>
  </si>
  <si>
    <t>3-Hydroxyanthranilic acid</t>
  </si>
  <si>
    <t>1,11-Undecanedicarboxylic acid</t>
  </si>
  <si>
    <t>D-Xylose</t>
  </si>
  <si>
    <t>Folic acid</t>
  </si>
  <si>
    <t>C20H23N7O7</t>
  </si>
  <si>
    <t>58-05-9</t>
  </si>
  <si>
    <t>L-Xylonate</t>
  </si>
  <si>
    <t>Urea</t>
  </si>
  <si>
    <t>1.5(broad)</t>
  </si>
  <si>
    <t>Uric acid</t>
  </si>
  <si>
    <t>UDP / Uridine 5'-diphosphate</t>
  </si>
  <si>
    <t>Urocanic acid</t>
  </si>
  <si>
    <t>0.944(neg)</t>
  </si>
  <si>
    <t>Valeric acid</t>
  </si>
  <si>
    <t>Vanillic acid</t>
  </si>
  <si>
    <t>check</t>
  </si>
  <si>
    <t>Xanthurenic acid</t>
  </si>
  <si>
    <t>Vanillylmandelic acid</t>
  </si>
  <si>
    <t>(R)-(+)-2-Pyrrolidone-5-carboxylic acid</t>
  </si>
  <si>
    <t>Picolinic acid</t>
  </si>
  <si>
    <t>14639-25-9</t>
  </si>
  <si>
    <t>DL-pipecolic acid</t>
  </si>
  <si>
    <t>D-Pantothenic acid</t>
  </si>
  <si>
    <t>O-Phosphorylethanolamine</t>
  </si>
  <si>
    <t>O-Phospho-L-serine</t>
  </si>
  <si>
    <t>Phthalate</t>
  </si>
  <si>
    <t>Pregnenolone sulfate</t>
  </si>
  <si>
    <t>1247-64-9</t>
  </si>
  <si>
    <t>3,4-Dihydroxybenzoic acid</t>
  </si>
  <si>
    <t>Paraxanthine</t>
  </si>
  <si>
    <t>4-Pyridoxic acid</t>
  </si>
  <si>
    <t>6456-44-6</t>
  </si>
  <si>
    <t>WEAK</t>
  </si>
  <si>
    <t>Nitrotyrosine</t>
  </si>
  <si>
    <t>4-Methoxycinnamic acid</t>
  </si>
  <si>
    <t>830-09-1</t>
  </si>
  <si>
    <t>L-Carnitine</t>
  </si>
  <si>
    <t>TWO PEAKS EVEN AFTER REDO ALONE</t>
  </si>
  <si>
    <t>1.3 (small), 1.405 (large)</t>
  </si>
  <si>
    <t>5.872 (middle of two peaks)</t>
  </si>
  <si>
    <t>C10H13N5O3</t>
  </si>
  <si>
    <t>958-09-8</t>
  </si>
  <si>
    <t>MANY PEAKS - DO AGAIN</t>
  </si>
  <si>
    <t>C8H8O7</t>
  </si>
  <si>
    <t>L-Dopa(3,4-DIHYDROXY-L-PHENYLALANINE</t>
  </si>
  <si>
    <t>3-OXOGLUTARIC ACID</t>
  </si>
  <si>
    <t>Hydrouracil (Dihydrothymine)(5,6-DIHYDROTHYMINE</t>
  </si>
  <si>
    <t>Decanoyl-L-carnitine</t>
  </si>
  <si>
    <t>C17H34NO4</t>
  </si>
  <si>
    <t>3992-45-8</t>
  </si>
  <si>
    <t>2 PEAKS - DO AGAIN</t>
  </si>
  <si>
    <t>C2H2O4</t>
  </si>
  <si>
    <t>8.6 (broad, 8.3-12)</t>
  </si>
  <si>
    <t>Stearolic acid(9-OCTADECYNOIC ACID</t>
  </si>
  <si>
    <t>Caprylic acid(OCTANOIC ACID</t>
  </si>
  <si>
    <t>C4H6O2</t>
  </si>
  <si>
    <t>2646-71-1</t>
  </si>
  <si>
    <t>OXYPURINOL</t>
  </si>
  <si>
    <t>Dodecanedioic acid(DODECANEDICARBOXYLIC ACID</t>
  </si>
  <si>
    <t>693-23-2</t>
  </si>
  <si>
    <t>C12H22O4</t>
  </si>
  <si>
    <t>PEP / Phosphoenolpyruvic acid</t>
  </si>
  <si>
    <t>Coenzyme B12 (ADENOSYL COBALAMINE</t>
  </si>
  <si>
    <t>C72H101CoN18O17P</t>
  </si>
  <si>
    <t>NO PEAK - MAKE NEW STD</t>
  </si>
  <si>
    <t>L-Anserine</t>
  </si>
  <si>
    <t>499-12-7</t>
  </si>
  <si>
    <t>Adenosine 5'-triphosphate (ATP)</t>
  </si>
  <si>
    <t>ADP / Adenosine 5'-diphosphate</t>
  </si>
  <si>
    <t>3.546 (broad, 2.9-4.2)</t>
  </si>
  <si>
    <t>C2H5NO</t>
  </si>
  <si>
    <t>NO PEAK - MAKE NEW STD\</t>
  </si>
  <si>
    <t>C5H9NO3S</t>
  </si>
  <si>
    <t>RUN AGAIN - MANY PEAKS</t>
  </si>
  <si>
    <t>Norepinephrine (noradrenaline)</t>
  </si>
  <si>
    <t>L-Norleucine</t>
  </si>
  <si>
    <t>N2-Acetyl-L-ornithine</t>
  </si>
  <si>
    <t>Nicotinuric acid</t>
  </si>
  <si>
    <t>3-Methoxy-4-hydroxyphenylglycol sulfate</t>
  </si>
  <si>
    <t>1361199-58-7</t>
  </si>
  <si>
    <t>3-methyl-adipic acid</t>
  </si>
  <si>
    <t>4-Methoxyphenylacetic acid</t>
  </si>
  <si>
    <t>Isocaproic acid</t>
  </si>
  <si>
    <t>1.162(weak)</t>
  </si>
  <si>
    <t>D-(+)-Mannose</t>
  </si>
  <si>
    <t>Malic acid</t>
  </si>
  <si>
    <t>check1.191</t>
  </si>
  <si>
    <t>D-Mannitol</t>
  </si>
  <si>
    <t>Meclofenamic acid</t>
  </si>
  <si>
    <t>Dimethyl sulfone</t>
  </si>
  <si>
    <t>Methylguanidine</t>
  </si>
  <si>
    <t>Methylmalonic acid</t>
  </si>
  <si>
    <t>Myo-Inositol</t>
  </si>
  <si>
    <t>Ketoisovaleric acid</t>
  </si>
  <si>
    <t>Ketoleucine</t>
  </si>
  <si>
    <t>Malonic acid</t>
  </si>
  <si>
    <t>2-Methylglutaric acid</t>
  </si>
  <si>
    <t>1.779(broad)</t>
  </si>
  <si>
    <t>2-Pyrrolidinone</t>
  </si>
  <si>
    <t>two</t>
  </si>
  <si>
    <t>6-Phosphogluconic acid</t>
  </si>
  <si>
    <t>α-Hydroxyisobutyric acid</t>
  </si>
  <si>
    <t>DL-3-Phenyllactic acid</t>
  </si>
  <si>
    <t>DL-Methionine sulfoxide</t>
  </si>
  <si>
    <t>Pyroglutamic acid</t>
  </si>
  <si>
    <t>N6-Methyladenosine</t>
  </si>
  <si>
    <t>Alpha-N-Phenylacetyl-L-glutamine</t>
  </si>
  <si>
    <t>Phenylbutazone</t>
  </si>
  <si>
    <t>2.35(two)</t>
  </si>
  <si>
    <t>Phenylpyruvic acid</t>
  </si>
  <si>
    <t>Propranolol</t>
  </si>
  <si>
    <t>PLP / Pyridoxal 5'-phosphate</t>
  </si>
  <si>
    <t>Pyrrole-2-carboxylic acid</t>
  </si>
  <si>
    <t>Pyruvic acid</t>
  </si>
  <si>
    <t>1.65(broad)</t>
  </si>
  <si>
    <t>Citramalic acid</t>
  </si>
  <si>
    <t>Biliverdin-IX-α</t>
  </si>
  <si>
    <t>Citraconic acid</t>
  </si>
  <si>
    <t>Citric acid</t>
  </si>
  <si>
    <t>L-Cys-Gly</t>
  </si>
  <si>
    <t>Cysteine-S-sulfate</t>
  </si>
  <si>
    <t>Benzoic acid</t>
  </si>
  <si>
    <t>cis-Aconitic acid</t>
  </si>
  <si>
    <t>5'-AMP / Adenosine 5'-monophosphate</t>
  </si>
  <si>
    <t>0.785(POS)</t>
  </si>
  <si>
    <t>L-2-Aminobutyric acid</t>
  </si>
  <si>
    <t>Nα-Acetyl-L-glutamine</t>
  </si>
  <si>
    <t>N-Acetyl-L-alanine</t>
  </si>
  <si>
    <t>TWO PEAK</t>
  </si>
  <si>
    <t>N-Acetyl-L-glutamic acid</t>
  </si>
  <si>
    <t>N-Acetyl-DL-methionine</t>
  </si>
  <si>
    <t>N-Acetyl-L-phenylalanine</t>
  </si>
  <si>
    <t>N-acetyltryptophan</t>
  </si>
  <si>
    <t>N-Acetylneuraminic acid (NANA)</t>
  </si>
  <si>
    <t>Phenylglyoxylic acid</t>
  </si>
  <si>
    <t>2.093WEAK</t>
  </si>
  <si>
    <t>Retinaldehyde</t>
  </si>
  <si>
    <t>3-Indolepropionic acid</t>
  </si>
  <si>
    <t>meso-Tartaric acid</t>
  </si>
  <si>
    <t>Shikimic acid</t>
  </si>
  <si>
    <t>Taurochenodeoxycholic acid</t>
  </si>
  <si>
    <t>0.657CHECK</t>
  </si>
  <si>
    <t>Trimethylamine</t>
  </si>
  <si>
    <t>Imidazoleacetic acid</t>
  </si>
  <si>
    <t>0.962CHECK</t>
  </si>
  <si>
    <t>1.977TWO PEAK</t>
  </si>
  <si>
    <t>2-Indolecarboxylic acid</t>
  </si>
  <si>
    <t>2-Hydroxy-butanoic acid</t>
  </si>
  <si>
    <t>3-Hydroxyglutaric acid</t>
  </si>
  <si>
    <t>3-Hydroxypicolinic acid</t>
  </si>
  <si>
    <t>alpha-D-Glucose-1-phosphate</t>
  </si>
  <si>
    <t>Homovanillic acid</t>
  </si>
  <si>
    <t>DL-Homoserine</t>
  </si>
  <si>
    <t>1927-25-9</t>
  </si>
  <si>
    <t>β-Hydroxyisovaleric acid</t>
  </si>
  <si>
    <t>1.957POS</t>
  </si>
  <si>
    <t>PAB / 4-Aminobenzoic acid</t>
  </si>
  <si>
    <t>5(d)-Aminolevulinic Acid</t>
  </si>
  <si>
    <t>Adenylosuccinic acid</t>
  </si>
  <si>
    <t>Azelaic acid</t>
  </si>
  <si>
    <t>DL-2-Aminoadipic acid</t>
  </si>
  <si>
    <t>DL-3-amino-isobutanoic acid</t>
  </si>
  <si>
    <t>L-Arabinose</t>
  </si>
  <si>
    <t>L-Alloisoleucine</t>
  </si>
  <si>
    <t>0.676CHECK</t>
  </si>
  <si>
    <t>β-Alanine</t>
  </si>
  <si>
    <t>4-Hydroxy-3-methylbenzoic acid</t>
  </si>
  <si>
    <t>4-Hydroxybenzaldehyde</t>
  </si>
  <si>
    <t>5-HIAA / 5-Hydroxy-3-indoleacetic acid</t>
  </si>
  <si>
    <t>1.778(POS BIGGER)</t>
  </si>
  <si>
    <t>6-Hydroxynicotinic acid</t>
  </si>
  <si>
    <t>cis-4-Hydroxy-D-proline</t>
  </si>
  <si>
    <t>D-Glucosamine 6-phosphate</t>
  </si>
  <si>
    <t>DL-Homocysteine</t>
  </si>
  <si>
    <t>Hippuric acid</t>
  </si>
  <si>
    <t>Hydrocortisone</t>
  </si>
  <si>
    <t>L-Homocitrulline</t>
  </si>
  <si>
    <t>Salicyluric acid</t>
  </si>
  <si>
    <t>1.774POS</t>
  </si>
  <si>
    <t>3-(3-Indolyl)-2-oxopropanoic acid</t>
  </si>
  <si>
    <t>IMP / Inosine 5'-monophosphate</t>
  </si>
  <si>
    <t>Isocitrate</t>
  </si>
  <si>
    <t>3-Hydroxyphenylacetic acid</t>
  </si>
  <si>
    <t>Indoleacrylic acid</t>
  </si>
  <si>
    <t>4-Hydroxybenzoic acid</t>
  </si>
  <si>
    <t>Imidazole</t>
  </si>
  <si>
    <t>IAA / 3-Indoleacetic acid</t>
  </si>
  <si>
    <t>NEG(b)</t>
  </si>
  <si>
    <t>Indole-3-carboxylic acid</t>
  </si>
  <si>
    <t>cAMP / Adenosine 3-5-cyclic monophosphate</t>
  </si>
  <si>
    <t>5'-CMP / Cytidine-5-monophosphate</t>
  </si>
  <si>
    <t>3.812(DO AGAIN)</t>
  </si>
  <si>
    <t>Indolelactic acid</t>
  </si>
  <si>
    <t>N-Isovalerylglycine methyl ester</t>
  </si>
  <si>
    <t>p-Coumaric acid</t>
  </si>
  <si>
    <t>Cholic acid</t>
  </si>
  <si>
    <t>5-Hydroxy-L-tryptophan</t>
  </si>
  <si>
    <t>4350-09-8</t>
  </si>
  <si>
    <t>3-Hydroxy-DL-kynurenine</t>
  </si>
  <si>
    <t>trans-4-Hydroxy-L-proline</t>
  </si>
  <si>
    <t>3-Indolebutyric acid</t>
  </si>
  <si>
    <t>Adipic acid</t>
  </si>
  <si>
    <t>2.19 CHECK</t>
  </si>
  <si>
    <t>Anthranilic acid</t>
  </si>
  <si>
    <t>3-Isopropylmalate</t>
  </si>
  <si>
    <t>3-Hydroxy-3-methylglutaric acid</t>
  </si>
  <si>
    <t>9.47, 9.24</t>
  </si>
  <si>
    <t>(-)-Epinephrine</t>
  </si>
  <si>
    <t>2-Furoic acid</t>
  </si>
  <si>
    <t>D-Fructose</t>
  </si>
  <si>
    <t>D-Fructose 6-phosphate</t>
  </si>
  <si>
    <t>FAD / Flavin adenine dinucleotide</t>
  </si>
  <si>
    <t>Fumaric acid</t>
  </si>
  <si>
    <t>N-Formylmethionine</t>
  </si>
  <si>
    <t>Deisopropyldeethylatrazine</t>
  </si>
  <si>
    <t>dCMP / 2'-Deoxycytidine 5'-monophosphate</t>
  </si>
  <si>
    <t>Cyclohexaneacetic acid</t>
  </si>
  <si>
    <t>3-Ureidopropionic acid</t>
  </si>
  <si>
    <t>2,3-Dihydroxybenzoic acid</t>
  </si>
  <si>
    <t>dCYD / 2'-Deoxycytidine</t>
  </si>
  <si>
    <t>dCDP / 2'-Deoxycytidine 5'-diphosphate</t>
  </si>
  <si>
    <t>3,3-Dimethylglutaric acid</t>
  </si>
  <si>
    <t>2'-Deoxyadenosine</t>
  </si>
  <si>
    <t>2-Ketobutyrate</t>
  </si>
  <si>
    <t>Ketovaleric acid</t>
  </si>
  <si>
    <t>Isoleucine</t>
  </si>
  <si>
    <t>0.945NEG</t>
  </si>
  <si>
    <t>Nicotinamide Adenine Dinucleotide Phosphate (NADP+)</t>
  </si>
  <si>
    <t>Oxalic acid</t>
  </si>
  <si>
    <t>RUN AGAIN</t>
  </si>
  <si>
    <t>0.739POS</t>
  </si>
  <si>
    <t>1.85 NEG WEAK</t>
  </si>
  <si>
    <t>2-Aminoisobutyric acid</t>
  </si>
  <si>
    <t>Folinic acid</t>
  </si>
  <si>
    <t>3-Methyl-2-oxovaleric acid</t>
  </si>
  <si>
    <t>Mevalonic acid (MVA)</t>
  </si>
  <si>
    <t>L-Citrulline</t>
  </si>
  <si>
    <t>Kynurenic acid</t>
  </si>
  <si>
    <t>Maleic acid</t>
  </si>
  <si>
    <t>3.506WEAK</t>
  </si>
  <si>
    <t>4-Trimethylammoniobutanoic acid</t>
  </si>
  <si>
    <t>0.71(B)</t>
  </si>
  <si>
    <t>ISOQUINOLIN-n-OXIDE</t>
  </si>
  <si>
    <t>C9H7NO</t>
  </si>
  <si>
    <t>Orotic acid</t>
  </si>
  <si>
    <t>2.925WEAK</t>
  </si>
  <si>
    <t>2.873WEAK</t>
  </si>
  <si>
    <t>2.85(2.66-3.05)</t>
  </si>
  <si>
    <t>2.955CHECK</t>
  </si>
  <si>
    <t xml:space="preserve"> </t>
  </si>
  <si>
    <t xml:space="preserve">  </t>
  </si>
  <si>
    <t>M+H</t>
  </si>
  <si>
    <t>M-H</t>
  </si>
  <si>
    <t>HILIC RT</t>
  </si>
  <si>
    <t>C18 5min</t>
  </si>
  <si>
    <t>CHCK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</si>
</sst>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14" fontId="0" fillId="0" borderId="0" xfId="0" applyNumberFormat="1"/>
    <xf numFmtId="14" fontId="0" fillId="3" borderId="0" xfId="0" applyNumberFormat="1" applyFill="1"/>
    <xf numFmtId="0" fontId="1" fillId="3" borderId="0" xfId="1" applyFill="1"/>
    <xf numFmtId="49" fontId="2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4" fillId="0" borderId="0" xfId="0" applyFont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5.839@19" TargetMode="External"/><Relationship Id="rId1" Type="http://schemas.openxmlformats.org/officeDocument/2006/relationships/hyperlink" Target="https://pubchem.ncbi.nlm.ni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tabSelected="1" topLeftCell="A9" workbookViewId="0">
      <selection activeCell="R21" sqref="R21"/>
    </sheetView>
  </sheetViews>
  <sheetFormatPr defaultRowHeight="15" x14ac:dyDescent="0.25"/>
  <cols>
    <col min="1" max="1" width="44.7109375" customWidth="1"/>
    <col min="2" max="2" width="12.5703125" customWidth="1"/>
    <col min="3" max="3" width="10.85546875" customWidth="1"/>
    <col min="4" max="4" width="13" customWidth="1"/>
    <col min="5" max="5" width="11.7109375" customWidth="1"/>
    <col min="6" max="6" width="16.85546875" customWidth="1"/>
    <col min="9" max="9" width="1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1530</v>
      </c>
      <c r="G1" t="s">
        <v>1528</v>
      </c>
      <c r="H1" t="s">
        <v>1529</v>
      </c>
      <c r="I1" t="s">
        <v>1531</v>
      </c>
    </row>
    <row r="2" spans="1:10" s="1" customFormat="1" x14ac:dyDescent="0.25">
      <c r="A2" s="11" t="s">
        <v>1256</v>
      </c>
      <c r="B2" s="11" t="s">
        <v>821</v>
      </c>
      <c r="C2" s="11" t="s">
        <v>822</v>
      </c>
      <c r="D2" s="11">
        <v>450.34978000000001</v>
      </c>
      <c r="E2" s="11" t="s">
        <v>9</v>
      </c>
      <c r="F2" s="11">
        <v>1.2</v>
      </c>
      <c r="G2" s="11">
        <f>D2+1.007825</f>
        <v>451.35760500000004</v>
      </c>
      <c r="H2" s="11">
        <f>D2-1.007825</f>
        <v>449.34195499999998</v>
      </c>
      <c r="I2" s="11" t="s">
        <v>1105</v>
      </c>
      <c r="J2" s="11"/>
    </row>
    <row r="3" spans="1:10" s="1" customFormat="1" x14ac:dyDescent="0.25">
      <c r="A3" s="13" t="s">
        <v>22</v>
      </c>
      <c r="B3" s="13" t="s">
        <v>23</v>
      </c>
      <c r="C3" s="13" t="s">
        <v>24</v>
      </c>
      <c r="D3" s="13">
        <v>430.38108099999999</v>
      </c>
      <c r="E3" s="13" t="s">
        <v>9</v>
      </c>
      <c r="F3" s="13">
        <v>1.202</v>
      </c>
      <c r="G3" s="13">
        <f>D3+1.007825</f>
        <v>431.38890600000002</v>
      </c>
      <c r="H3" s="13">
        <f>D3-1.007825</f>
        <v>429.37325599999997</v>
      </c>
      <c r="I3" s="13" t="s">
        <v>1309</v>
      </c>
      <c r="J3" s="12"/>
    </row>
    <row r="4" spans="1:10" s="1" customFormat="1" x14ac:dyDescent="0.25">
      <c r="A4" s="1" t="s">
        <v>1118</v>
      </c>
      <c r="B4" s="1" t="s">
        <v>1119</v>
      </c>
      <c r="C4" s="1" t="s">
        <v>837</v>
      </c>
      <c r="D4" s="1">
        <v>416.36543</v>
      </c>
      <c r="E4" s="1" t="s">
        <v>21</v>
      </c>
      <c r="F4" s="1">
        <v>1.21</v>
      </c>
      <c r="G4" s="1">
        <f>D4+1.007825</f>
        <v>417.37325500000003</v>
      </c>
      <c r="H4" s="1">
        <f>D4-1.007825</f>
        <v>415.35760499999998</v>
      </c>
      <c r="I4" s="1" t="s">
        <v>1105</v>
      </c>
    </row>
    <row r="5" spans="1:10" s="1" customFormat="1" x14ac:dyDescent="0.25">
      <c r="A5" s="1" t="s">
        <v>1212</v>
      </c>
      <c r="B5" s="1" t="s">
        <v>795</v>
      </c>
      <c r="C5" s="1" t="s">
        <v>796</v>
      </c>
      <c r="D5" s="1">
        <v>326.07080000000002</v>
      </c>
      <c r="E5" s="1" t="s">
        <v>9</v>
      </c>
      <c r="F5" s="1">
        <v>1.21</v>
      </c>
      <c r="G5" s="1">
        <f>D5+1.007825</f>
        <v>327.07862500000005</v>
      </c>
      <c r="H5" s="1">
        <f>D5-1.007825</f>
        <v>325.06297499999999</v>
      </c>
      <c r="I5" s="1">
        <v>2.88</v>
      </c>
    </row>
    <row r="6" spans="1:10" s="1" customFormat="1" x14ac:dyDescent="0.25">
      <c r="A6" s="11" t="s">
        <v>1413</v>
      </c>
      <c r="B6" s="11" t="s">
        <v>233</v>
      </c>
      <c r="C6" s="11" t="s">
        <v>234</v>
      </c>
      <c r="D6" s="11">
        <v>284.21401600000002</v>
      </c>
      <c r="E6" s="11" t="s">
        <v>9</v>
      </c>
      <c r="F6" s="11">
        <v>1.2110000000000001</v>
      </c>
      <c r="G6" s="11">
        <f>D6+1.007825</f>
        <v>285.22184100000004</v>
      </c>
      <c r="H6" s="11">
        <f>D6-1.007825</f>
        <v>283.20619099999999</v>
      </c>
      <c r="I6" s="11" t="s">
        <v>1412</v>
      </c>
      <c r="J6" s="11" t="s">
        <v>369</v>
      </c>
    </row>
    <row r="7" spans="1:10" s="1" customFormat="1" x14ac:dyDescent="0.25">
      <c r="A7" s="13" t="s">
        <v>1182</v>
      </c>
      <c r="B7" s="13" t="s">
        <v>57</v>
      </c>
      <c r="C7" s="13" t="s">
        <v>1183</v>
      </c>
      <c r="D7" s="13">
        <v>220.182715</v>
      </c>
      <c r="E7" s="13" t="s">
        <v>21</v>
      </c>
      <c r="F7" s="13">
        <v>1.218</v>
      </c>
      <c r="G7" s="13">
        <f>D7+1.007825</f>
        <v>221.19054</v>
      </c>
      <c r="H7" s="13">
        <f>D7-1.007825</f>
        <v>219.17489</v>
      </c>
      <c r="I7" s="13" t="s">
        <v>1309</v>
      </c>
      <c r="J7" s="12"/>
    </row>
    <row r="8" spans="1:10" s="1" customFormat="1" x14ac:dyDescent="0.25">
      <c r="A8" s="1" t="s">
        <v>1255</v>
      </c>
      <c r="B8" s="1" t="s">
        <v>819</v>
      </c>
      <c r="C8" s="1" t="s">
        <v>820</v>
      </c>
      <c r="D8" s="1">
        <v>396.33922000000001</v>
      </c>
      <c r="E8" s="1" t="s">
        <v>9</v>
      </c>
      <c r="F8" s="1">
        <v>1.22</v>
      </c>
      <c r="G8" s="1">
        <f>D8+1.007825</f>
        <v>397.34704500000004</v>
      </c>
      <c r="H8" s="1">
        <f>D8-1.007825</f>
        <v>395.33139499999999</v>
      </c>
      <c r="I8" s="1" t="s">
        <v>1105</v>
      </c>
    </row>
    <row r="9" spans="1:10" s="1" customFormat="1" x14ac:dyDescent="0.25">
      <c r="A9" s="13" t="s">
        <v>1165</v>
      </c>
      <c r="B9" s="13" t="s">
        <v>1078</v>
      </c>
      <c r="C9" s="13" t="s">
        <v>1077</v>
      </c>
      <c r="D9" s="13">
        <v>466.31168100000002</v>
      </c>
      <c r="E9" s="13" t="s">
        <v>21</v>
      </c>
      <c r="F9" s="13">
        <v>1.228</v>
      </c>
      <c r="G9" s="13">
        <f>D9+1.007825</f>
        <v>467.31950600000005</v>
      </c>
      <c r="H9" s="13">
        <f>D9-1.007825</f>
        <v>465.303856</v>
      </c>
      <c r="I9" s="13" t="s">
        <v>1309</v>
      </c>
      <c r="J9" s="12"/>
    </row>
    <row r="10" spans="1:10" s="1" customFormat="1" x14ac:dyDescent="0.25">
      <c r="A10" s="1" t="s">
        <v>1245</v>
      </c>
      <c r="B10" s="1" t="s">
        <v>277</v>
      </c>
      <c r="C10" s="1" t="s">
        <v>278</v>
      </c>
      <c r="D10" s="1">
        <v>384.33922000000001</v>
      </c>
      <c r="E10" s="1" t="s">
        <v>9</v>
      </c>
      <c r="F10" s="1">
        <v>1.23</v>
      </c>
      <c r="G10" s="1">
        <f>D10+1.007825</f>
        <v>385.34704500000004</v>
      </c>
      <c r="H10" s="1">
        <f>D10-1.007825</f>
        <v>383.33139499999999</v>
      </c>
    </row>
    <row r="11" spans="1:10" s="1" customFormat="1" x14ac:dyDescent="0.25">
      <c r="A11" s="1" t="s">
        <v>54</v>
      </c>
      <c r="B11" s="1" t="s">
        <v>55</v>
      </c>
      <c r="C11" s="1" t="s">
        <v>1205</v>
      </c>
      <c r="D11" s="1">
        <v>206.16707</v>
      </c>
      <c r="E11" s="1" t="s">
        <v>21</v>
      </c>
      <c r="F11" s="1">
        <v>1.232</v>
      </c>
      <c r="G11" s="1">
        <f>D11+1.007825</f>
        <v>207.17489499999999</v>
      </c>
      <c r="H11" s="1">
        <f>D11-1.007825</f>
        <v>205.159245</v>
      </c>
      <c r="I11" s="1" t="s">
        <v>1309</v>
      </c>
      <c r="J11"/>
    </row>
    <row r="12" spans="1:10" s="1" customFormat="1" x14ac:dyDescent="0.25">
      <c r="A12" s="1" t="s">
        <v>1384</v>
      </c>
      <c r="B12" s="1" t="s">
        <v>682</v>
      </c>
      <c r="C12" s="1" t="s">
        <v>683</v>
      </c>
      <c r="D12" s="1">
        <v>308.15247799999997</v>
      </c>
      <c r="E12" s="1" t="s">
        <v>51</v>
      </c>
      <c r="F12" s="1">
        <v>1.24</v>
      </c>
      <c r="G12" s="1">
        <f>D12+1.007825</f>
        <v>309.160303</v>
      </c>
      <c r="H12" s="1">
        <f>D12-1.007825</f>
        <v>307.14465299999995</v>
      </c>
      <c r="I12" s="1">
        <v>2.794</v>
      </c>
    </row>
    <row r="13" spans="1:10" s="1" customFormat="1" x14ac:dyDescent="0.25">
      <c r="A13" s="1" t="s">
        <v>1171</v>
      </c>
      <c r="B13" s="1" t="s">
        <v>254</v>
      </c>
      <c r="C13" s="1" t="s">
        <v>1172</v>
      </c>
      <c r="D13" s="1">
        <v>340.33413100000001</v>
      </c>
      <c r="E13" s="1" t="s">
        <v>21</v>
      </c>
      <c r="F13" s="1">
        <v>1.24</v>
      </c>
      <c r="G13" s="1">
        <f>D13+1.007825</f>
        <v>341.34195600000004</v>
      </c>
      <c r="H13" s="1">
        <f>D13-1.007825</f>
        <v>339.32630599999999</v>
      </c>
      <c r="I13" s="1" t="s">
        <v>1309</v>
      </c>
      <c r="J13"/>
    </row>
    <row r="14" spans="1:10" s="1" customFormat="1" x14ac:dyDescent="0.25">
      <c r="A14" s="1" t="s">
        <v>1142</v>
      </c>
      <c r="B14" s="1" t="s">
        <v>660</v>
      </c>
      <c r="C14" s="1" t="s">
        <v>661</v>
      </c>
      <c r="D14" s="1">
        <v>281.27186999999998</v>
      </c>
      <c r="E14" s="1" t="s">
        <v>9</v>
      </c>
      <c r="F14" s="1">
        <v>1.25</v>
      </c>
      <c r="G14" s="1">
        <f>D14+1.007825</f>
        <v>282.279695</v>
      </c>
      <c r="H14" s="1">
        <f>D14-1.007825</f>
        <v>280.26404499999995</v>
      </c>
      <c r="I14" s="1">
        <v>3.6680000000000001</v>
      </c>
    </row>
    <row r="15" spans="1:10" s="1" customFormat="1" ht="14.25" customHeight="1" x14ac:dyDescent="0.25">
      <c r="A15" s="1" t="s">
        <v>853</v>
      </c>
      <c r="B15" s="7" t="s">
        <v>854</v>
      </c>
      <c r="C15" s="8" t="s">
        <v>855</v>
      </c>
      <c r="D15" s="1">
        <v>352.22496999999998</v>
      </c>
      <c r="E15" s="1" t="s">
        <v>21</v>
      </c>
      <c r="F15" s="1">
        <v>1.25</v>
      </c>
      <c r="G15" s="1">
        <f>D15+1.007825</f>
        <v>353.23279500000001</v>
      </c>
      <c r="H15" s="1">
        <f>D15-1.007825</f>
        <v>351.21714499999996</v>
      </c>
      <c r="I15" s="1">
        <v>2.3849999999999998</v>
      </c>
    </row>
    <row r="16" spans="1:10" s="1" customFormat="1" ht="14.25" customHeight="1" x14ac:dyDescent="0.25">
      <c r="A16" s="1" t="s">
        <v>1130</v>
      </c>
      <c r="B16" s="1" t="s">
        <v>753</v>
      </c>
      <c r="C16" s="1" t="s">
        <v>754</v>
      </c>
      <c r="D16" s="1">
        <v>284.27152999999998</v>
      </c>
      <c r="E16" s="1" t="s">
        <v>21</v>
      </c>
      <c r="F16" s="1">
        <v>1.2549999999999999</v>
      </c>
      <c r="G16" s="1">
        <f>D16+1.007825</f>
        <v>285.27935500000001</v>
      </c>
      <c r="H16" s="1">
        <f>D16-1.007825</f>
        <v>283.26370499999996</v>
      </c>
      <c r="I16" s="1" t="s">
        <v>62</v>
      </c>
    </row>
    <row r="17" spans="1:10" s="1" customFormat="1" x14ac:dyDescent="0.25">
      <c r="A17" s="11" t="s">
        <v>650</v>
      </c>
      <c r="B17" s="11" t="s">
        <v>651</v>
      </c>
      <c r="C17" s="11" t="s">
        <v>652</v>
      </c>
      <c r="D17" s="11">
        <v>298.28717999999998</v>
      </c>
      <c r="E17" s="11" t="s">
        <v>21</v>
      </c>
      <c r="F17" s="11">
        <v>1.26</v>
      </c>
      <c r="G17" s="11">
        <f>D17+1.007825</f>
        <v>299.295005</v>
      </c>
      <c r="H17" s="11">
        <f>D17-1.007825</f>
        <v>297.27935499999995</v>
      </c>
      <c r="I17" s="11" t="s">
        <v>1105</v>
      </c>
      <c r="J17" s="11"/>
    </row>
    <row r="18" spans="1:10" s="1" customFormat="1" x14ac:dyDescent="0.25">
      <c r="A18" s="13" t="s">
        <v>1159</v>
      </c>
      <c r="B18" s="13" t="s">
        <v>188</v>
      </c>
      <c r="C18" s="13" t="s">
        <v>1160</v>
      </c>
      <c r="D18" s="13">
        <v>400.33413100000001</v>
      </c>
      <c r="E18" s="13" t="s">
        <v>9</v>
      </c>
      <c r="F18" s="13">
        <v>1.26</v>
      </c>
      <c r="G18" s="13">
        <f>D18+1.007825</f>
        <v>401.34195600000004</v>
      </c>
      <c r="H18" s="13">
        <f>D18-1.007825</f>
        <v>399.32630599999999</v>
      </c>
      <c r="I18" s="13" t="s">
        <v>62</v>
      </c>
      <c r="J18" s="12"/>
    </row>
    <row r="19" spans="1:10" s="1" customFormat="1" x14ac:dyDescent="0.25">
      <c r="A19" s="1" t="s">
        <v>422</v>
      </c>
      <c r="B19" s="1" t="s">
        <v>423</v>
      </c>
      <c r="C19" s="1" t="s">
        <v>424</v>
      </c>
      <c r="D19" s="1">
        <v>270.25587999999999</v>
      </c>
      <c r="E19" s="1" t="s">
        <v>21</v>
      </c>
      <c r="F19" s="1">
        <v>1.2609999999999999</v>
      </c>
      <c r="G19" s="1">
        <f>D19+1.007825</f>
        <v>271.26370500000002</v>
      </c>
      <c r="H19" s="1">
        <f>D19-1.007825</f>
        <v>269.24805499999997</v>
      </c>
      <c r="I19" s="1" t="s">
        <v>1522</v>
      </c>
      <c r="J19"/>
    </row>
    <row r="20" spans="1:10" s="1" customFormat="1" x14ac:dyDescent="0.25">
      <c r="A20" s="11" t="s">
        <v>524</v>
      </c>
      <c r="B20" s="11" t="s">
        <v>525</v>
      </c>
      <c r="C20" s="11" t="s">
        <v>526</v>
      </c>
      <c r="D20" s="11">
        <v>280.24023</v>
      </c>
      <c r="E20" s="11" t="s">
        <v>21</v>
      </c>
      <c r="F20" s="11">
        <v>1.2629999999999999</v>
      </c>
      <c r="G20" s="11">
        <f>D20+1.007825</f>
        <v>281.24805500000002</v>
      </c>
      <c r="H20" s="11">
        <f>D20-1.007825</f>
        <v>279.23240499999997</v>
      </c>
      <c r="I20" s="11" t="s">
        <v>1309</v>
      </c>
      <c r="J20" s="10"/>
    </row>
    <row r="21" spans="1:10" s="1" customFormat="1" x14ac:dyDescent="0.25">
      <c r="A21" s="1" t="s">
        <v>527</v>
      </c>
      <c r="B21" s="1" t="s">
        <v>528</v>
      </c>
      <c r="C21" s="1" t="s">
        <v>529</v>
      </c>
      <c r="D21" s="1">
        <v>278.22458</v>
      </c>
      <c r="E21" s="1" t="s">
        <v>21</v>
      </c>
      <c r="F21" s="1">
        <v>1.2669999999999999</v>
      </c>
      <c r="G21" s="1">
        <f>D21+1.007825</f>
        <v>279.23240500000003</v>
      </c>
      <c r="H21" s="1">
        <f>D21-1.007825</f>
        <v>277.21675499999998</v>
      </c>
      <c r="I21" s="1" t="s">
        <v>1309</v>
      </c>
      <c r="J21"/>
    </row>
    <row r="22" spans="1:10" s="1" customFormat="1" x14ac:dyDescent="0.25">
      <c r="A22" s="11" t="s">
        <v>673</v>
      </c>
      <c r="B22" s="11" t="s">
        <v>674</v>
      </c>
      <c r="C22" s="11" t="s">
        <v>675</v>
      </c>
      <c r="D22" s="11">
        <v>256.24023</v>
      </c>
      <c r="E22" s="11" t="s">
        <v>21</v>
      </c>
      <c r="F22" s="11">
        <v>1.27</v>
      </c>
      <c r="G22" s="11">
        <f>D22+1.007825</f>
        <v>257.24805500000002</v>
      </c>
      <c r="H22" s="11">
        <f>D22-1.007825</f>
        <v>255.232405</v>
      </c>
      <c r="I22" s="11" t="s">
        <v>1105</v>
      </c>
      <c r="J22" s="11"/>
    </row>
    <row r="23" spans="1:10" s="1" customFormat="1" x14ac:dyDescent="0.25">
      <c r="A23" s="11" t="s">
        <v>92</v>
      </c>
      <c r="B23" s="11" t="s">
        <v>93</v>
      </c>
      <c r="C23" s="11" t="s">
        <v>94</v>
      </c>
      <c r="D23" s="11">
        <v>181.037509</v>
      </c>
      <c r="E23" s="11" t="s">
        <v>21</v>
      </c>
      <c r="F23" s="11">
        <v>1.27</v>
      </c>
      <c r="G23" s="11">
        <f>D23+1.007825</f>
        <v>182.045334</v>
      </c>
      <c r="H23" s="11">
        <f>D23-1.007825</f>
        <v>180.029684</v>
      </c>
      <c r="I23" s="11" t="s">
        <v>1309</v>
      </c>
      <c r="J23" s="11" t="s">
        <v>369</v>
      </c>
    </row>
    <row r="24" spans="1:10" s="1" customFormat="1" x14ac:dyDescent="0.25">
      <c r="A24" s="1" t="s">
        <v>856</v>
      </c>
      <c r="B24" s="1" t="s">
        <v>857</v>
      </c>
      <c r="C24" s="1" t="s">
        <v>858</v>
      </c>
      <c r="D24" s="1">
        <v>242.22458</v>
      </c>
      <c r="E24" s="1" t="s">
        <v>21</v>
      </c>
      <c r="F24" s="1">
        <v>1.282</v>
      </c>
      <c r="G24" s="1">
        <f>D24+1.007825</f>
        <v>243.232405</v>
      </c>
      <c r="H24" s="1">
        <f>D24-1.007825</f>
        <v>241.21675500000001</v>
      </c>
      <c r="I24" s="1" t="s">
        <v>1105</v>
      </c>
    </row>
    <row r="25" spans="1:10" s="1" customFormat="1" x14ac:dyDescent="0.25">
      <c r="A25" s="11" t="s">
        <v>589</v>
      </c>
      <c r="B25" s="11" t="s">
        <v>590</v>
      </c>
      <c r="C25" s="11" t="s">
        <v>591</v>
      </c>
      <c r="D25" s="11">
        <v>228.20893000000001</v>
      </c>
      <c r="E25" s="11" t="s">
        <v>21</v>
      </c>
      <c r="F25" s="11">
        <v>1.29</v>
      </c>
      <c r="G25" s="11">
        <f>D25+1.007825</f>
        <v>229.21675500000001</v>
      </c>
      <c r="H25" s="11">
        <f>D25-1.007825</f>
        <v>227.20110500000001</v>
      </c>
      <c r="I25" s="11">
        <v>0.65800000000000003</v>
      </c>
      <c r="J25" s="11"/>
    </row>
    <row r="26" spans="1:10" s="1" customFormat="1" x14ac:dyDescent="0.25">
      <c r="A26" s="1" t="s">
        <v>108</v>
      </c>
      <c r="B26" s="1" t="s">
        <v>109</v>
      </c>
      <c r="C26" s="1" t="s">
        <v>110</v>
      </c>
      <c r="D26" s="1">
        <v>210.11569800000001</v>
      </c>
      <c r="E26" s="1" t="s">
        <v>9</v>
      </c>
      <c r="F26" s="1">
        <v>1.2949999999999999</v>
      </c>
      <c r="G26" s="1">
        <f>D26+1.007825</f>
        <v>211.12352300000001</v>
      </c>
      <c r="H26" s="1">
        <f>D26-1.007825</f>
        <v>209.10787300000001</v>
      </c>
      <c r="I26" s="1">
        <v>2.0289999999999999</v>
      </c>
      <c r="J26"/>
    </row>
    <row r="27" spans="1:10" s="1" customFormat="1" x14ac:dyDescent="0.25">
      <c r="A27" s="1" t="s">
        <v>1129</v>
      </c>
      <c r="B27" s="1" t="s">
        <v>716</v>
      </c>
      <c r="C27" s="1" t="s">
        <v>717</v>
      </c>
      <c r="D27" s="1">
        <v>300.20893000000001</v>
      </c>
      <c r="E27" s="1" t="s">
        <v>17</v>
      </c>
      <c r="F27" s="1">
        <v>1.3</v>
      </c>
      <c r="G27" s="1">
        <f>D27+1.007825</f>
        <v>301.21675500000003</v>
      </c>
      <c r="H27" s="1">
        <f>D27-1.007825</f>
        <v>299.20110499999998</v>
      </c>
      <c r="I27" s="1" t="s">
        <v>62</v>
      </c>
    </row>
    <row r="28" spans="1:10" s="1" customFormat="1" x14ac:dyDescent="0.25">
      <c r="A28" s="1" t="s">
        <v>1195</v>
      </c>
      <c r="B28" s="1" t="s">
        <v>376</v>
      </c>
      <c r="C28" s="1" t="s">
        <v>1196</v>
      </c>
      <c r="D28" s="1">
        <v>200.17762999999999</v>
      </c>
      <c r="E28" s="1" t="s">
        <v>21</v>
      </c>
      <c r="F28" s="1">
        <v>1.3</v>
      </c>
      <c r="G28" s="1">
        <f>D28+1.007825</f>
        <v>201.18545499999999</v>
      </c>
      <c r="H28" s="1">
        <f>D28-1.007825</f>
        <v>199.169805</v>
      </c>
      <c r="I28" s="1" t="s">
        <v>1309</v>
      </c>
      <c r="J28"/>
    </row>
    <row r="29" spans="1:10" s="1" customFormat="1" x14ac:dyDescent="0.25">
      <c r="A29" s="1" t="s">
        <v>1330</v>
      </c>
      <c r="B29" s="1" t="s">
        <v>211</v>
      </c>
      <c r="C29" s="1" t="s">
        <v>526</v>
      </c>
      <c r="D29" s="1">
        <v>280.24023</v>
      </c>
      <c r="E29" s="1" t="s">
        <v>21</v>
      </c>
      <c r="F29" s="1">
        <v>1.304</v>
      </c>
      <c r="G29" s="1">
        <f>D29+1.007825</f>
        <v>281.24805500000002</v>
      </c>
      <c r="H29" s="1">
        <f>D29-1.007825</f>
        <v>279.23240499999997</v>
      </c>
      <c r="I29" s="1" t="s">
        <v>1516</v>
      </c>
      <c r="J29"/>
    </row>
    <row r="30" spans="1:10" s="1" customFormat="1" x14ac:dyDescent="0.25">
      <c r="A30" s="1" t="s">
        <v>1173</v>
      </c>
      <c r="B30" s="1" t="s">
        <v>324</v>
      </c>
      <c r="C30" s="1" t="s">
        <v>1174</v>
      </c>
      <c r="D30" s="1">
        <v>172.14633000000001</v>
      </c>
      <c r="E30" s="1" t="s">
        <v>21</v>
      </c>
      <c r="F30" s="1">
        <v>1.3160000000000001</v>
      </c>
      <c r="G30" s="1">
        <f>D30+1.007825</f>
        <v>173.154155</v>
      </c>
      <c r="H30" s="1">
        <f>D30-1.007825</f>
        <v>171.13850500000001</v>
      </c>
      <c r="I30" s="1" t="s">
        <v>1523</v>
      </c>
      <c r="J30"/>
    </row>
    <row r="31" spans="1:10" s="1" customFormat="1" x14ac:dyDescent="0.25">
      <c r="A31" s="1" t="s">
        <v>1470</v>
      </c>
      <c r="C31" s="1" t="s">
        <v>1154</v>
      </c>
      <c r="D31" s="1">
        <v>173.10519300000001</v>
      </c>
      <c r="E31" s="1" t="s">
        <v>9</v>
      </c>
      <c r="F31" s="1">
        <v>1.327</v>
      </c>
      <c r="G31" s="1">
        <f>D31+1.007825</f>
        <v>174.11301800000001</v>
      </c>
      <c r="H31" s="1">
        <f>D31-1.007825</f>
        <v>172.09736800000002</v>
      </c>
      <c r="I31" s="1">
        <v>2.149</v>
      </c>
      <c r="J31"/>
    </row>
    <row r="32" spans="1:10" s="1" customFormat="1" x14ac:dyDescent="0.25">
      <c r="A32" s="1" t="s">
        <v>799</v>
      </c>
      <c r="B32" s="1" t="s">
        <v>800</v>
      </c>
      <c r="C32" s="1" t="s">
        <v>801</v>
      </c>
      <c r="D32" s="1">
        <v>864.69956000000002</v>
      </c>
      <c r="E32" s="1" t="s">
        <v>9</v>
      </c>
      <c r="F32" s="1">
        <v>1.33</v>
      </c>
      <c r="G32" s="1">
        <f>D32+1.007825</f>
        <v>865.70738500000004</v>
      </c>
      <c r="H32" s="1">
        <f>D32-1.007825</f>
        <v>863.69173499999999</v>
      </c>
      <c r="I32" s="1" t="s">
        <v>62</v>
      </c>
    </row>
    <row r="33" spans="1:10" s="1" customFormat="1" x14ac:dyDescent="0.25">
      <c r="A33" s="1" t="s">
        <v>1303</v>
      </c>
      <c r="B33" s="1" t="s">
        <v>1304</v>
      </c>
      <c r="C33" s="1" t="s">
        <v>691</v>
      </c>
      <c r="D33" s="1">
        <v>396.19704999999999</v>
      </c>
      <c r="E33" s="1" t="s">
        <v>21</v>
      </c>
      <c r="F33" s="1">
        <v>1.3460000000000001</v>
      </c>
      <c r="G33" s="1">
        <f>D33+1.007825</f>
        <v>397.20487500000002</v>
      </c>
      <c r="H33" s="1">
        <f>D33-1.007825</f>
        <v>395.18922499999996</v>
      </c>
      <c r="I33" s="1">
        <v>4.5709999999999997</v>
      </c>
    </row>
    <row r="34" spans="1:10" s="1" customFormat="1" x14ac:dyDescent="0.25">
      <c r="A34" s="1" t="s">
        <v>1250</v>
      </c>
      <c r="B34" s="1" t="s">
        <v>1251</v>
      </c>
      <c r="C34" s="1" t="s">
        <v>688</v>
      </c>
      <c r="D34" s="1">
        <v>184.07387199999999</v>
      </c>
      <c r="E34" s="1" t="s">
        <v>47</v>
      </c>
      <c r="F34" s="1">
        <v>1.3480000000000001</v>
      </c>
      <c r="G34" s="1">
        <f>D34+1.007825</f>
        <v>185.08169699999999</v>
      </c>
      <c r="H34" s="1">
        <f>D34-1.007825</f>
        <v>183.066047</v>
      </c>
      <c r="I34" s="1">
        <v>0.63100000000000001</v>
      </c>
    </row>
    <row r="35" spans="1:10" s="1" customFormat="1" x14ac:dyDescent="0.25">
      <c r="A35" s="1" t="s">
        <v>1444</v>
      </c>
      <c r="B35" s="1" t="s">
        <v>159</v>
      </c>
      <c r="C35" s="1" t="s">
        <v>160</v>
      </c>
      <c r="D35" s="1">
        <v>122.036779</v>
      </c>
      <c r="E35" s="1" t="s">
        <v>21</v>
      </c>
      <c r="F35" s="1">
        <v>1.365</v>
      </c>
      <c r="G35" s="1">
        <f>D35+1.007825</f>
        <v>123.04460399999999</v>
      </c>
      <c r="H35" s="1">
        <f>D35-1.007825</f>
        <v>121.028954</v>
      </c>
      <c r="I35" s="1">
        <v>2.1480000000000001</v>
      </c>
      <c r="J35"/>
    </row>
    <row r="36" spans="1:10" s="1" customFormat="1" x14ac:dyDescent="0.25">
      <c r="A36" s="1" t="s">
        <v>1209</v>
      </c>
      <c r="B36" s="1" t="s">
        <v>778</v>
      </c>
      <c r="C36" s="1" t="s">
        <v>779</v>
      </c>
      <c r="D36" s="1">
        <v>150.10446999999999</v>
      </c>
      <c r="E36" s="1" t="s">
        <v>21</v>
      </c>
      <c r="F36" s="1">
        <v>1.37</v>
      </c>
      <c r="G36" s="1">
        <f>D36+1.007825</f>
        <v>151.11229499999999</v>
      </c>
      <c r="H36" s="1">
        <f>D36-1.007825</f>
        <v>149.096645</v>
      </c>
      <c r="I36" s="1" t="s">
        <v>1105</v>
      </c>
    </row>
    <row r="37" spans="1:10" s="1" customFormat="1" x14ac:dyDescent="0.25">
      <c r="A37" s="1" t="s">
        <v>275</v>
      </c>
      <c r="B37" s="1" t="s">
        <v>276</v>
      </c>
      <c r="C37" s="1" t="s">
        <v>1200</v>
      </c>
      <c r="D37" s="1">
        <v>144.11502999999999</v>
      </c>
      <c r="E37" s="1" t="s">
        <v>21</v>
      </c>
      <c r="F37" s="1">
        <v>1.3740000000000001</v>
      </c>
      <c r="G37" s="1">
        <f>D37+1.007825</f>
        <v>145.12285499999999</v>
      </c>
      <c r="H37" s="1">
        <f>D37-1.007825</f>
        <v>143.10720499999999</v>
      </c>
      <c r="I37" s="1" t="s">
        <v>1309</v>
      </c>
      <c r="J37"/>
    </row>
    <row r="38" spans="1:10" s="1" customFormat="1" x14ac:dyDescent="0.25">
      <c r="A38" s="1" t="s">
        <v>1365</v>
      </c>
      <c r="B38" s="1" t="s">
        <v>561</v>
      </c>
      <c r="C38" s="1" t="s">
        <v>562</v>
      </c>
      <c r="D38" s="1">
        <v>295.016684</v>
      </c>
      <c r="E38" s="1" t="s">
        <v>17</v>
      </c>
      <c r="F38" s="1">
        <v>1.38</v>
      </c>
      <c r="G38" s="1">
        <f>D38+1.007825</f>
        <v>296.02450900000002</v>
      </c>
      <c r="H38" s="1">
        <f>D38-1.007825</f>
        <v>294.00885899999997</v>
      </c>
      <c r="I38" s="1">
        <v>2.835</v>
      </c>
    </row>
    <row r="39" spans="1:10" s="1" customFormat="1" x14ac:dyDescent="0.25">
      <c r="A39" s="1" t="s">
        <v>1463</v>
      </c>
      <c r="B39" s="1" t="s">
        <v>131</v>
      </c>
      <c r="C39" s="1" t="s">
        <v>453</v>
      </c>
      <c r="D39" s="1">
        <v>175.06332900000001</v>
      </c>
      <c r="E39" s="1" t="s">
        <v>11</v>
      </c>
      <c r="F39" s="1">
        <v>1.39</v>
      </c>
      <c r="G39" s="1">
        <f>D39+1.007825</f>
        <v>176.07115400000001</v>
      </c>
      <c r="H39" s="1">
        <f>D39-1.007825</f>
        <v>174.05550400000001</v>
      </c>
      <c r="I39" s="1">
        <v>2.2549999999999999</v>
      </c>
      <c r="J39"/>
    </row>
    <row r="40" spans="1:10" s="1" customFormat="1" x14ac:dyDescent="0.25">
      <c r="A40" s="1" t="s">
        <v>1058</v>
      </c>
      <c r="B40" s="1" t="s">
        <v>566</v>
      </c>
      <c r="C40" s="1" t="s">
        <v>567</v>
      </c>
      <c r="D40" s="1">
        <v>232.12117799999999</v>
      </c>
      <c r="E40" s="1" t="s">
        <v>11</v>
      </c>
      <c r="F40" s="1">
        <v>1.391</v>
      </c>
      <c r="G40" s="1">
        <f>D40+1.007825</f>
        <v>233.12900299999998</v>
      </c>
      <c r="H40" s="1">
        <f>D40-1.007825</f>
        <v>231.11335299999999</v>
      </c>
      <c r="I40" s="1">
        <v>2.206</v>
      </c>
    </row>
    <row r="41" spans="1:10" s="1" customFormat="1" x14ac:dyDescent="0.25">
      <c r="A41" s="1" t="s">
        <v>295</v>
      </c>
      <c r="B41" s="1" t="s">
        <v>296</v>
      </c>
      <c r="C41" s="1" t="s">
        <v>297</v>
      </c>
      <c r="D41" s="1">
        <v>128.08373</v>
      </c>
      <c r="E41" s="1" t="s">
        <v>21</v>
      </c>
      <c r="F41" s="1">
        <v>1.419</v>
      </c>
      <c r="G41" s="1">
        <f>D41+1.007825</f>
        <v>129.091555</v>
      </c>
      <c r="H41" s="1">
        <f>D41-1.007825</f>
        <v>127.07590500000001</v>
      </c>
      <c r="I41" s="1">
        <v>2.4049999999999998</v>
      </c>
    </row>
    <row r="42" spans="1:10" s="1" customFormat="1" x14ac:dyDescent="0.25">
      <c r="A42" s="1" t="s">
        <v>209</v>
      </c>
      <c r="B42" s="1" t="s">
        <v>210</v>
      </c>
      <c r="C42" s="1" t="s">
        <v>1167</v>
      </c>
      <c r="D42" s="1">
        <v>170.13068000000001</v>
      </c>
      <c r="E42" s="1" t="s">
        <v>21</v>
      </c>
      <c r="F42" s="1">
        <v>1.419</v>
      </c>
      <c r="G42" s="1">
        <f>D42+1.007825</f>
        <v>171.13850500000001</v>
      </c>
      <c r="H42" s="1">
        <f>D42-1.007825</f>
        <v>169.12285500000002</v>
      </c>
      <c r="I42" s="1">
        <v>2.7389999999999999</v>
      </c>
      <c r="J42"/>
    </row>
    <row r="43" spans="1:10" s="1" customFormat="1" x14ac:dyDescent="0.25">
      <c r="A43" s="1" t="s">
        <v>1452</v>
      </c>
      <c r="B43" s="1" t="s">
        <v>442</v>
      </c>
      <c r="C43" s="1" t="s">
        <v>443</v>
      </c>
      <c r="D43" s="1">
        <v>362.2093240685</v>
      </c>
      <c r="E43" s="1" t="s">
        <v>9</v>
      </c>
      <c r="F43" s="1">
        <v>1.425</v>
      </c>
      <c r="G43" s="1">
        <f>D43+1.007825</f>
        <v>363.21714906850002</v>
      </c>
      <c r="H43" s="1">
        <f>D43-1.007825</f>
        <v>361.20149906849997</v>
      </c>
      <c r="I43" s="1">
        <v>2.294</v>
      </c>
      <c r="J43"/>
    </row>
    <row r="44" spans="1:10" s="1" customFormat="1" x14ac:dyDescent="0.25">
      <c r="A44" s="1" t="s">
        <v>1359</v>
      </c>
      <c r="B44" s="1" t="s">
        <v>175</v>
      </c>
      <c r="C44" s="1" t="s">
        <v>176</v>
      </c>
      <c r="D44" s="1">
        <v>116.08373</v>
      </c>
      <c r="E44" s="1" t="s">
        <v>21</v>
      </c>
      <c r="F44" s="1">
        <v>1.4319999999999999</v>
      </c>
      <c r="G44" s="1">
        <f>D44+1.007825</f>
        <v>117.091555</v>
      </c>
      <c r="H44" s="1">
        <f>D44-1.007825</f>
        <v>115.07590500000001</v>
      </c>
      <c r="I44" s="1">
        <v>1.2729999999999999</v>
      </c>
      <c r="J44" s="1" t="s">
        <v>369</v>
      </c>
    </row>
    <row r="45" spans="1:10" s="1" customFormat="1" x14ac:dyDescent="0.25">
      <c r="A45" s="1" t="s">
        <v>1477</v>
      </c>
      <c r="B45" s="1" t="s">
        <v>454</v>
      </c>
      <c r="C45" s="1" t="s">
        <v>455</v>
      </c>
      <c r="D45" s="1">
        <v>203.094629</v>
      </c>
      <c r="E45" s="1" t="s">
        <v>21</v>
      </c>
      <c r="F45" s="1">
        <v>1.4319999999999999</v>
      </c>
      <c r="G45" s="1">
        <f>D45+1.007825</f>
        <v>204.10245399999999</v>
      </c>
      <c r="H45" s="1">
        <f>D45-1.007825</f>
        <v>202.086804</v>
      </c>
      <c r="I45" s="1">
        <v>2.3849999999999998</v>
      </c>
      <c r="J45"/>
    </row>
    <row r="46" spans="1:10" s="1" customFormat="1" x14ac:dyDescent="0.25">
      <c r="A46" s="1" t="s">
        <v>464</v>
      </c>
      <c r="B46" s="1" t="s">
        <v>465</v>
      </c>
      <c r="C46" s="1" t="s">
        <v>466</v>
      </c>
      <c r="D46" s="1">
        <v>213.009581</v>
      </c>
      <c r="E46" s="1" t="s">
        <v>21</v>
      </c>
      <c r="F46" s="1">
        <v>1.4390000000000001</v>
      </c>
      <c r="G46" s="1">
        <f>D46+1.007825</f>
        <v>214.01740599999999</v>
      </c>
      <c r="H46" s="1">
        <f>D46-1.007825</f>
        <v>212.001756</v>
      </c>
      <c r="I46" s="1" t="s">
        <v>1309</v>
      </c>
      <c r="J46"/>
    </row>
    <row r="47" spans="1:10" s="1" customFormat="1" x14ac:dyDescent="0.25">
      <c r="A47" s="1" t="s">
        <v>1493</v>
      </c>
      <c r="B47" s="1" t="s">
        <v>294</v>
      </c>
      <c r="C47" s="1" t="s">
        <v>1191</v>
      </c>
      <c r="D47" s="1">
        <v>142.09938</v>
      </c>
      <c r="E47" s="1" t="s">
        <v>21</v>
      </c>
      <c r="F47" s="1">
        <v>1.454</v>
      </c>
      <c r="G47" s="1">
        <f>D47+1.007825</f>
        <v>143.10720499999999</v>
      </c>
      <c r="H47" s="1">
        <f>D47-1.007825</f>
        <v>141.091555</v>
      </c>
      <c r="I47" s="1">
        <v>2.5129999999999999</v>
      </c>
      <c r="J47"/>
    </row>
    <row r="48" spans="1:10" s="11" customFormat="1" x14ac:dyDescent="0.25">
      <c r="A48" s="1" t="s">
        <v>995</v>
      </c>
      <c r="B48" s="1" t="s">
        <v>270</v>
      </c>
      <c r="C48" s="1" t="s">
        <v>271</v>
      </c>
      <c r="D48" s="1">
        <v>194.08037999999999</v>
      </c>
      <c r="E48" s="1" t="s">
        <v>9</v>
      </c>
      <c r="F48" s="1">
        <v>1.46</v>
      </c>
      <c r="G48" s="1">
        <f>D48+1.007825</f>
        <v>195.08820499999999</v>
      </c>
      <c r="H48" s="1">
        <f>D48-1.007825</f>
        <v>193.07255499999999</v>
      </c>
      <c r="I48" s="1">
        <v>1.97</v>
      </c>
      <c r="J48" s="1"/>
    </row>
    <row r="49" spans="1:10" s="1" customFormat="1" x14ac:dyDescent="0.25">
      <c r="A49" s="1" t="s">
        <v>1452</v>
      </c>
      <c r="B49" s="1" t="s">
        <v>442</v>
      </c>
      <c r="C49" s="1" t="s">
        <v>443</v>
      </c>
      <c r="D49" s="1">
        <v>362.2093240685</v>
      </c>
      <c r="E49" s="1" t="s">
        <v>9</v>
      </c>
      <c r="F49" s="1">
        <v>1.4610000000000001</v>
      </c>
      <c r="G49" s="1">
        <f>D49+1.007825</f>
        <v>363.21714906850002</v>
      </c>
      <c r="H49" s="1">
        <f>D49-1.007825</f>
        <v>361.20149906849997</v>
      </c>
      <c r="I49" s="1">
        <v>2.2919999999999998</v>
      </c>
      <c r="J49"/>
    </row>
    <row r="50" spans="1:10" s="1" customFormat="1" x14ac:dyDescent="0.25">
      <c r="A50" s="1" t="s">
        <v>1331</v>
      </c>
      <c r="B50" s="1" t="s">
        <v>276</v>
      </c>
      <c r="C50" s="1" t="s">
        <v>1200</v>
      </c>
      <c r="D50" s="1">
        <v>144.11502999999999</v>
      </c>
      <c r="E50" s="1" t="s">
        <v>21</v>
      </c>
      <c r="F50" s="1">
        <v>1.466</v>
      </c>
      <c r="G50" s="1">
        <f>D50+1.007825</f>
        <v>145.12285499999999</v>
      </c>
      <c r="H50" s="1">
        <f>D50-1.007825</f>
        <v>143.10720499999999</v>
      </c>
      <c r="I50" s="1">
        <v>2.6509999999999998</v>
      </c>
      <c r="J50"/>
    </row>
    <row r="51" spans="1:10" s="1" customFormat="1" x14ac:dyDescent="0.25">
      <c r="A51" s="1" t="s">
        <v>177</v>
      </c>
      <c r="B51" s="1" t="s">
        <v>178</v>
      </c>
      <c r="C51" s="1" t="s">
        <v>53</v>
      </c>
      <c r="D51" s="1">
        <v>167.02185900000001</v>
      </c>
      <c r="E51" s="1" t="s">
        <v>21</v>
      </c>
      <c r="F51" s="1">
        <v>1.51</v>
      </c>
      <c r="G51" s="1">
        <f>D51+1.007825</f>
        <v>168.029684</v>
      </c>
      <c r="H51" s="1">
        <f>D51-1.007825</f>
        <v>166.01403400000001</v>
      </c>
      <c r="I51" s="1" t="s">
        <v>1309</v>
      </c>
      <c r="J51" s="11" t="s">
        <v>369</v>
      </c>
    </row>
    <row r="52" spans="1:10" s="1" customFormat="1" x14ac:dyDescent="0.25">
      <c r="A52" s="11" t="s">
        <v>1210</v>
      </c>
      <c r="B52" s="11" t="s">
        <v>782</v>
      </c>
      <c r="C52" s="11" t="s">
        <v>181</v>
      </c>
      <c r="D52" s="11">
        <v>100.05243</v>
      </c>
      <c r="E52" s="11" t="s">
        <v>21</v>
      </c>
      <c r="F52" s="11">
        <v>1.53</v>
      </c>
      <c r="G52" s="11">
        <f>D52+1.007825</f>
        <v>101.060255</v>
      </c>
      <c r="H52" s="11">
        <f>D52-1.007825</f>
        <v>99.044605000000004</v>
      </c>
      <c r="I52" s="11" t="s">
        <v>1105</v>
      </c>
      <c r="J52" s="11"/>
    </row>
    <row r="53" spans="1:10" s="1" customFormat="1" x14ac:dyDescent="0.25">
      <c r="A53" s="1" t="s">
        <v>1290</v>
      </c>
      <c r="B53" s="1" t="s">
        <v>817</v>
      </c>
      <c r="C53" s="1" t="s">
        <v>16</v>
      </c>
      <c r="D53" s="1">
        <v>102.06807999999999</v>
      </c>
      <c r="E53" s="1" t="s">
        <v>17</v>
      </c>
      <c r="F53" s="1">
        <v>1.56</v>
      </c>
      <c r="G53" s="1">
        <f>D53+1.007825</f>
        <v>103.07590499999999</v>
      </c>
      <c r="H53" s="1">
        <f>D53-1.007825</f>
        <v>101.060255</v>
      </c>
      <c r="I53" s="1">
        <v>1.9379999999999999</v>
      </c>
      <c r="J53" s="1" t="s">
        <v>369</v>
      </c>
    </row>
    <row r="54" spans="1:10" s="1" customFormat="1" x14ac:dyDescent="0.25">
      <c r="A54" s="11" t="s">
        <v>1386</v>
      </c>
      <c r="B54" s="11" t="s">
        <v>686</v>
      </c>
      <c r="C54" s="11" t="s">
        <v>687</v>
      </c>
      <c r="D54" s="11">
        <v>164.04734400000001</v>
      </c>
      <c r="E54" s="11" t="s">
        <v>21</v>
      </c>
      <c r="F54" s="11">
        <v>1.591</v>
      </c>
      <c r="G54" s="11">
        <f>D54+1.007825</f>
        <v>165.05516900000001</v>
      </c>
      <c r="H54" s="11">
        <f>D54-1.007825</f>
        <v>163.03951900000001</v>
      </c>
      <c r="I54" s="11" t="s">
        <v>1385</v>
      </c>
      <c r="J54" s="11" t="s">
        <v>369</v>
      </c>
    </row>
    <row r="55" spans="1:10" s="1" customFormat="1" x14ac:dyDescent="0.25">
      <c r="A55" s="1" t="s">
        <v>702</v>
      </c>
      <c r="B55" s="1" t="s">
        <v>703</v>
      </c>
      <c r="C55" s="1" t="s">
        <v>440</v>
      </c>
      <c r="D55" s="1">
        <v>150.06808000000001</v>
      </c>
      <c r="E55" s="1" t="s">
        <v>21</v>
      </c>
      <c r="F55" s="1">
        <v>1.595</v>
      </c>
      <c r="G55" s="1">
        <f>D55+1.007825</f>
        <v>151.07590500000001</v>
      </c>
      <c r="H55" s="1">
        <f>D55-1.007825</f>
        <v>149.06025500000001</v>
      </c>
      <c r="I55" s="1">
        <v>2.399</v>
      </c>
    </row>
    <row r="56" spans="1:10" s="1" customFormat="1" x14ac:dyDescent="0.25">
      <c r="A56" s="1" t="s">
        <v>1459</v>
      </c>
      <c r="B56" s="1" t="s">
        <v>122</v>
      </c>
      <c r="C56" s="1" t="s">
        <v>123</v>
      </c>
      <c r="D56" s="1">
        <v>152.04734400000001</v>
      </c>
      <c r="E56" s="1" t="s">
        <v>17</v>
      </c>
      <c r="F56" s="1">
        <v>1.605</v>
      </c>
      <c r="G56" s="1">
        <f>D56+1.007825</f>
        <v>153.05516900000001</v>
      </c>
      <c r="H56" s="1">
        <f>D56-1.007825</f>
        <v>151.03951900000001</v>
      </c>
      <c r="I56" s="1">
        <v>2.12</v>
      </c>
      <c r="J56"/>
    </row>
    <row r="57" spans="1:10" s="1" customFormat="1" x14ac:dyDescent="0.25">
      <c r="A57" s="1" t="s">
        <v>1480</v>
      </c>
      <c r="B57" s="1" t="s">
        <v>247</v>
      </c>
      <c r="C57" s="1" t="s">
        <v>148</v>
      </c>
      <c r="D57" s="1">
        <v>137.04767799999999</v>
      </c>
      <c r="E57" s="1" t="s">
        <v>17</v>
      </c>
      <c r="F57" s="1">
        <v>1.61</v>
      </c>
      <c r="G57" s="1">
        <f>D57+1.007825</f>
        <v>138.05550299999999</v>
      </c>
      <c r="H57" s="1">
        <f>D57-1.007825</f>
        <v>136.03985299999999</v>
      </c>
      <c r="I57" s="1" t="s">
        <v>1479</v>
      </c>
      <c r="J57"/>
    </row>
    <row r="58" spans="1:10" s="1" customFormat="1" x14ac:dyDescent="0.25">
      <c r="A58" s="1" t="s">
        <v>86</v>
      </c>
      <c r="B58" s="1" t="s">
        <v>87</v>
      </c>
      <c r="C58" s="1" t="s">
        <v>88</v>
      </c>
      <c r="D58" s="1">
        <v>114.06807999999999</v>
      </c>
      <c r="E58" s="1" t="s">
        <v>21</v>
      </c>
      <c r="F58" s="1">
        <v>1.619</v>
      </c>
      <c r="G58" s="1">
        <f>D58+1.007825</f>
        <v>115.07590499999999</v>
      </c>
      <c r="H58" s="1">
        <f>D58-1.007825</f>
        <v>113.060255</v>
      </c>
      <c r="I58" s="1" t="s">
        <v>1309</v>
      </c>
    </row>
    <row r="59" spans="1:10" s="1" customFormat="1" x14ac:dyDescent="0.25">
      <c r="A59" s="1" t="s">
        <v>89</v>
      </c>
      <c r="B59" s="1" t="s">
        <v>90</v>
      </c>
      <c r="C59" s="1" t="s">
        <v>88</v>
      </c>
      <c r="D59" s="1">
        <v>114.06807999999999</v>
      </c>
      <c r="E59" s="1" t="s">
        <v>21</v>
      </c>
      <c r="F59" s="1">
        <v>1.619</v>
      </c>
      <c r="G59" s="1">
        <f>D59+1.007825</f>
        <v>115.07590499999999</v>
      </c>
      <c r="H59" s="1">
        <f>D59-1.007825</f>
        <v>113.060255</v>
      </c>
    </row>
    <row r="60" spans="1:10" s="1" customFormat="1" x14ac:dyDescent="0.25">
      <c r="A60" s="1" t="s">
        <v>1411</v>
      </c>
      <c r="B60" s="1" t="s">
        <v>684</v>
      </c>
      <c r="C60" s="1" t="s">
        <v>685</v>
      </c>
      <c r="D60" s="1">
        <v>150.03169399999999</v>
      </c>
      <c r="E60" s="1" t="s">
        <v>21</v>
      </c>
      <c r="F60" s="1">
        <v>1.6220000000000001</v>
      </c>
      <c r="G60" s="1">
        <f>D60+1.007825</f>
        <v>151.03951899999998</v>
      </c>
      <c r="H60" s="1">
        <f>D60-1.007825</f>
        <v>149.02386899999999</v>
      </c>
      <c r="I60" s="1">
        <v>2.077</v>
      </c>
    </row>
    <row r="61" spans="1:10" s="1" customFormat="1" x14ac:dyDescent="0.25">
      <c r="A61" s="1" t="s">
        <v>1433</v>
      </c>
      <c r="B61" s="1" t="s">
        <v>147</v>
      </c>
      <c r="C61" s="1" t="s">
        <v>148</v>
      </c>
      <c r="D61" s="1">
        <v>137.04767799999999</v>
      </c>
      <c r="E61" s="1" t="s">
        <v>17</v>
      </c>
      <c r="F61" s="1">
        <v>1.6220000000000001</v>
      </c>
      <c r="G61" s="1">
        <f>D61+1.007825</f>
        <v>138.05550299999999</v>
      </c>
      <c r="H61" s="1">
        <f>D61-1.007825</f>
        <v>136.03985299999999</v>
      </c>
      <c r="I61" s="1" t="s">
        <v>1432</v>
      </c>
      <c r="J61"/>
    </row>
    <row r="62" spans="1:10" s="1" customFormat="1" x14ac:dyDescent="0.25">
      <c r="A62" s="1" t="s">
        <v>926</v>
      </c>
      <c r="B62" s="1" t="s">
        <v>927</v>
      </c>
      <c r="C62" s="1" t="s">
        <v>928</v>
      </c>
      <c r="D62" s="1">
        <v>94.053098000000006</v>
      </c>
      <c r="E62" s="1" t="s">
        <v>9</v>
      </c>
      <c r="F62" s="1">
        <v>1.633</v>
      </c>
      <c r="G62" s="1">
        <f>D62+1.007825</f>
        <v>95.060923000000003</v>
      </c>
      <c r="H62" s="1">
        <f>D62-1.007825</f>
        <v>93.045273000000009</v>
      </c>
      <c r="I62" s="1">
        <v>0.89900000000000002</v>
      </c>
      <c r="J62"/>
    </row>
    <row r="63" spans="1:10" s="1" customFormat="1" x14ac:dyDescent="0.25">
      <c r="A63" s="1" t="s">
        <v>1472</v>
      </c>
      <c r="B63" s="1" t="s">
        <v>1074</v>
      </c>
      <c r="C63" s="1" t="s">
        <v>1073</v>
      </c>
      <c r="D63" s="1">
        <v>408.28757400000001</v>
      </c>
      <c r="E63" s="1" t="s">
        <v>21</v>
      </c>
      <c r="F63" s="1">
        <v>1.6339999999999999</v>
      </c>
      <c r="G63" s="1">
        <f>D63+1.007825</f>
        <v>409.29539900000003</v>
      </c>
      <c r="H63" s="1">
        <f>D63-1.007825</f>
        <v>407.27974899999998</v>
      </c>
      <c r="I63" s="1">
        <v>2.5649999999999999</v>
      </c>
      <c r="J63"/>
    </row>
    <row r="64" spans="1:10" s="1" customFormat="1" x14ac:dyDescent="0.25">
      <c r="A64" s="1" t="s">
        <v>677</v>
      </c>
      <c r="B64" s="1" t="s">
        <v>678</v>
      </c>
      <c r="C64" s="1" t="s">
        <v>679</v>
      </c>
      <c r="D64" s="1">
        <v>136.05242899999999</v>
      </c>
      <c r="E64" s="1" t="s">
        <v>21</v>
      </c>
      <c r="F64" s="1">
        <v>1.645</v>
      </c>
      <c r="G64" s="1">
        <f>D64+1.007825</f>
        <v>137.06025399999999</v>
      </c>
      <c r="H64" s="1">
        <f>D64-1.007825</f>
        <v>135.04460399999999</v>
      </c>
      <c r="I64" s="1" t="s">
        <v>1263</v>
      </c>
    </row>
    <row r="65" spans="1:10" s="1" customFormat="1" x14ac:dyDescent="0.25">
      <c r="A65" s="1" t="s">
        <v>1052</v>
      </c>
      <c r="B65" s="1" t="s">
        <v>768</v>
      </c>
      <c r="C65" s="1" t="s">
        <v>767</v>
      </c>
      <c r="D65" s="1">
        <v>180.06473</v>
      </c>
      <c r="E65" s="1" t="s">
        <v>51</v>
      </c>
      <c r="F65" s="1">
        <v>1.655</v>
      </c>
      <c r="G65" s="1">
        <f>D65+1.007825</f>
        <v>181.07255499999999</v>
      </c>
      <c r="H65" s="1">
        <f>D65-1.007825</f>
        <v>179.056905</v>
      </c>
      <c r="I65" s="1">
        <v>1.8819999999999999</v>
      </c>
    </row>
    <row r="66" spans="1:10" s="1" customFormat="1" x14ac:dyDescent="0.25">
      <c r="A66" s="1" t="s">
        <v>1491</v>
      </c>
      <c r="B66" s="1" t="s">
        <v>65</v>
      </c>
      <c r="C66" s="1" t="s">
        <v>1177</v>
      </c>
      <c r="D66" s="1">
        <v>145.015523</v>
      </c>
      <c r="E66" s="1" t="s">
        <v>9</v>
      </c>
      <c r="F66" s="1">
        <v>1.657</v>
      </c>
      <c r="G66" s="1">
        <f>D66+1.007825</f>
        <v>146.023348</v>
      </c>
      <c r="H66" s="1">
        <f>D66-1.007825</f>
        <v>144.007698</v>
      </c>
      <c r="I66" s="1">
        <v>1.8129999999999999</v>
      </c>
      <c r="J66"/>
    </row>
    <row r="67" spans="1:10" s="1" customFormat="1" x14ac:dyDescent="0.25">
      <c r="A67" s="1" t="s">
        <v>179</v>
      </c>
      <c r="B67" s="1" t="s">
        <v>180</v>
      </c>
      <c r="C67" s="1" t="s">
        <v>181</v>
      </c>
      <c r="D67" s="1">
        <v>100.05243</v>
      </c>
      <c r="E67" s="1" t="s">
        <v>21</v>
      </c>
      <c r="F67" s="1">
        <v>1.66</v>
      </c>
      <c r="G67" s="1">
        <f>D67+1.007825</f>
        <v>101.060255</v>
      </c>
      <c r="H67" s="1">
        <f>D67-1.007825</f>
        <v>99.044605000000004</v>
      </c>
      <c r="I67" s="1" t="s">
        <v>1105</v>
      </c>
      <c r="J67" s="1" t="s">
        <v>369</v>
      </c>
    </row>
    <row r="68" spans="1:10" s="1" customFormat="1" x14ac:dyDescent="0.25">
      <c r="A68" s="1" t="s">
        <v>859</v>
      </c>
      <c r="B68" s="1" t="s">
        <v>783</v>
      </c>
      <c r="C68" s="1" t="s">
        <v>181</v>
      </c>
      <c r="D68" s="1">
        <v>100.05243</v>
      </c>
      <c r="E68" s="1" t="s">
        <v>21</v>
      </c>
      <c r="F68" s="1">
        <v>1.66</v>
      </c>
      <c r="G68" s="1">
        <f>D68+1.007825</f>
        <v>101.060255</v>
      </c>
      <c r="H68" s="1">
        <f>D68-1.007825</f>
        <v>99.044605000000004</v>
      </c>
      <c r="I68" s="1">
        <v>2.1779999999999999</v>
      </c>
      <c r="J68" s="1" t="s">
        <v>369</v>
      </c>
    </row>
    <row r="69" spans="1:10" s="1" customFormat="1" x14ac:dyDescent="0.25">
      <c r="A69" s="1" t="s">
        <v>1498</v>
      </c>
      <c r="B69" s="1" t="s">
        <v>104</v>
      </c>
      <c r="C69" s="1" t="s">
        <v>139</v>
      </c>
      <c r="D69" s="1">
        <v>160.07355899999999</v>
      </c>
      <c r="E69" s="1" t="s">
        <v>21</v>
      </c>
      <c r="F69" s="1">
        <v>1.665</v>
      </c>
      <c r="G69" s="1">
        <f>D69+1.007825</f>
        <v>161.08138399999999</v>
      </c>
      <c r="H69" s="1">
        <f>D69-1.007825</f>
        <v>159.06573399999999</v>
      </c>
      <c r="I69" s="1">
        <v>2.0230000000000001</v>
      </c>
      <c r="J69"/>
    </row>
    <row r="70" spans="1:10" s="1" customFormat="1" x14ac:dyDescent="0.25">
      <c r="A70" s="13" t="s">
        <v>1443</v>
      </c>
      <c r="B70" s="13" t="s">
        <v>155</v>
      </c>
      <c r="C70" s="13" t="s">
        <v>123</v>
      </c>
      <c r="D70" s="13">
        <v>152.04734400000001</v>
      </c>
      <c r="E70" s="13" t="s">
        <v>21</v>
      </c>
      <c r="F70" s="13">
        <v>1.67</v>
      </c>
      <c r="G70" s="13">
        <f>D70+1.007825</f>
        <v>153.05516900000001</v>
      </c>
      <c r="H70" s="13">
        <f>D70-1.007825</f>
        <v>151.03951900000001</v>
      </c>
      <c r="I70" s="13">
        <v>2.1269999999999998</v>
      </c>
      <c r="J70" s="12"/>
    </row>
    <row r="71" spans="1:10" s="1" customFormat="1" x14ac:dyDescent="0.25">
      <c r="A71" s="1" t="s">
        <v>163</v>
      </c>
      <c r="B71" s="1" t="s">
        <v>164</v>
      </c>
      <c r="C71" s="1" t="s">
        <v>123</v>
      </c>
      <c r="D71" s="1">
        <v>152.04734400000001</v>
      </c>
      <c r="E71" s="1" t="s">
        <v>21</v>
      </c>
      <c r="F71" s="1">
        <v>1.67</v>
      </c>
      <c r="G71" s="1">
        <f>D71+1.007825</f>
        <v>153.05516900000001</v>
      </c>
      <c r="H71" s="1">
        <f>D71-1.007825</f>
        <v>151.03951900000001</v>
      </c>
      <c r="I71" s="1" t="s">
        <v>369</v>
      </c>
      <c r="J71"/>
    </row>
    <row r="72" spans="1:10" s="1" customFormat="1" x14ac:dyDescent="0.25">
      <c r="A72" s="1" t="s">
        <v>892</v>
      </c>
      <c r="B72" s="1" t="s">
        <v>893</v>
      </c>
      <c r="C72" s="1" t="s">
        <v>728</v>
      </c>
      <c r="D72" s="1">
        <v>176.09496300000001</v>
      </c>
      <c r="E72" s="1" t="s">
        <v>9</v>
      </c>
      <c r="F72" s="1">
        <v>1.67</v>
      </c>
      <c r="G72" s="1">
        <f>D72+1.007825</f>
        <v>177.102788</v>
      </c>
      <c r="H72" s="1">
        <f>D72-1.007825</f>
        <v>175.08713800000001</v>
      </c>
      <c r="I72" s="1">
        <v>1.32</v>
      </c>
      <c r="J72"/>
    </row>
    <row r="73" spans="1:10" s="1" customFormat="1" x14ac:dyDescent="0.25">
      <c r="A73" s="1" t="s">
        <v>1511</v>
      </c>
      <c r="B73" s="1" t="s">
        <v>864</v>
      </c>
      <c r="C73" s="1" t="s">
        <v>173</v>
      </c>
      <c r="D73" s="1">
        <v>130.062994</v>
      </c>
      <c r="E73" s="1" t="s">
        <v>21</v>
      </c>
      <c r="F73" s="1">
        <v>1.6739999999999999</v>
      </c>
      <c r="G73" s="1">
        <f>D73+1.007825</f>
        <v>131.070819</v>
      </c>
      <c r="H73" s="1">
        <f>D73-1.007825</f>
        <v>129.05516900000001</v>
      </c>
      <c r="I73" s="1">
        <v>2.2010000000000001</v>
      </c>
      <c r="J73"/>
    </row>
    <row r="74" spans="1:10" s="1" customFormat="1" x14ac:dyDescent="0.25">
      <c r="A74" s="1" t="s">
        <v>1152</v>
      </c>
      <c r="B74" s="1" t="s">
        <v>762</v>
      </c>
      <c r="C74" s="1" t="s">
        <v>763</v>
      </c>
      <c r="D74" s="1">
        <v>264.18378000000001</v>
      </c>
      <c r="E74" s="1" t="s">
        <v>9</v>
      </c>
      <c r="F74" s="1">
        <v>1.675</v>
      </c>
      <c r="G74" s="1">
        <f>D74+1.007825</f>
        <v>265.19160500000004</v>
      </c>
      <c r="H74" s="1">
        <f>D74-1.007825</f>
        <v>263.17595499999999</v>
      </c>
      <c r="I74" s="1">
        <v>2.0550000000000002</v>
      </c>
      <c r="J74" s="1" t="s">
        <v>369</v>
      </c>
    </row>
    <row r="75" spans="1:10" s="1" customFormat="1" x14ac:dyDescent="0.25">
      <c r="A75" s="1" t="s">
        <v>1417</v>
      </c>
      <c r="B75" s="1" t="s">
        <v>744</v>
      </c>
      <c r="C75" s="1" t="s">
        <v>745</v>
      </c>
      <c r="D75" s="1">
        <v>499.29675900000001</v>
      </c>
      <c r="E75" s="1" t="s">
        <v>21</v>
      </c>
      <c r="F75" s="1">
        <v>1.679</v>
      </c>
      <c r="G75" s="1">
        <f>D75+1.007825</f>
        <v>500.30458400000003</v>
      </c>
      <c r="H75" s="1">
        <f>D75-1.007825</f>
        <v>498.28893399999998</v>
      </c>
      <c r="I75" s="1">
        <v>3.9420000000000002</v>
      </c>
    </row>
    <row r="76" spans="1:10" s="1" customFormat="1" x14ac:dyDescent="0.25">
      <c r="A76" s="1" t="s">
        <v>1306</v>
      </c>
      <c r="B76" s="1" t="s">
        <v>40</v>
      </c>
      <c r="C76" s="1" t="s">
        <v>767</v>
      </c>
      <c r="D76" s="1">
        <v>180.06473</v>
      </c>
      <c r="E76" s="1" t="s">
        <v>9</v>
      </c>
      <c r="F76" s="1">
        <v>1.68</v>
      </c>
      <c r="G76" s="1">
        <f>D76+1.007825</f>
        <v>181.07255499999999</v>
      </c>
      <c r="H76" s="1">
        <f>D76-1.007825</f>
        <v>179.056905</v>
      </c>
      <c r="I76" s="1">
        <v>1.877</v>
      </c>
      <c r="J76" s="1" t="s">
        <v>369</v>
      </c>
    </row>
    <row r="77" spans="1:10" s="1" customFormat="1" x14ac:dyDescent="0.25">
      <c r="A77" s="1" t="s">
        <v>1398</v>
      </c>
      <c r="B77" s="1" t="s">
        <v>255</v>
      </c>
      <c r="C77" s="1" t="s">
        <v>160</v>
      </c>
      <c r="D77" s="1">
        <v>122.036779</v>
      </c>
      <c r="E77" s="1" t="s">
        <v>21</v>
      </c>
      <c r="F77" s="1">
        <v>1.68</v>
      </c>
      <c r="G77" s="1">
        <f>D77+1.007825</f>
        <v>123.04460399999999</v>
      </c>
      <c r="H77" s="1">
        <f>D77-1.007825</f>
        <v>121.028954</v>
      </c>
      <c r="I77" s="1">
        <v>2.081</v>
      </c>
      <c r="J77" s="1" t="s">
        <v>369</v>
      </c>
    </row>
    <row r="78" spans="1:10" s="1" customFormat="1" x14ac:dyDescent="0.25">
      <c r="A78" s="1" t="s">
        <v>994</v>
      </c>
      <c r="B78" s="1" t="s">
        <v>766</v>
      </c>
      <c r="C78" s="1" t="s">
        <v>767</v>
      </c>
      <c r="D78" s="1">
        <v>180.06472600000001</v>
      </c>
      <c r="E78" s="1" t="s">
        <v>9</v>
      </c>
      <c r="F78" s="1">
        <v>1.6859999999999999</v>
      </c>
      <c r="G78" s="1">
        <f>D78+1.007825</f>
        <v>181.072551</v>
      </c>
      <c r="H78" s="1">
        <f>D78-1.007825</f>
        <v>179.05690100000001</v>
      </c>
      <c r="I78" s="1">
        <v>1.8320000000000001</v>
      </c>
      <c r="J78" s="1" t="s">
        <v>369</v>
      </c>
    </row>
    <row r="79" spans="1:10" s="1" customFormat="1" x14ac:dyDescent="0.25">
      <c r="A79" s="1" t="s">
        <v>1423</v>
      </c>
      <c r="B79" s="1" t="s">
        <v>451</v>
      </c>
      <c r="C79" s="1" t="s">
        <v>452</v>
      </c>
      <c r="D79" s="1">
        <v>161.04767799999999</v>
      </c>
      <c r="E79" s="1" t="s">
        <v>21</v>
      </c>
      <c r="F79" s="1">
        <v>1.6879999999999999</v>
      </c>
      <c r="G79" s="1">
        <f>D79+1.007825</f>
        <v>162.05550299999999</v>
      </c>
      <c r="H79" s="1">
        <f>D79-1.007825</f>
        <v>160.03985299999999</v>
      </c>
      <c r="I79" s="1">
        <v>2.335</v>
      </c>
      <c r="J79"/>
    </row>
    <row r="80" spans="1:10" s="11" customFormat="1" x14ac:dyDescent="0.25">
      <c r="A80" s="1" t="s">
        <v>734</v>
      </c>
      <c r="B80" s="1" t="s">
        <v>735</v>
      </c>
      <c r="C80" s="1" t="s">
        <v>700</v>
      </c>
      <c r="D80" s="1">
        <v>88.052429000000004</v>
      </c>
      <c r="E80" s="1" t="s">
        <v>21</v>
      </c>
      <c r="F80" s="1">
        <v>1.6879999999999999</v>
      </c>
      <c r="G80" s="1">
        <f>D80+1.007825</f>
        <v>89.060254</v>
      </c>
      <c r="H80" s="1">
        <f>D80-1.007825</f>
        <v>87.044604000000007</v>
      </c>
      <c r="I80" s="1">
        <v>2.0979999999999999</v>
      </c>
      <c r="J80"/>
    </row>
    <row r="81" spans="1:10" s="1" customFormat="1" x14ac:dyDescent="0.25">
      <c r="A81" s="1" t="s">
        <v>1358</v>
      </c>
      <c r="B81" s="1" t="s">
        <v>172</v>
      </c>
      <c r="C81" s="1" t="s">
        <v>103</v>
      </c>
      <c r="D81" s="1">
        <v>166.062994</v>
      </c>
      <c r="E81" s="1" t="s">
        <v>21</v>
      </c>
      <c r="F81" s="1">
        <v>1.69</v>
      </c>
      <c r="G81" s="1">
        <f>D81+1.007825</f>
        <v>167.070819</v>
      </c>
      <c r="H81" s="1">
        <f>D81-1.007825</f>
        <v>165.05516900000001</v>
      </c>
      <c r="I81" s="1">
        <v>2.2789999999999999</v>
      </c>
    </row>
    <row r="82" spans="1:10" s="1" customFormat="1" x14ac:dyDescent="0.25">
      <c r="A82" s="1" t="s">
        <v>1465</v>
      </c>
      <c r="B82" s="1" t="s">
        <v>456</v>
      </c>
      <c r="C82" s="1" t="s">
        <v>452</v>
      </c>
      <c r="D82" s="1">
        <v>161.04767799999999</v>
      </c>
      <c r="E82" s="1" t="s">
        <v>1464</v>
      </c>
      <c r="F82" s="1">
        <v>1.6990000000000001</v>
      </c>
      <c r="G82" s="1">
        <f>D82+1.007825</f>
        <v>162.05550299999999</v>
      </c>
      <c r="H82" s="1">
        <f>D82-1.007825</f>
        <v>160.03985299999999</v>
      </c>
      <c r="I82" s="1">
        <v>2.1949999999999998</v>
      </c>
      <c r="J82"/>
    </row>
    <row r="83" spans="1:10" s="1" customFormat="1" x14ac:dyDescent="0.25">
      <c r="A83" s="1" t="s">
        <v>156</v>
      </c>
      <c r="B83" s="1" t="s">
        <v>157</v>
      </c>
      <c r="C83" s="1" t="s">
        <v>158</v>
      </c>
      <c r="D83" s="1">
        <v>197.03242</v>
      </c>
      <c r="E83" s="1" t="s">
        <v>21</v>
      </c>
      <c r="F83" s="1">
        <v>1.7</v>
      </c>
      <c r="G83" s="1">
        <f>D83+1.007825</f>
        <v>198.040245</v>
      </c>
      <c r="H83" s="1">
        <f>D83-1.007825</f>
        <v>196.02459500000001</v>
      </c>
      <c r="I83" s="1">
        <v>2.2389999999999999</v>
      </c>
    </row>
    <row r="84" spans="1:10" s="1" customFormat="1" x14ac:dyDescent="0.25">
      <c r="A84" s="1" t="s">
        <v>886</v>
      </c>
      <c r="B84" s="1" t="s">
        <v>887</v>
      </c>
      <c r="C84" s="1" t="s">
        <v>888</v>
      </c>
      <c r="D84" s="1">
        <v>297.08956000000001</v>
      </c>
      <c r="E84" s="1" t="s">
        <v>11</v>
      </c>
      <c r="F84" s="1">
        <v>1.708</v>
      </c>
      <c r="G84" s="1">
        <f>D84+1.007825</f>
        <v>298.09738500000003</v>
      </c>
      <c r="H84" s="1">
        <f>D84-1.007825</f>
        <v>296.08173499999998</v>
      </c>
      <c r="I84" s="1">
        <v>1.8260000000000001</v>
      </c>
    </row>
    <row r="85" spans="1:10" s="1" customFormat="1" x14ac:dyDescent="0.25">
      <c r="A85" s="1" t="s">
        <v>1140</v>
      </c>
      <c r="B85" s="1" t="s">
        <v>592</v>
      </c>
      <c r="C85" s="1" t="s">
        <v>593</v>
      </c>
      <c r="D85" s="1">
        <v>372.31137999999999</v>
      </c>
      <c r="E85" s="1" t="s">
        <v>9</v>
      </c>
      <c r="F85" s="1">
        <v>1.71</v>
      </c>
      <c r="G85" s="1">
        <f>D85+1.007825</f>
        <v>373.31920500000001</v>
      </c>
      <c r="H85" s="1">
        <f>D85-1.007825</f>
        <v>371.30355499999996</v>
      </c>
      <c r="I85" s="1">
        <v>2.3460000000000001</v>
      </c>
    </row>
    <row r="86" spans="1:10" s="1" customFormat="1" x14ac:dyDescent="0.25">
      <c r="A86" s="1" t="s">
        <v>643</v>
      </c>
      <c r="B86" s="1" t="s">
        <v>644</v>
      </c>
      <c r="C86" s="1" t="s">
        <v>645</v>
      </c>
      <c r="D86" s="1">
        <v>122.048013</v>
      </c>
      <c r="E86" s="1" t="s">
        <v>9</v>
      </c>
      <c r="F86" s="1">
        <v>1.71</v>
      </c>
      <c r="G86" s="1">
        <f>D86+1.007825</f>
        <v>123.05583799999999</v>
      </c>
      <c r="H86" s="1">
        <f>D86-1.007825</f>
        <v>121.040188</v>
      </c>
      <c r="I86" s="1" t="s">
        <v>1217</v>
      </c>
    </row>
    <row r="87" spans="1:10" s="1" customFormat="1" x14ac:dyDescent="0.25">
      <c r="A87" s="1" t="s">
        <v>101</v>
      </c>
      <c r="B87" s="1" t="s">
        <v>102</v>
      </c>
      <c r="C87" s="1" t="s">
        <v>103</v>
      </c>
      <c r="D87" s="1">
        <v>166.062994</v>
      </c>
      <c r="E87" s="1" t="s">
        <v>21</v>
      </c>
      <c r="F87" s="1">
        <v>1.712</v>
      </c>
      <c r="G87" s="1">
        <f>D87+1.007825</f>
        <v>167.070819</v>
      </c>
      <c r="H87" s="1">
        <f>D87-1.007825</f>
        <v>165.05516900000001</v>
      </c>
      <c r="I87" s="1">
        <v>2.11</v>
      </c>
      <c r="J87"/>
    </row>
    <row r="88" spans="1:10" s="1" customFormat="1" x14ac:dyDescent="0.25">
      <c r="A88" s="1" t="s">
        <v>1394</v>
      </c>
      <c r="B88" s="1" t="s">
        <v>284</v>
      </c>
      <c r="C88" s="1" t="s">
        <v>285</v>
      </c>
      <c r="D88" s="1">
        <v>130.02660900000001</v>
      </c>
      <c r="E88" s="1" t="s">
        <v>21</v>
      </c>
      <c r="F88" s="1">
        <v>1.72</v>
      </c>
      <c r="G88" s="1">
        <f>D88+1.007825</f>
        <v>131.034434</v>
      </c>
      <c r="H88" s="1">
        <f>D88-1.007825</f>
        <v>129.01878400000001</v>
      </c>
      <c r="I88" s="1">
        <v>1.8340000000000001</v>
      </c>
      <c r="J88" s="1" t="s">
        <v>369</v>
      </c>
    </row>
    <row r="89" spans="1:10" s="1" customFormat="1" x14ac:dyDescent="0.25">
      <c r="A89" s="13" t="s">
        <v>80</v>
      </c>
      <c r="B89" s="13" t="s">
        <v>81</v>
      </c>
      <c r="C89" s="13" t="s">
        <v>123</v>
      </c>
      <c r="D89" s="13">
        <v>152.04734400000001</v>
      </c>
      <c r="E89" s="13" t="s">
        <v>21</v>
      </c>
      <c r="F89" s="13">
        <v>1.7629999999999999</v>
      </c>
      <c r="G89" s="13">
        <f>D89+1.007825</f>
        <v>153.05516900000001</v>
      </c>
      <c r="H89" s="13">
        <f>D89-1.007825</f>
        <v>151.03951900000001</v>
      </c>
      <c r="I89" s="13">
        <v>2.1259999999999999</v>
      </c>
      <c r="J89" s="12"/>
    </row>
    <row r="90" spans="1:10" s="1" customFormat="1" x14ac:dyDescent="0.25">
      <c r="A90" s="1" t="s">
        <v>1153</v>
      </c>
      <c r="B90" s="1" t="s">
        <v>1071</v>
      </c>
      <c r="C90" s="1" t="s">
        <v>1070</v>
      </c>
      <c r="D90" s="1">
        <v>392.29266000000001</v>
      </c>
      <c r="E90" s="1" t="s">
        <v>21</v>
      </c>
      <c r="F90" s="1">
        <v>1.766</v>
      </c>
      <c r="G90" s="1">
        <f>D90+1.007825</f>
        <v>393.30048500000004</v>
      </c>
      <c r="H90" s="1">
        <f>D90-1.007825</f>
        <v>391.28483499999999</v>
      </c>
      <c r="I90" s="1">
        <v>2.851</v>
      </c>
      <c r="J90"/>
    </row>
    <row r="91" spans="1:10" s="1" customFormat="1" x14ac:dyDescent="0.25">
      <c r="A91" s="1" t="s">
        <v>151</v>
      </c>
      <c r="B91" s="1" t="s">
        <v>152</v>
      </c>
      <c r="C91" s="1" t="s">
        <v>440</v>
      </c>
      <c r="D91" s="1">
        <v>150.06808000000001</v>
      </c>
      <c r="E91" s="1" t="s">
        <v>21</v>
      </c>
      <c r="F91" s="1">
        <v>1.768</v>
      </c>
      <c r="G91" s="1">
        <f>D91+1.007825</f>
        <v>151.07590500000001</v>
      </c>
      <c r="H91" s="1">
        <f>D91-1.007825</f>
        <v>149.06025500000001</v>
      </c>
      <c r="I91" s="1">
        <v>2.4940000000000002</v>
      </c>
      <c r="J91"/>
    </row>
    <row r="92" spans="1:10" s="1" customFormat="1" x14ac:dyDescent="0.25">
      <c r="A92" s="1" t="s">
        <v>1495</v>
      </c>
      <c r="B92" s="1" t="s">
        <v>49</v>
      </c>
      <c r="C92" s="1" t="s">
        <v>389</v>
      </c>
      <c r="D92" s="1">
        <v>154.02660900000001</v>
      </c>
      <c r="E92" s="1" t="s">
        <v>21</v>
      </c>
      <c r="F92" s="1">
        <v>1.77</v>
      </c>
      <c r="G92" s="1">
        <f>D92+1.007825</f>
        <v>155.034434</v>
      </c>
      <c r="H92" s="1">
        <f>D92-1.007825</f>
        <v>153.01878400000001</v>
      </c>
      <c r="I92" s="1">
        <v>2.1080000000000001</v>
      </c>
      <c r="J92"/>
    </row>
    <row r="93" spans="1:10" s="1" customFormat="1" x14ac:dyDescent="0.25">
      <c r="A93" s="1" t="s">
        <v>473</v>
      </c>
      <c r="B93" s="1" t="s">
        <v>474</v>
      </c>
      <c r="C93" s="1" t="s">
        <v>16</v>
      </c>
      <c r="D93" s="1">
        <v>102.06807999999999</v>
      </c>
      <c r="E93" s="1" t="s">
        <v>21</v>
      </c>
      <c r="F93" s="1">
        <v>1.87</v>
      </c>
      <c r="G93" s="1">
        <f>D93+1.007825</f>
        <v>103.07590499999999</v>
      </c>
      <c r="H93" s="1">
        <f>D93-1.007825</f>
        <v>101.060255</v>
      </c>
      <c r="I93" s="1" t="s">
        <v>369</v>
      </c>
      <c r="J93"/>
    </row>
    <row r="94" spans="1:10" s="1" customFormat="1" x14ac:dyDescent="0.25">
      <c r="A94" s="1" t="s">
        <v>692</v>
      </c>
      <c r="B94" s="1" t="s">
        <v>693</v>
      </c>
      <c r="C94" s="1" t="s">
        <v>694</v>
      </c>
      <c r="D94" s="1">
        <v>74.036779999999993</v>
      </c>
      <c r="E94" s="1" t="s">
        <v>21</v>
      </c>
      <c r="F94" s="1">
        <v>1.88</v>
      </c>
      <c r="G94" s="1">
        <f>D94+1.007825</f>
        <v>75.04460499999999</v>
      </c>
      <c r="H94" s="1">
        <f>D94-1.007825</f>
        <v>73.028954999999996</v>
      </c>
      <c r="I94" s="1" t="s">
        <v>1105</v>
      </c>
      <c r="J94"/>
    </row>
    <row r="95" spans="1:10" s="1" customFormat="1" x14ac:dyDescent="0.25">
      <c r="A95" s="1" t="s">
        <v>1461</v>
      </c>
      <c r="B95" s="1" t="s">
        <v>161</v>
      </c>
      <c r="C95" s="1" t="s">
        <v>162</v>
      </c>
      <c r="D95" s="1">
        <v>138.03169399999999</v>
      </c>
      <c r="E95" s="1" t="s">
        <v>21</v>
      </c>
      <c r="F95" s="1">
        <v>1.883</v>
      </c>
      <c r="G95" s="1">
        <f>D95+1.007825</f>
        <v>139.03951899999998</v>
      </c>
      <c r="H95" s="1">
        <f>D95-1.007825</f>
        <v>137.02386899999999</v>
      </c>
      <c r="I95" s="1">
        <v>2.0190000000000001</v>
      </c>
      <c r="J95"/>
    </row>
    <row r="96" spans="1:10" s="1" customFormat="1" x14ac:dyDescent="0.25">
      <c r="A96" s="1" t="s">
        <v>1291</v>
      </c>
      <c r="B96" s="1" t="s">
        <v>818</v>
      </c>
      <c r="C96" s="1" t="s">
        <v>435</v>
      </c>
      <c r="D96" s="1">
        <v>168.04226</v>
      </c>
      <c r="E96" s="1" t="s">
        <v>21</v>
      </c>
      <c r="F96" s="1">
        <v>2</v>
      </c>
      <c r="G96" s="1">
        <f>D96+1.007825</f>
        <v>169.050085</v>
      </c>
      <c r="H96" s="1">
        <f>D96-1.007825</f>
        <v>167.034435</v>
      </c>
      <c r="I96" s="1">
        <v>2.0470000000000002</v>
      </c>
    </row>
    <row r="97" spans="1:10" s="1" customFormat="1" x14ac:dyDescent="0.25">
      <c r="A97" s="1" t="s">
        <v>1277</v>
      </c>
      <c r="B97" s="1" t="s">
        <v>115</v>
      </c>
      <c r="C97" s="1" t="s">
        <v>116</v>
      </c>
      <c r="D97" s="1">
        <v>153.04258999999999</v>
      </c>
      <c r="E97" s="1" t="s">
        <v>17</v>
      </c>
      <c r="F97" s="1">
        <v>2</v>
      </c>
      <c r="G97" s="1">
        <f>D97+1.007825</f>
        <v>154.05041499999999</v>
      </c>
      <c r="H97" s="1">
        <f>D97-1.007825</f>
        <v>152.03476499999999</v>
      </c>
      <c r="I97" s="1">
        <v>1.962</v>
      </c>
      <c r="J97"/>
    </row>
    <row r="98" spans="1:10" s="1" customFormat="1" x14ac:dyDescent="0.25">
      <c r="A98" s="1" t="s">
        <v>1501</v>
      </c>
      <c r="B98" s="1" t="s">
        <v>95</v>
      </c>
      <c r="C98" s="1" t="s">
        <v>872</v>
      </c>
      <c r="D98" s="1">
        <v>116.047344</v>
      </c>
      <c r="E98" s="1" t="s">
        <v>134</v>
      </c>
      <c r="F98" s="1">
        <v>2.08</v>
      </c>
      <c r="G98" s="1">
        <f>D98+1.007825</f>
        <v>117.05516899999999</v>
      </c>
      <c r="H98" s="1">
        <f>D98-1.007825</f>
        <v>115.039519</v>
      </c>
      <c r="I98" s="1">
        <v>2.0110000000000001</v>
      </c>
      <c r="J98"/>
    </row>
    <row r="99" spans="1:10" s="1" customFormat="1" x14ac:dyDescent="0.25">
      <c r="A99" s="1" t="s">
        <v>1428</v>
      </c>
      <c r="B99" s="1" t="s">
        <v>436</v>
      </c>
      <c r="C99" s="1" t="s">
        <v>437</v>
      </c>
      <c r="D99" s="1">
        <v>182.057909</v>
      </c>
      <c r="E99" s="1" t="s">
        <v>21</v>
      </c>
      <c r="F99" s="1">
        <v>2.1</v>
      </c>
      <c r="G99" s="1">
        <f>D99+1.007825</f>
        <v>183.06573399999999</v>
      </c>
      <c r="H99" s="1">
        <f>D99-1.007825</f>
        <v>181.050084</v>
      </c>
      <c r="I99" s="1">
        <v>2.056</v>
      </c>
      <c r="J99"/>
    </row>
    <row r="100" spans="1:10" s="1" customFormat="1" x14ac:dyDescent="0.25">
      <c r="A100" s="1" t="s">
        <v>1302</v>
      </c>
      <c r="B100" s="1" t="s">
        <v>689</v>
      </c>
      <c r="C100" s="1" t="s">
        <v>690</v>
      </c>
      <c r="D100" s="1">
        <v>166.02661000000001</v>
      </c>
      <c r="E100" s="1" t="s">
        <v>17</v>
      </c>
      <c r="F100" s="1">
        <v>2.125</v>
      </c>
      <c r="G100" s="1">
        <f>D100+1.007825</f>
        <v>167.034435</v>
      </c>
      <c r="H100" s="1">
        <f>D100-1.007825</f>
        <v>165.01878500000001</v>
      </c>
      <c r="I100" s="1">
        <v>2.0489999999999999</v>
      </c>
    </row>
    <row r="101" spans="1:10" s="1" customFormat="1" x14ac:dyDescent="0.25">
      <c r="A101" s="1" t="s">
        <v>787</v>
      </c>
      <c r="B101" s="1" t="s">
        <v>788</v>
      </c>
      <c r="C101" s="1" t="s">
        <v>1169</v>
      </c>
      <c r="D101" s="1">
        <v>194.05790880820001</v>
      </c>
      <c r="E101" s="1" t="s">
        <v>21</v>
      </c>
      <c r="F101" s="1">
        <v>2.1789999999999998</v>
      </c>
      <c r="G101" s="1">
        <f>D101+1.007825</f>
        <v>195.06573380820001</v>
      </c>
      <c r="H101" s="1">
        <f>D101-1.007825</f>
        <v>193.05008380820001</v>
      </c>
      <c r="I101" s="1">
        <v>2.1349999999999998</v>
      </c>
      <c r="J101"/>
    </row>
    <row r="102" spans="1:10" s="1" customFormat="1" x14ac:dyDescent="0.25">
      <c r="A102" s="1" t="s">
        <v>1462</v>
      </c>
      <c r="B102" s="1" t="s">
        <v>448</v>
      </c>
      <c r="C102" s="1" t="s">
        <v>1092</v>
      </c>
      <c r="D102" s="1">
        <v>68.037447999999998</v>
      </c>
      <c r="E102" s="1" t="s">
        <v>9</v>
      </c>
      <c r="F102" s="1">
        <v>2.1800000000000002</v>
      </c>
      <c r="G102" s="1">
        <f>D102+1.007825</f>
        <v>69.045272999999995</v>
      </c>
      <c r="H102" s="1">
        <f>D102-1.007825</f>
        <v>67.029623000000001</v>
      </c>
      <c r="I102" s="1">
        <v>0.60399999999999998</v>
      </c>
      <c r="J102"/>
    </row>
    <row r="103" spans="1:10" s="11" customFormat="1" x14ac:dyDescent="0.25">
      <c r="A103" s="1" t="s">
        <v>1032</v>
      </c>
      <c r="B103" s="1" t="s">
        <v>802</v>
      </c>
      <c r="C103" s="1" t="s">
        <v>803</v>
      </c>
      <c r="D103" s="1">
        <v>112.02728</v>
      </c>
      <c r="E103" s="1" t="s">
        <v>21</v>
      </c>
      <c r="F103" s="1">
        <v>2.2799999999999998</v>
      </c>
      <c r="G103" s="1">
        <f>D103+1.007825</f>
        <v>113.035105</v>
      </c>
      <c r="H103" s="1">
        <f>D103-1.007825</f>
        <v>111.01945500000001</v>
      </c>
      <c r="I103" s="1">
        <v>0.95599999999999996</v>
      </c>
      <c r="J103" s="1"/>
    </row>
    <row r="104" spans="1:10" s="1" customFormat="1" x14ac:dyDescent="0.25">
      <c r="A104" s="1" t="s">
        <v>1436</v>
      </c>
      <c r="B104" s="1" t="s">
        <v>252</v>
      </c>
      <c r="C104" s="1" t="s">
        <v>253</v>
      </c>
      <c r="D104" s="1">
        <v>188.1048589996</v>
      </c>
      <c r="E104" s="1" t="s">
        <v>21</v>
      </c>
      <c r="F104" s="1">
        <v>2.3250000000000002</v>
      </c>
      <c r="G104" s="1">
        <f>D104+1.007825</f>
        <v>189.11268399959999</v>
      </c>
      <c r="H104" s="1">
        <f>D104-1.007825</f>
        <v>187.0970339996</v>
      </c>
      <c r="I104" s="1">
        <v>2.1669999999999998</v>
      </c>
      <c r="J104"/>
    </row>
    <row r="105" spans="1:10" s="1" customFormat="1" x14ac:dyDescent="0.25">
      <c r="A105" s="1" t="s">
        <v>1036</v>
      </c>
      <c r="B105" s="1" t="s">
        <v>384</v>
      </c>
      <c r="C105" s="1" t="s">
        <v>385</v>
      </c>
      <c r="D105" s="1">
        <v>132.04226</v>
      </c>
      <c r="E105" s="1" t="s">
        <v>21</v>
      </c>
      <c r="F105" s="1">
        <v>2.3260000000000001</v>
      </c>
      <c r="G105" s="1">
        <f>D105+1.007825</f>
        <v>133.050085</v>
      </c>
      <c r="H105" s="1">
        <f>D105-1.007825</f>
        <v>131.034435</v>
      </c>
      <c r="I105" s="1">
        <v>1.9239999999999999</v>
      </c>
    </row>
    <row r="106" spans="1:10" s="1" customFormat="1" x14ac:dyDescent="0.25">
      <c r="A106" s="1" t="s">
        <v>1445</v>
      </c>
      <c r="B106" s="1" t="s">
        <v>189</v>
      </c>
      <c r="C106" s="1" t="s">
        <v>190</v>
      </c>
      <c r="D106" s="1">
        <v>191.058243</v>
      </c>
      <c r="E106" s="1" t="s">
        <v>21</v>
      </c>
      <c r="F106" s="1">
        <v>2.3650000000000002</v>
      </c>
      <c r="G106" s="1">
        <f>D106+1.007825</f>
        <v>192.066068</v>
      </c>
      <c r="H106" s="1">
        <f>D106-1.007825</f>
        <v>190.05041800000001</v>
      </c>
      <c r="I106" s="1">
        <v>2.0049999999999999</v>
      </c>
      <c r="J106"/>
    </row>
    <row r="107" spans="1:10" s="1" customFormat="1" x14ac:dyDescent="0.25">
      <c r="A107" s="1" t="s">
        <v>1471</v>
      </c>
      <c r="B107" s="1" t="s">
        <v>676</v>
      </c>
      <c r="C107" s="1" t="s">
        <v>687</v>
      </c>
      <c r="D107" s="1">
        <v>164.04734400000001</v>
      </c>
      <c r="E107" s="1" t="s">
        <v>21</v>
      </c>
      <c r="F107" s="1">
        <v>2.3740000000000001</v>
      </c>
      <c r="G107" s="1">
        <f>D107+1.007825</f>
        <v>165.05516900000001</v>
      </c>
      <c r="H107" s="1">
        <f>D107-1.007825</f>
        <v>163.03951900000001</v>
      </c>
      <c r="I107" s="1">
        <v>2.11</v>
      </c>
      <c r="J107"/>
    </row>
    <row r="108" spans="1:10" s="1" customFormat="1" x14ac:dyDescent="0.25">
      <c r="A108" s="1" t="s">
        <v>1252</v>
      </c>
      <c r="B108" s="1" t="s">
        <v>759</v>
      </c>
      <c r="C108" s="1" t="s">
        <v>760</v>
      </c>
      <c r="D108" s="1">
        <v>102.03169</v>
      </c>
      <c r="E108" s="1" t="s">
        <v>21</v>
      </c>
      <c r="F108" s="1">
        <v>2.4</v>
      </c>
      <c r="G108" s="1">
        <f>D108+1.007825</f>
        <v>103.03951499999999</v>
      </c>
      <c r="H108" s="1">
        <f>D108-1.007825</f>
        <v>101.023865</v>
      </c>
      <c r="I108" s="1">
        <v>1.212</v>
      </c>
    </row>
    <row r="109" spans="1:10" s="1" customFormat="1" x14ac:dyDescent="0.25">
      <c r="A109" s="1" t="s">
        <v>1242</v>
      </c>
      <c r="B109" s="1" t="s">
        <v>82</v>
      </c>
      <c r="C109" s="1" t="s">
        <v>83</v>
      </c>
      <c r="D109" s="1">
        <v>176.06846999999999</v>
      </c>
      <c r="E109" s="1" t="s">
        <v>21</v>
      </c>
      <c r="F109" s="1">
        <v>2.42</v>
      </c>
      <c r="G109" s="1">
        <f>D109+1.007825</f>
        <v>177.07629499999999</v>
      </c>
      <c r="H109" s="1">
        <f>D109-1.007825</f>
        <v>175.06064499999999</v>
      </c>
      <c r="I109" s="1">
        <v>1.9830000000000001</v>
      </c>
    </row>
    <row r="110" spans="1:10" s="1" customFormat="1" x14ac:dyDescent="0.25">
      <c r="A110" s="1" t="s">
        <v>1242</v>
      </c>
      <c r="B110" s="1" t="s">
        <v>82</v>
      </c>
      <c r="C110" s="1" t="s">
        <v>83</v>
      </c>
      <c r="D110" s="1">
        <v>176.06846999999999</v>
      </c>
      <c r="E110" s="1" t="s">
        <v>21</v>
      </c>
      <c r="F110" s="1">
        <v>2.42</v>
      </c>
      <c r="G110" s="1">
        <f>D110+1.007825</f>
        <v>177.07629499999999</v>
      </c>
      <c r="H110" s="1">
        <f>D110-1.007825</f>
        <v>175.06064499999999</v>
      </c>
      <c r="I110" s="1">
        <v>1.9810000000000001</v>
      </c>
      <c r="J110"/>
    </row>
    <row r="111" spans="1:10" s="1" customFormat="1" x14ac:dyDescent="0.25">
      <c r="A111" s="1" t="s">
        <v>1389</v>
      </c>
      <c r="B111" s="1" t="s">
        <v>711</v>
      </c>
      <c r="C111" s="1" t="s">
        <v>712</v>
      </c>
      <c r="D111" s="1">
        <v>111.032028</v>
      </c>
      <c r="E111" s="1" t="s">
        <v>21</v>
      </c>
      <c r="F111" s="1">
        <v>2.4319999999999999</v>
      </c>
      <c r="G111" s="1">
        <f>D111+1.007825</f>
        <v>112.03985299999999</v>
      </c>
      <c r="H111" s="1">
        <f>D111-1.007825</f>
        <v>110.024203</v>
      </c>
      <c r="I111" s="1">
        <v>2.0379999999999998</v>
      </c>
    </row>
    <row r="112" spans="1:10" s="1" customFormat="1" x14ac:dyDescent="0.25">
      <c r="A112" s="1" t="s">
        <v>1138</v>
      </c>
      <c r="B112" s="1" t="s">
        <v>310</v>
      </c>
      <c r="C112" s="1" t="s">
        <v>311</v>
      </c>
      <c r="D112" s="1">
        <v>120.04226</v>
      </c>
      <c r="E112" s="1" t="s">
        <v>21</v>
      </c>
      <c r="F112" s="1">
        <v>2.5</v>
      </c>
      <c r="G112" s="1">
        <f>D112+1.007825</f>
        <v>121.050085</v>
      </c>
      <c r="H112" s="1">
        <f>D112-1.007825</f>
        <v>119.034435</v>
      </c>
      <c r="I112" s="1">
        <v>0.71399999999999997</v>
      </c>
    </row>
    <row r="113" spans="1:10" s="1" customFormat="1" x14ac:dyDescent="0.25">
      <c r="A113" s="1" t="s">
        <v>1284</v>
      </c>
      <c r="B113" s="1" t="s">
        <v>804</v>
      </c>
      <c r="C113" s="1" t="s">
        <v>805</v>
      </c>
      <c r="D113" s="1">
        <v>60.032359999999997</v>
      </c>
      <c r="E113" s="1" t="s">
        <v>9</v>
      </c>
      <c r="F113" s="1">
        <v>2.6</v>
      </c>
      <c r="G113" s="1">
        <f>D113+1.007825</f>
        <v>61.040184999999994</v>
      </c>
      <c r="H113" s="1">
        <f>D113-1.007825</f>
        <v>59.024535</v>
      </c>
      <c r="I113" s="1">
        <v>0.67200000000000004</v>
      </c>
    </row>
    <row r="114" spans="1:10" s="1" customFormat="1" x14ac:dyDescent="0.25">
      <c r="A114" s="1" t="s">
        <v>877</v>
      </c>
      <c r="C114" s="1" t="s">
        <v>123</v>
      </c>
      <c r="D114" s="1">
        <v>152.04734400000001</v>
      </c>
      <c r="E114" s="1" t="s">
        <v>21</v>
      </c>
      <c r="F114" s="1">
        <v>2.65</v>
      </c>
      <c r="G114" s="1">
        <f>D114+1.007825</f>
        <v>153.05516900000001</v>
      </c>
      <c r="H114" s="1">
        <f>D114-1.007825</f>
        <v>151.03951900000001</v>
      </c>
      <c r="I114" s="1">
        <v>2.052</v>
      </c>
    </row>
    <row r="115" spans="1:10" s="1" customFormat="1" x14ac:dyDescent="0.25">
      <c r="A115" s="1" t="s">
        <v>1500</v>
      </c>
      <c r="B115" s="1" t="s">
        <v>85</v>
      </c>
      <c r="C115" s="1" t="s">
        <v>760</v>
      </c>
      <c r="D115" s="1">
        <v>102.031694</v>
      </c>
      <c r="E115" s="1" t="s">
        <v>134</v>
      </c>
      <c r="F115" s="1">
        <v>2.8620000000000001</v>
      </c>
      <c r="G115" s="1">
        <f>D115+1.007825</f>
        <v>103.039519</v>
      </c>
      <c r="H115" s="1">
        <f>D115-1.007825</f>
        <v>101.023869</v>
      </c>
      <c r="I115" s="1">
        <v>1.5429999999999999</v>
      </c>
      <c r="J115"/>
    </row>
    <row r="116" spans="1:10" s="1" customFormat="1" x14ac:dyDescent="0.25">
      <c r="A116" s="1" t="s">
        <v>1016</v>
      </c>
      <c r="B116" s="1" t="s">
        <v>41</v>
      </c>
      <c r="C116" s="1" t="s">
        <v>42</v>
      </c>
      <c r="D116" s="1">
        <v>281.11240400000003</v>
      </c>
      <c r="E116" s="1" t="s">
        <v>11</v>
      </c>
      <c r="F116" s="1">
        <v>2.89</v>
      </c>
      <c r="G116" s="1">
        <f>D116+1.007825</f>
        <v>282.12022900000005</v>
      </c>
      <c r="H116" s="1">
        <f>D116-1.007825</f>
        <v>280.104579</v>
      </c>
      <c r="I116" s="1">
        <v>1.768</v>
      </c>
      <c r="J116" s="1" t="s">
        <v>369</v>
      </c>
    </row>
    <row r="117" spans="1:10" s="1" customFormat="1" x14ac:dyDescent="0.25">
      <c r="A117" s="1" t="s">
        <v>1382</v>
      </c>
      <c r="B117" s="1" t="s">
        <v>1017</v>
      </c>
      <c r="C117" s="1" t="s">
        <v>42</v>
      </c>
      <c r="D117" s="1">
        <v>281.11240400000003</v>
      </c>
      <c r="E117" s="1" t="s">
        <v>9</v>
      </c>
      <c r="F117" s="1">
        <v>2.89</v>
      </c>
      <c r="G117" s="1">
        <f>D117+1.007825</f>
        <v>282.12022900000005</v>
      </c>
      <c r="H117" s="1">
        <f>D117-1.007825</f>
        <v>280.104579</v>
      </c>
      <c r="I117" s="1">
        <v>1.7709999999999999</v>
      </c>
      <c r="J117" s="1" t="s">
        <v>369</v>
      </c>
    </row>
    <row r="118" spans="1:10" s="1" customFormat="1" x14ac:dyDescent="0.25">
      <c r="A118" s="1" t="s">
        <v>198</v>
      </c>
      <c r="B118" s="1" t="s">
        <v>199</v>
      </c>
      <c r="C118" s="1" t="s">
        <v>193</v>
      </c>
      <c r="D118" s="1">
        <v>258.08518600000002</v>
      </c>
      <c r="E118" s="1" t="s">
        <v>17</v>
      </c>
      <c r="F118" s="1">
        <v>3</v>
      </c>
      <c r="G118" s="1">
        <f>D118+1.007825</f>
        <v>259.09301100000005</v>
      </c>
      <c r="H118" s="1">
        <f>D118-1.007825</f>
        <v>257.077361</v>
      </c>
      <c r="I118" s="1" t="s">
        <v>1376</v>
      </c>
      <c r="J118" s="1" t="s">
        <v>369</v>
      </c>
    </row>
    <row r="119" spans="1:10" s="1" customFormat="1" x14ac:dyDescent="0.25">
      <c r="A119" s="1" t="s">
        <v>1431</v>
      </c>
      <c r="B119" s="1" t="s">
        <v>922</v>
      </c>
      <c r="C119" s="1" t="s">
        <v>74</v>
      </c>
      <c r="D119" s="1">
        <v>118.062994</v>
      </c>
      <c r="E119" s="1" t="s">
        <v>21</v>
      </c>
      <c r="F119" s="1">
        <v>3.02</v>
      </c>
      <c r="G119" s="1">
        <f>D119+1.007825</f>
        <v>119.070819</v>
      </c>
      <c r="H119" s="1">
        <f>D119-1.007825</f>
        <v>117.05516900000001</v>
      </c>
      <c r="I119" s="1">
        <v>1.9630000000000001</v>
      </c>
      <c r="J119"/>
    </row>
    <row r="120" spans="1:10" s="1" customFormat="1" x14ac:dyDescent="0.25">
      <c r="A120" s="1" t="s">
        <v>72</v>
      </c>
      <c r="B120" s="1" t="s">
        <v>73</v>
      </c>
      <c r="C120" s="1" t="s">
        <v>74</v>
      </c>
      <c r="D120" s="1">
        <v>118.062994</v>
      </c>
      <c r="E120" s="1" t="s">
        <v>21</v>
      </c>
      <c r="F120" s="1">
        <v>3.06</v>
      </c>
      <c r="G120" s="1">
        <f>D120+1.007825</f>
        <v>119.070819</v>
      </c>
      <c r="H120" s="1">
        <f>D120-1.007825</f>
        <v>117.05516900000001</v>
      </c>
      <c r="I120" s="1">
        <v>1.9630000000000001</v>
      </c>
      <c r="J120"/>
    </row>
    <row r="121" spans="1:10" s="1" customFormat="1" x14ac:dyDescent="0.25">
      <c r="A121" s="1" t="s">
        <v>1305</v>
      </c>
      <c r="B121" s="1" t="s">
        <v>701</v>
      </c>
      <c r="C121" s="1" t="s">
        <v>389</v>
      </c>
      <c r="D121" s="1">
        <v>154.02661000000001</v>
      </c>
      <c r="E121" s="1" t="s">
        <v>21</v>
      </c>
      <c r="F121" s="1">
        <v>3.08</v>
      </c>
      <c r="G121" s="1">
        <f>D121+1.007825</f>
        <v>155.034435</v>
      </c>
      <c r="H121" s="1">
        <f>D121-1.007825</f>
        <v>153.01878500000001</v>
      </c>
      <c r="I121" s="1">
        <v>1.9139999999999999</v>
      </c>
    </row>
    <row r="122" spans="1:10" s="1" customFormat="1" x14ac:dyDescent="0.25">
      <c r="A122" s="1" t="s">
        <v>1368</v>
      </c>
      <c r="B122" s="1" t="s">
        <v>586</v>
      </c>
      <c r="C122" s="1" t="s">
        <v>587</v>
      </c>
      <c r="D122" s="1">
        <v>118.02660899999999</v>
      </c>
      <c r="E122" s="1" t="s">
        <v>21</v>
      </c>
      <c r="F122" s="1">
        <v>3.0960000000000001</v>
      </c>
      <c r="G122" s="1">
        <f>D122+1.007825</f>
        <v>119.03443399999999</v>
      </c>
      <c r="H122" s="1">
        <f>D122-1.007825</f>
        <v>117.018784</v>
      </c>
      <c r="I122" s="1">
        <v>1.8049999999999999</v>
      </c>
      <c r="J122" s="1" t="s">
        <v>369</v>
      </c>
    </row>
    <row r="123" spans="1:10" s="1" customFormat="1" x14ac:dyDescent="0.25">
      <c r="A123" s="1" t="s">
        <v>956</v>
      </c>
      <c r="B123" s="1" t="s">
        <v>35</v>
      </c>
      <c r="C123" s="1" t="s">
        <v>704</v>
      </c>
      <c r="D123" s="1">
        <v>88.100048000000001</v>
      </c>
      <c r="E123" s="1" t="s">
        <v>9</v>
      </c>
      <c r="F123" s="1">
        <v>3.177</v>
      </c>
      <c r="G123" s="1">
        <f>D123+1.007825</f>
        <v>89.107872999999998</v>
      </c>
      <c r="H123" s="1">
        <f>D123-1.007825</f>
        <v>87.092223000000004</v>
      </c>
      <c r="I123" s="1">
        <v>0.49399999999999999</v>
      </c>
      <c r="J123"/>
    </row>
    <row r="124" spans="1:10" s="1" customFormat="1" x14ac:dyDescent="0.25">
      <c r="A124" s="1" t="s">
        <v>1499</v>
      </c>
      <c r="B124" s="1" t="s">
        <v>1318</v>
      </c>
      <c r="C124" s="1" t="s">
        <v>1317</v>
      </c>
      <c r="D124" s="1">
        <v>251.10183931860001</v>
      </c>
      <c r="E124" s="1" t="s">
        <v>11</v>
      </c>
      <c r="F124" s="1">
        <v>3.177</v>
      </c>
      <c r="G124" s="1">
        <f>D124+1.007825</f>
        <v>252.10966431860001</v>
      </c>
      <c r="H124" s="1">
        <f>D124-1.007825</f>
        <v>250.09401431860002</v>
      </c>
      <c r="I124" s="1">
        <v>1.758</v>
      </c>
      <c r="J124"/>
    </row>
    <row r="125" spans="1:10" s="1" customFormat="1" x14ac:dyDescent="0.25">
      <c r="A125" s="1" t="s">
        <v>1131</v>
      </c>
      <c r="B125" s="1" t="s">
        <v>755</v>
      </c>
      <c r="C125" s="1" t="s">
        <v>756</v>
      </c>
      <c r="D125" s="1">
        <v>174.08920000000001</v>
      </c>
      <c r="E125" s="1" t="s">
        <v>21</v>
      </c>
      <c r="F125" s="1">
        <v>3.38</v>
      </c>
      <c r="G125" s="1">
        <f>D125+1.007825</f>
        <v>175.097025</v>
      </c>
      <c r="H125" s="1">
        <f>D125-1.007825</f>
        <v>173.08137500000001</v>
      </c>
      <c r="I125" s="1">
        <v>2.0819999999999999</v>
      </c>
    </row>
    <row r="126" spans="1:10" s="1" customFormat="1" x14ac:dyDescent="0.25">
      <c r="A126" s="1" t="s">
        <v>874</v>
      </c>
      <c r="B126" s="1" t="s">
        <v>875</v>
      </c>
      <c r="C126" s="1" t="s">
        <v>876</v>
      </c>
      <c r="D126" s="1">
        <v>72.021129000000002</v>
      </c>
      <c r="E126" s="1" t="s">
        <v>21</v>
      </c>
      <c r="F126" s="1">
        <v>3.43</v>
      </c>
      <c r="G126" s="1">
        <f>D126+1.007825</f>
        <v>73.028953999999999</v>
      </c>
      <c r="H126" s="1">
        <f>D126-1.007825</f>
        <v>71.013304000000005</v>
      </c>
      <c r="I126" s="1">
        <v>1.2769999999999999</v>
      </c>
    </row>
    <row r="127" spans="1:10" s="11" customFormat="1" x14ac:dyDescent="0.25">
      <c r="A127" s="1" t="s">
        <v>118</v>
      </c>
      <c r="B127" s="1" t="s">
        <v>117</v>
      </c>
      <c r="C127" s="1" t="s">
        <v>76</v>
      </c>
      <c r="D127" s="1">
        <v>104.047344</v>
      </c>
      <c r="E127" s="1" t="s">
        <v>21</v>
      </c>
      <c r="F127" s="1">
        <v>3.64</v>
      </c>
      <c r="G127" s="1">
        <f>D127+1.007825</f>
        <v>105.05516899999999</v>
      </c>
      <c r="H127" s="1">
        <f>D127-1.007825</f>
        <v>103.039519</v>
      </c>
      <c r="I127" s="1" t="s">
        <v>369</v>
      </c>
      <c r="J127"/>
    </row>
    <row r="128" spans="1:10" s="1" customFormat="1" x14ac:dyDescent="0.25">
      <c r="A128" s="1" t="s">
        <v>967</v>
      </c>
      <c r="B128" s="1" t="s">
        <v>292</v>
      </c>
      <c r="C128" s="1" t="s">
        <v>293</v>
      </c>
      <c r="D128" s="1">
        <v>113.05891200000001</v>
      </c>
      <c r="E128" s="1" t="s">
        <v>11</v>
      </c>
      <c r="F128" s="1">
        <v>3.7</v>
      </c>
      <c r="G128" s="1">
        <f>D128+1.007825</f>
        <v>114.066737</v>
      </c>
      <c r="H128" s="1">
        <f>D128-1.007825</f>
        <v>112.05108700000001</v>
      </c>
      <c r="I128" s="1">
        <v>0.629</v>
      </c>
    </row>
    <row r="129" spans="1:10" s="1" customFormat="1" x14ac:dyDescent="0.25">
      <c r="A129" s="1" t="s">
        <v>1040</v>
      </c>
      <c r="B129" s="1" t="s">
        <v>447</v>
      </c>
      <c r="C129" s="1" t="s">
        <v>239</v>
      </c>
      <c r="D129" s="1">
        <v>136.038511</v>
      </c>
      <c r="E129" s="1" t="s">
        <v>11</v>
      </c>
      <c r="F129" s="1">
        <v>3.7450000000000001</v>
      </c>
      <c r="G129" s="1">
        <f>D129+1.007825</f>
        <v>137.046336</v>
      </c>
      <c r="H129" s="1">
        <f>D129-1.007825</f>
        <v>135.030686</v>
      </c>
      <c r="I129" s="1">
        <v>1.1659999999999999</v>
      </c>
      <c r="J129"/>
    </row>
    <row r="130" spans="1:10" s="1" customFormat="1" x14ac:dyDescent="0.25">
      <c r="A130" s="1" t="s">
        <v>1007</v>
      </c>
      <c r="B130" s="1" t="s">
        <v>809</v>
      </c>
      <c r="C130" s="1" t="s">
        <v>262</v>
      </c>
      <c r="D130" s="1">
        <v>244.06953999999999</v>
      </c>
      <c r="E130" s="1" t="s">
        <v>51</v>
      </c>
      <c r="F130" s="1">
        <v>3.8</v>
      </c>
      <c r="G130" s="1">
        <f>D130+1.007825</f>
        <v>245.07736499999999</v>
      </c>
      <c r="H130" s="1">
        <f>D130-1.007825</f>
        <v>243.06171499999999</v>
      </c>
      <c r="I130" s="1" t="s">
        <v>1285</v>
      </c>
    </row>
    <row r="131" spans="1:10" s="1" customFormat="1" x14ac:dyDescent="0.25">
      <c r="A131" s="1" t="s">
        <v>1485</v>
      </c>
      <c r="B131" s="1" t="s">
        <v>71</v>
      </c>
      <c r="C131" s="1" t="s">
        <v>1170</v>
      </c>
      <c r="D131" s="1">
        <v>112.01604399999999</v>
      </c>
      <c r="E131" s="1" t="s">
        <v>21</v>
      </c>
      <c r="F131" s="1">
        <v>3.8</v>
      </c>
      <c r="G131" s="1">
        <f>D131+1.007825</f>
        <v>113.02386899999999</v>
      </c>
      <c r="H131" s="1">
        <f>D131-1.007825</f>
        <v>111.008219</v>
      </c>
      <c r="I131" s="1">
        <v>2.0089999999999999</v>
      </c>
      <c r="J131"/>
    </row>
    <row r="132" spans="1:10" s="1" customFormat="1" x14ac:dyDescent="0.25">
      <c r="A132" s="1" t="s">
        <v>1378</v>
      </c>
      <c r="B132" s="1" t="s">
        <v>232</v>
      </c>
      <c r="C132" s="1" t="s">
        <v>76</v>
      </c>
      <c r="D132" s="1">
        <v>104.047344</v>
      </c>
      <c r="E132" s="1" t="s">
        <v>21</v>
      </c>
      <c r="F132" s="1">
        <v>3.85</v>
      </c>
      <c r="G132" s="1">
        <f>D132+1.007825</f>
        <v>105.05516899999999</v>
      </c>
      <c r="H132" s="1">
        <f>D132-1.007825</f>
        <v>103.039519</v>
      </c>
      <c r="I132" s="1">
        <v>1.79</v>
      </c>
      <c r="J132" s="1" t="s">
        <v>369</v>
      </c>
    </row>
    <row r="133" spans="1:10" s="1" customFormat="1" x14ac:dyDescent="0.25">
      <c r="A133" s="1" t="s">
        <v>578</v>
      </c>
      <c r="B133" s="1" t="s">
        <v>579</v>
      </c>
      <c r="C133" s="1" t="s">
        <v>577</v>
      </c>
      <c r="D133" s="1">
        <v>194.07903999999999</v>
      </c>
      <c r="E133" s="1" t="s">
        <v>21</v>
      </c>
      <c r="F133" s="1">
        <v>3.9</v>
      </c>
      <c r="G133" s="1">
        <f>D133+1.007825</f>
        <v>195.08686499999999</v>
      </c>
      <c r="H133" s="1">
        <f>D133-1.007825</f>
        <v>193.071215</v>
      </c>
      <c r="I133" s="1" t="s">
        <v>1292</v>
      </c>
      <c r="J133" s="1" t="s">
        <v>369</v>
      </c>
    </row>
    <row r="134" spans="1:10" s="1" customFormat="1" x14ac:dyDescent="0.25">
      <c r="A134" s="1" t="s">
        <v>1060</v>
      </c>
      <c r="B134" s="1" t="s">
        <v>266</v>
      </c>
      <c r="C134" s="1" t="s">
        <v>267</v>
      </c>
      <c r="D134" s="1">
        <v>244.08815999999999</v>
      </c>
      <c r="E134" s="1" t="s">
        <v>51</v>
      </c>
      <c r="F134" s="1">
        <v>3.9</v>
      </c>
      <c r="G134" s="1">
        <f>D134+1.007825</f>
        <v>245.09598499999998</v>
      </c>
      <c r="H134" s="1">
        <f>D134-1.007825</f>
        <v>243.08033499999999</v>
      </c>
      <c r="I134" s="1">
        <v>1.9790000000000001</v>
      </c>
      <c r="J134"/>
    </row>
    <row r="135" spans="1:10" s="1" customFormat="1" x14ac:dyDescent="0.25">
      <c r="A135" s="1" t="s">
        <v>1013</v>
      </c>
      <c r="B135" s="1" t="s">
        <v>222</v>
      </c>
      <c r="C135" s="1" t="s">
        <v>113</v>
      </c>
      <c r="D135" s="1">
        <v>267.09675399999998</v>
      </c>
      <c r="E135" s="1" t="s">
        <v>11</v>
      </c>
      <c r="F135" s="1">
        <v>3.94</v>
      </c>
      <c r="G135" s="1">
        <f>D135+1.007825</f>
        <v>268.104579</v>
      </c>
      <c r="H135" s="1">
        <f>D135-1.007825</f>
        <v>266.08892899999995</v>
      </c>
      <c r="I135" s="1">
        <v>1.758</v>
      </c>
      <c r="J135"/>
    </row>
    <row r="136" spans="1:10" s="1" customFormat="1" x14ac:dyDescent="0.25">
      <c r="A136" s="1" t="s">
        <v>862</v>
      </c>
      <c r="B136" s="1" t="s">
        <v>863</v>
      </c>
      <c r="C136" s="1" t="s">
        <v>385</v>
      </c>
      <c r="D136" s="1">
        <v>132.042259</v>
      </c>
      <c r="E136" s="1" t="s">
        <v>21</v>
      </c>
      <c r="F136" s="1">
        <v>3.95</v>
      </c>
      <c r="G136" s="1">
        <f>D136+1.007825</f>
        <v>133.050084</v>
      </c>
      <c r="H136" s="1">
        <f>D136-1.007825</f>
        <v>131.034434</v>
      </c>
      <c r="I136" s="1">
        <v>1.873</v>
      </c>
      <c r="J136"/>
    </row>
    <row r="137" spans="1:10" s="1" customFormat="1" x14ac:dyDescent="0.25">
      <c r="A137" s="1" t="s">
        <v>1031</v>
      </c>
      <c r="B137" s="1" t="s">
        <v>355</v>
      </c>
      <c r="C137" s="1" t="s">
        <v>129</v>
      </c>
      <c r="D137" s="1">
        <v>90.031689999999998</v>
      </c>
      <c r="E137" s="1" t="s">
        <v>21</v>
      </c>
      <c r="F137" s="1">
        <v>4.03</v>
      </c>
      <c r="G137" s="1">
        <f>D137+1.007825</f>
        <v>91.039514999999994</v>
      </c>
      <c r="H137" s="1">
        <f>D137-1.007825</f>
        <v>89.023865000000001</v>
      </c>
      <c r="I137" s="1" t="s">
        <v>62</v>
      </c>
    </row>
    <row r="138" spans="1:10" s="1" customFormat="1" x14ac:dyDescent="0.25">
      <c r="A138" s="1" t="s">
        <v>191</v>
      </c>
      <c r="B138" s="1" t="s">
        <v>192</v>
      </c>
      <c r="C138" s="1" t="s">
        <v>193</v>
      </c>
      <c r="D138" s="1">
        <v>258.08518600000002</v>
      </c>
      <c r="E138" s="1" t="s">
        <v>134</v>
      </c>
      <c r="F138" s="1">
        <v>4.03</v>
      </c>
      <c r="G138" s="1">
        <f>D138+1.007825</f>
        <v>259.09301100000005</v>
      </c>
      <c r="H138" s="1">
        <f>D138-1.007825</f>
        <v>257.077361</v>
      </c>
      <c r="I138" s="1">
        <v>1.752</v>
      </c>
      <c r="J138"/>
    </row>
    <row r="139" spans="1:10" s="1" customFormat="1" x14ac:dyDescent="0.25">
      <c r="A139" s="1" t="s">
        <v>1135</v>
      </c>
      <c r="B139" s="1" t="s">
        <v>1136</v>
      </c>
      <c r="C139" s="1" t="s">
        <v>322</v>
      </c>
      <c r="D139" s="1">
        <v>150.05282</v>
      </c>
      <c r="E139" s="1" t="s">
        <v>21</v>
      </c>
      <c r="F139" s="1">
        <v>4.04</v>
      </c>
      <c r="G139" s="1">
        <f>D139+1.007825</f>
        <v>151.06064499999999</v>
      </c>
      <c r="H139" s="1">
        <f>D139-1.007825</f>
        <v>149.044995</v>
      </c>
      <c r="I139" s="1">
        <v>0.73799999999999999</v>
      </c>
    </row>
    <row r="140" spans="1:10" s="1" customFormat="1" x14ac:dyDescent="0.25">
      <c r="A140" s="1" t="s">
        <v>1424</v>
      </c>
      <c r="B140" s="1" t="s">
        <v>75</v>
      </c>
      <c r="C140" s="1" t="s">
        <v>76</v>
      </c>
      <c r="D140" s="1">
        <v>104.047344</v>
      </c>
      <c r="E140" s="1" t="s">
        <v>21</v>
      </c>
      <c r="F140" s="1">
        <v>4.1230000000000002</v>
      </c>
      <c r="G140" s="1">
        <f>D140+1.007825</f>
        <v>105.05516899999999</v>
      </c>
      <c r="H140" s="1">
        <f>D140-1.007825</f>
        <v>103.039519</v>
      </c>
      <c r="I140" s="1">
        <v>1.8069999999999999</v>
      </c>
      <c r="J140"/>
    </row>
    <row r="141" spans="1:10" s="1" customFormat="1" x14ac:dyDescent="0.25">
      <c r="A141" s="1" t="s">
        <v>1147</v>
      </c>
      <c r="B141" s="1" t="s">
        <v>381</v>
      </c>
      <c r="C141" s="1" t="s">
        <v>382</v>
      </c>
      <c r="D141" s="1">
        <v>122.05791000000001</v>
      </c>
      <c r="E141" s="1" t="s">
        <v>1148</v>
      </c>
      <c r="F141" s="1">
        <v>4.2</v>
      </c>
      <c r="G141" s="1">
        <f>D141+1.007825</f>
        <v>123.065735</v>
      </c>
      <c r="H141" s="1">
        <f>D141-1.007825</f>
        <v>121.05008500000001</v>
      </c>
      <c r="I141" s="1">
        <v>0.67</v>
      </c>
      <c r="J141" s="1" t="s">
        <v>369</v>
      </c>
    </row>
    <row r="142" spans="1:10" s="1" customFormat="1" x14ac:dyDescent="0.25">
      <c r="A142" s="1" t="s">
        <v>986</v>
      </c>
      <c r="B142" s="1" t="s">
        <v>207</v>
      </c>
      <c r="C142" s="1" t="s">
        <v>208</v>
      </c>
      <c r="D142" s="1">
        <v>165.06505999999999</v>
      </c>
      <c r="E142" s="1" t="s">
        <v>11</v>
      </c>
      <c r="F142" s="1">
        <v>4.25</v>
      </c>
      <c r="G142" s="1">
        <f>D142+1.007825</f>
        <v>166.07288499999999</v>
      </c>
      <c r="H142" s="1">
        <f>D142-1.007825</f>
        <v>164.05723499999999</v>
      </c>
      <c r="I142" s="1" t="s">
        <v>1360</v>
      </c>
      <c r="J142" s="1" t="s">
        <v>369</v>
      </c>
    </row>
    <row r="143" spans="1:10" s="11" customFormat="1" x14ac:dyDescent="0.25">
      <c r="A143" s="1" t="s">
        <v>1294</v>
      </c>
      <c r="B143" s="1" t="s">
        <v>351</v>
      </c>
      <c r="C143" s="1" t="s">
        <v>852</v>
      </c>
      <c r="D143" s="1">
        <v>198.05282</v>
      </c>
      <c r="E143" s="1" t="s">
        <v>21</v>
      </c>
      <c r="F143" s="1">
        <v>4.3499999999999996</v>
      </c>
      <c r="G143" s="1">
        <f>D143+1.007825</f>
        <v>199.06064499999999</v>
      </c>
      <c r="H143" s="1">
        <f>D143-1.007825</f>
        <v>197.044995</v>
      </c>
      <c r="I143" s="1">
        <v>1.841</v>
      </c>
      <c r="J143" s="1"/>
    </row>
    <row r="144" spans="1:10" s="1" customFormat="1" x14ac:dyDescent="0.25">
      <c r="A144" s="1" t="s">
        <v>575</v>
      </c>
      <c r="B144" s="1" t="s">
        <v>576</v>
      </c>
      <c r="C144" s="1" t="s">
        <v>577</v>
      </c>
      <c r="D144" s="1">
        <v>194.07903999999999</v>
      </c>
      <c r="E144" s="1" t="s">
        <v>21</v>
      </c>
      <c r="F144" s="1">
        <v>4.45</v>
      </c>
      <c r="G144" s="1">
        <f>D144+1.007825</f>
        <v>195.08686499999999</v>
      </c>
      <c r="H144" s="1">
        <f>D144-1.007825</f>
        <v>193.071215</v>
      </c>
      <c r="I144" s="1" t="s">
        <v>1263</v>
      </c>
      <c r="J144" s="1" t="s">
        <v>1532</v>
      </c>
    </row>
    <row r="145" spans="1:10" s="1" customFormat="1" x14ac:dyDescent="0.25">
      <c r="A145" s="1" t="s">
        <v>870</v>
      </c>
      <c r="C145" s="1" t="s">
        <v>577</v>
      </c>
      <c r="D145" s="1">
        <v>194.079038</v>
      </c>
      <c r="E145" s="1" t="s">
        <v>21</v>
      </c>
      <c r="F145" s="1">
        <v>4.5</v>
      </c>
      <c r="G145" s="1">
        <f>D145+1.007825</f>
        <v>195.08686299999999</v>
      </c>
      <c r="H145" s="1">
        <f>D145-1.007825</f>
        <v>193.071213</v>
      </c>
      <c r="I145" s="1" t="s">
        <v>1263</v>
      </c>
    </row>
    <row r="146" spans="1:10" s="1" customFormat="1" x14ac:dyDescent="0.25">
      <c r="A146" s="1" t="s">
        <v>1481</v>
      </c>
      <c r="B146" s="1" t="s">
        <v>137</v>
      </c>
      <c r="C146" s="1" t="s">
        <v>83</v>
      </c>
      <c r="D146" s="1">
        <v>176.06847300000001</v>
      </c>
      <c r="E146" s="1" t="s">
        <v>21</v>
      </c>
      <c r="F146" s="1">
        <v>4.5449999999999999</v>
      </c>
      <c r="G146" s="1">
        <f>D146+1.007825</f>
        <v>177.07629800000001</v>
      </c>
      <c r="H146" s="1">
        <f>D146-1.007825</f>
        <v>175.06064800000001</v>
      </c>
      <c r="I146" s="1">
        <v>1.9630000000000001</v>
      </c>
      <c r="J146"/>
    </row>
    <row r="147" spans="1:10" s="1" customFormat="1" x14ac:dyDescent="0.25">
      <c r="A147" s="1" t="s">
        <v>953</v>
      </c>
      <c r="B147" s="1" t="s">
        <v>954</v>
      </c>
      <c r="C147" s="1" t="s">
        <v>573</v>
      </c>
      <c r="D147" s="1">
        <v>73.052760000000006</v>
      </c>
      <c r="E147" s="1" t="s">
        <v>9</v>
      </c>
      <c r="F147" s="1">
        <v>4.63</v>
      </c>
      <c r="G147" s="1">
        <f>D147+1.007825</f>
        <v>74.060585000000003</v>
      </c>
      <c r="H147" s="1">
        <f>D147-1.007825</f>
        <v>72.044935000000009</v>
      </c>
      <c r="I147" s="1">
        <v>0.58399999999999996</v>
      </c>
    </row>
    <row r="148" spans="1:10" s="1" customFormat="1" x14ac:dyDescent="0.25">
      <c r="A148" s="1" t="s">
        <v>1490</v>
      </c>
      <c r="B148" s="1" t="s">
        <v>639</v>
      </c>
      <c r="C148" s="1" t="s">
        <v>1051</v>
      </c>
      <c r="D148" s="1">
        <v>177.045964</v>
      </c>
      <c r="E148" s="1" t="s">
        <v>17</v>
      </c>
      <c r="F148" s="1">
        <v>4.7</v>
      </c>
      <c r="G148" s="1">
        <f>D148+1.007825</f>
        <v>178.05378899999999</v>
      </c>
      <c r="H148" s="1">
        <f>D148-1.007825</f>
        <v>176.038139</v>
      </c>
      <c r="I148" s="1">
        <v>1.946</v>
      </c>
      <c r="J148"/>
    </row>
    <row r="149" spans="1:10" s="1" customFormat="1" x14ac:dyDescent="0.25">
      <c r="A149" s="1" t="s">
        <v>1137</v>
      </c>
      <c r="B149" s="1" t="s">
        <v>43</v>
      </c>
      <c r="C149" s="1" t="s">
        <v>44</v>
      </c>
      <c r="D149" s="1">
        <v>297.10732000000002</v>
      </c>
      <c r="E149" s="1" t="s">
        <v>11</v>
      </c>
      <c r="F149" s="1">
        <v>5</v>
      </c>
      <c r="G149" s="1">
        <f>D149+1.007825</f>
        <v>298.11514500000004</v>
      </c>
      <c r="H149" s="1">
        <f>D149-1.007825</f>
        <v>296.09949499999999</v>
      </c>
      <c r="I149" s="1">
        <v>1.76</v>
      </c>
      <c r="J149" s="1" t="s">
        <v>369</v>
      </c>
    </row>
    <row r="150" spans="1:10" s="1" customFormat="1" x14ac:dyDescent="0.25">
      <c r="A150" s="1" t="s">
        <v>363</v>
      </c>
      <c r="B150" s="1" t="s">
        <v>364</v>
      </c>
      <c r="C150" s="1" t="s">
        <v>365</v>
      </c>
      <c r="D150" s="1">
        <v>197.10519300000001</v>
      </c>
      <c r="E150" s="1" t="s">
        <v>9</v>
      </c>
      <c r="F150" s="1">
        <v>5.07</v>
      </c>
      <c r="G150" s="1">
        <f>D150+1.007825</f>
        <v>198.11301800000001</v>
      </c>
      <c r="H150" s="1">
        <f>D150-1.007825</f>
        <v>196.09736800000002</v>
      </c>
      <c r="I150" s="1" t="s">
        <v>1363</v>
      </c>
    </row>
    <row r="151" spans="1:10" s="1" customFormat="1" x14ac:dyDescent="0.25">
      <c r="A151" s="1" t="s">
        <v>1357</v>
      </c>
      <c r="B151" s="2" t="s">
        <v>138</v>
      </c>
      <c r="C151" s="1" t="s">
        <v>139</v>
      </c>
      <c r="D151" s="1">
        <v>160.07355899999999</v>
      </c>
      <c r="E151" s="1" t="s">
        <v>21</v>
      </c>
      <c r="F151" s="1">
        <v>5.1239999999999997</v>
      </c>
      <c r="G151" s="1">
        <f>D151+1.007825</f>
        <v>161.08138399999999</v>
      </c>
      <c r="H151" s="1">
        <f>D151-1.007825</f>
        <v>159.06573399999999</v>
      </c>
      <c r="I151" s="1">
        <v>1.9970000000000001</v>
      </c>
    </row>
    <row r="152" spans="1:10" s="1" customFormat="1" x14ac:dyDescent="0.25">
      <c r="A152" s="1" t="s">
        <v>308</v>
      </c>
      <c r="B152" s="1" t="s">
        <v>309</v>
      </c>
      <c r="C152" s="1" t="s">
        <v>965</v>
      </c>
      <c r="D152" s="1">
        <v>111.043262</v>
      </c>
      <c r="E152" s="1" t="s">
        <v>11</v>
      </c>
      <c r="F152" s="1">
        <v>5.1289999999999996</v>
      </c>
      <c r="G152" s="1">
        <f>D152+1.007825</f>
        <v>112.051087</v>
      </c>
      <c r="H152" s="1">
        <f>D152-1.007825</f>
        <v>110.035437</v>
      </c>
      <c r="I152" s="1">
        <v>0.65100000000000002</v>
      </c>
      <c r="J152"/>
    </row>
    <row r="153" spans="1:10" s="1" customFormat="1" x14ac:dyDescent="0.25">
      <c r="A153" s="1" t="s">
        <v>1496</v>
      </c>
      <c r="B153" s="1" t="s">
        <v>66</v>
      </c>
      <c r="C153" s="1" t="s">
        <v>1001</v>
      </c>
      <c r="D153" s="1">
        <v>227.09060600000001</v>
      </c>
      <c r="E153" s="1" t="s">
        <v>9</v>
      </c>
      <c r="F153" s="1">
        <v>5.226</v>
      </c>
      <c r="G153" s="1">
        <f>D153+1.007825</f>
        <v>228.09843100000001</v>
      </c>
      <c r="H153" s="1">
        <f>D153-1.007825</f>
        <v>226.08278100000001</v>
      </c>
      <c r="I153" s="1">
        <v>0.94099999999999995</v>
      </c>
      <c r="J153"/>
    </row>
    <row r="154" spans="1:10" s="1" customFormat="1" x14ac:dyDescent="0.25">
      <c r="A154" s="1" t="s">
        <v>1514</v>
      </c>
      <c r="B154" s="1" t="s">
        <v>477</v>
      </c>
      <c r="C154" s="1" t="s">
        <v>478</v>
      </c>
      <c r="D154" s="1">
        <v>189.04259300000001</v>
      </c>
      <c r="E154" s="1" t="s">
        <v>11</v>
      </c>
      <c r="F154" s="1">
        <v>5.31</v>
      </c>
      <c r="G154" s="1">
        <f>D154+1.007825</f>
        <v>190.05041800000001</v>
      </c>
      <c r="H154" s="1">
        <f>D154-1.007825</f>
        <v>188.03476800000001</v>
      </c>
      <c r="I154" s="1">
        <v>1.958</v>
      </c>
      <c r="J154"/>
    </row>
    <row r="155" spans="1:10" s="1" customFormat="1" x14ac:dyDescent="0.25">
      <c r="A155" s="1" t="s">
        <v>1296</v>
      </c>
      <c r="B155" s="1" t="s">
        <v>1297</v>
      </c>
      <c r="C155" s="1" t="s">
        <v>96</v>
      </c>
      <c r="D155" s="1">
        <v>123.03203000000001</v>
      </c>
      <c r="E155" s="1" t="s">
        <v>9</v>
      </c>
      <c r="F155" s="1">
        <v>5.34</v>
      </c>
      <c r="G155" s="1">
        <f>D155+1.007825</f>
        <v>124.039855</v>
      </c>
      <c r="H155" s="1">
        <f>D155-1.007825</f>
        <v>122.02420500000001</v>
      </c>
      <c r="I155" s="1">
        <v>0.95099999999999996</v>
      </c>
      <c r="J155" s="1" t="s">
        <v>369</v>
      </c>
    </row>
    <row r="156" spans="1:10" s="1" customFormat="1" x14ac:dyDescent="0.25">
      <c r="A156" s="1" t="s">
        <v>1512</v>
      </c>
      <c r="B156" s="1" t="s">
        <v>29</v>
      </c>
      <c r="C156" s="1" t="s">
        <v>30</v>
      </c>
      <c r="D156" s="1">
        <v>148.07355999999999</v>
      </c>
      <c r="E156" s="1" t="s">
        <v>21</v>
      </c>
      <c r="F156" s="1">
        <v>5.44</v>
      </c>
      <c r="G156" s="1">
        <f>D156+1.007825</f>
        <v>149.08138499999998</v>
      </c>
      <c r="H156" s="1">
        <f>D156-1.007825</f>
        <v>147.06573499999999</v>
      </c>
      <c r="I156" s="1">
        <v>1.7569999999999999</v>
      </c>
      <c r="J156"/>
    </row>
    <row r="157" spans="1:10" s="1" customFormat="1" x14ac:dyDescent="0.25">
      <c r="A157" s="1" t="s">
        <v>1279</v>
      </c>
      <c r="B157" s="1" t="s">
        <v>321</v>
      </c>
      <c r="C157" s="1" t="s">
        <v>322</v>
      </c>
      <c r="D157" s="1">
        <v>150.05282</v>
      </c>
      <c r="E157" s="1" t="s">
        <v>21</v>
      </c>
      <c r="F157" s="1">
        <v>5.5</v>
      </c>
      <c r="G157" s="1">
        <f>D157+1.007825</f>
        <v>151.06064499999999</v>
      </c>
      <c r="H157" s="1">
        <f>D157-1.007825</f>
        <v>149.044995</v>
      </c>
      <c r="I157" s="1">
        <v>0.69099999999999995</v>
      </c>
    </row>
    <row r="158" spans="1:10" s="1" customFormat="1" x14ac:dyDescent="0.25">
      <c r="A158" s="1" t="s">
        <v>1014</v>
      </c>
      <c r="B158" s="1" t="s">
        <v>467</v>
      </c>
      <c r="C158" s="1" t="s">
        <v>1015</v>
      </c>
      <c r="D158" s="1">
        <v>268.08076999999997</v>
      </c>
      <c r="E158" s="1" t="s">
        <v>11</v>
      </c>
      <c r="F158" s="1">
        <v>5.609</v>
      </c>
      <c r="G158" s="1">
        <f>D158+1.007825</f>
        <v>269.088595</v>
      </c>
      <c r="H158" s="1">
        <f>D158-1.007825</f>
        <v>267.07294499999995</v>
      </c>
      <c r="I158" s="1">
        <v>1.7569999999999999</v>
      </c>
      <c r="J158"/>
    </row>
    <row r="159" spans="1:10" s="1" customFormat="1" x14ac:dyDescent="0.25">
      <c r="A159" s="1" t="s">
        <v>1139</v>
      </c>
      <c r="B159" s="1" t="s">
        <v>425</v>
      </c>
      <c r="C159" s="1" t="s">
        <v>426</v>
      </c>
      <c r="D159" s="1">
        <v>260.18617999999998</v>
      </c>
      <c r="E159" s="1" t="s">
        <v>9</v>
      </c>
      <c r="F159" s="1">
        <v>5.7</v>
      </c>
      <c r="G159" s="1">
        <f>D159+1.007825</f>
        <v>261.194005</v>
      </c>
      <c r="H159" s="1">
        <f>D159-1.007825</f>
        <v>259.17835499999995</v>
      </c>
      <c r="I159" s="1">
        <v>1.9630000000000001</v>
      </c>
    </row>
    <row r="160" spans="1:10" s="1" customFormat="1" x14ac:dyDescent="0.25">
      <c r="A160" s="1" t="s">
        <v>1288</v>
      </c>
      <c r="B160" s="1" t="s">
        <v>815</v>
      </c>
      <c r="C160" s="1" t="s">
        <v>816</v>
      </c>
      <c r="D160" s="1">
        <v>138.04293000000001</v>
      </c>
      <c r="E160" s="1" t="s">
        <v>11</v>
      </c>
      <c r="F160" s="1">
        <v>5.78</v>
      </c>
      <c r="G160" s="1">
        <f>D160+1.007825</f>
        <v>139.05075500000001</v>
      </c>
      <c r="H160" s="1">
        <f>D160-1.007825</f>
        <v>137.03510500000002</v>
      </c>
      <c r="I160" s="1" t="s">
        <v>1289</v>
      </c>
      <c r="J160" s="11" t="s">
        <v>369</v>
      </c>
    </row>
    <row r="161" spans="1:15" s="1" customFormat="1" x14ac:dyDescent="0.25">
      <c r="A161" s="1" t="s">
        <v>1024</v>
      </c>
      <c r="B161" s="1" t="s">
        <v>7</v>
      </c>
      <c r="C161" s="1" t="s">
        <v>8</v>
      </c>
      <c r="D161" s="1">
        <v>376.13828000000001</v>
      </c>
      <c r="E161" s="1" t="s">
        <v>11</v>
      </c>
      <c r="F161" s="1">
        <v>5.8</v>
      </c>
      <c r="G161" s="1">
        <f>D161+1.007825</f>
        <v>377.14610500000003</v>
      </c>
      <c r="H161" s="1">
        <f>D161-1.007825</f>
        <v>375.13045499999998</v>
      </c>
      <c r="I161" s="1">
        <v>1.927</v>
      </c>
    </row>
    <row r="162" spans="1:15" s="1" customFormat="1" x14ac:dyDescent="0.25">
      <c r="A162" s="1" t="s">
        <v>1373</v>
      </c>
      <c r="B162" s="1" t="s">
        <v>1041</v>
      </c>
      <c r="C162" s="1" t="s">
        <v>91</v>
      </c>
      <c r="D162" s="1">
        <v>146.057909</v>
      </c>
      <c r="E162" s="1" t="s">
        <v>21</v>
      </c>
      <c r="F162" s="1">
        <v>5.8460000000000001</v>
      </c>
      <c r="G162" s="1">
        <f>D162+1.007825</f>
        <v>147.06573399999999</v>
      </c>
      <c r="H162" s="1">
        <f>D162-1.007825</f>
        <v>145.050084</v>
      </c>
      <c r="I162" s="1">
        <v>1.929</v>
      </c>
    </row>
    <row r="163" spans="1:15" s="11" customFormat="1" x14ac:dyDescent="0.25">
      <c r="A163" s="1" t="s">
        <v>1367</v>
      </c>
      <c r="B163" s="1" t="s">
        <v>955</v>
      </c>
      <c r="C163" s="1" t="s">
        <v>585</v>
      </c>
      <c r="D163" s="1">
        <v>73.063997000000001</v>
      </c>
      <c r="E163" s="1" t="s">
        <v>9</v>
      </c>
      <c r="F163" s="1">
        <v>5.85</v>
      </c>
      <c r="G163" s="1">
        <f>D163+1.007825</f>
        <v>74.071821999999997</v>
      </c>
      <c r="H163" s="1">
        <f>D163-1.007825</f>
        <v>72.056172000000004</v>
      </c>
      <c r="I163" s="1">
        <v>0.627</v>
      </c>
      <c r="J163" s="1"/>
    </row>
    <row r="164" spans="1:15" s="1" customFormat="1" x14ac:dyDescent="0.25">
      <c r="A164" s="1" t="s">
        <v>900</v>
      </c>
      <c r="B164" s="1" t="s">
        <v>901</v>
      </c>
      <c r="C164" s="1" t="s">
        <v>902</v>
      </c>
      <c r="D164" s="1">
        <v>223.08445800000001</v>
      </c>
      <c r="E164" s="1" t="s">
        <v>51</v>
      </c>
      <c r="F164" s="1">
        <v>5.85</v>
      </c>
      <c r="G164" s="1">
        <f>D164+1.007825</f>
        <v>224.09228300000001</v>
      </c>
      <c r="H164" s="1">
        <f>D164-1.007825</f>
        <v>222.07663300000002</v>
      </c>
      <c r="I164" s="1">
        <v>1.9279999999999999</v>
      </c>
    </row>
    <row r="165" spans="1:15" s="1" customFormat="1" x14ac:dyDescent="0.25">
      <c r="A165" s="1" t="s">
        <v>194</v>
      </c>
      <c r="B165" s="1" t="s">
        <v>195</v>
      </c>
      <c r="C165" s="1" t="s">
        <v>196</v>
      </c>
      <c r="D165" s="1">
        <v>257.10117100000002</v>
      </c>
      <c r="E165" s="1" t="s">
        <v>51</v>
      </c>
      <c r="F165" s="1">
        <v>5.94</v>
      </c>
      <c r="G165" s="1">
        <f>D165+1.007825</f>
        <v>258.10899600000005</v>
      </c>
      <c r="H165" s="1">
        <f>D165-1.007825</f>
        <v>256.093346</v>
      </c>
      <c r="I165" s="1" t="s">
        <v>1292</v>
      </c>
      <c r="J165" s="1" t="s">
        <v>369</v>
      </c>
    </row>
    <row r="166" spans="1:15" s="1" customFormat="1" x14ac:dyDescent="0.25">
      <c r="A166" s="1" t="s">
        <v>1299</v>
      </c>
      <c r="B166" s="1" t="s">
        <v>272</v>
      </c>
      <c r="C166" s="1" t="s">
        <v>378</v>
      </c>
      <c r="D166" s="1">
        <v>219.11067</v>
      </c>
      <c r="E166" s="1" t="s">
        <v>11</v>
      </c>
      <c r="F166" s="1">
        <v>5.95</v>
      </c>
      <c r="G166" s="1">
        <f>D166+1.007825</f>
        <v>220.118495</v>
      </c>
      <c r="H166" s="1">
        <f>D166-1.007825</f>
        <v>218.102845</v>
      </c>
      <c r="I166" s="1">
        <v>1.83</v>
      </c>
      <c r="J166" s="1" t="s">
        <v>369</v>
      </c>
    </row>
    <row r="167" spans="1:15" s="1" customFormat="1" x14ac:dyDescent="0.25">
      <c r="A167" s="1" t="s">
        <v>646</v>
      </c>
      <c r="B167" s="1" t="s">
        <v>647</v>
      </c>
      <c r="C167" s="1" t="s">
        <v>96</v>
      </c>
      <c r="D167" s="1">
        <v>123.032028</v>
      </c>
      <c r="E167" s="1" t="s">
        <v>51</v>
      </c>
      <c r="F167" s="1">
        <v>5.96</v>
      </c>
      <c r="G167" s="1">
        <f>D167+1.007825</f>
        <v>124.03985299999999</v>
      </c>
      <c r="H167" s="1">
        <f>D167-1.007825</f>
        <v>122.024203</v>
      </c>
      <c r="I167" s="1" t="s">
        <v>1217</v>
      </c>
    </row>
    <row r="168" spans="1:15" s="1" customFormat="1" x14ac:dyDescent="0.25">
      <c r="A168" s="1" t="s">
        <v>475</v>
      </c>
      <c r="B168" s="1" t="s">
        <v>476</v>
      </c>
      <c r="C168" s="1" t="s">
        <v>1008</v>
      </c>
      <c r="D168" s="1">
        <v>245.16270900000001</v>
      </c>
      <c r="E168" s="1" t="s">
        <v>11</v>
      </c>
      <c r="F168" s="1">
        <v>6.0069999999999997</v>
      </c>
      <c r="G168" s="1">
        <f>D168+1.007825</f>
        <v>246.170534</v>
      </c>
      <c r="H168" s="1">
        <f>D168-1.007825</f>
        <v>244.15488400000001</v>
      </c>
      <c r="I168" s="1">
        <v>1.887</v>
      </c>
      <c r="J168"/>
    </row>
    <row r="169" spans="1:15" x14ac:dyDescent="0.25">
      <c r="A169" s="1" t="s">
        <v>1293</v>
      </c>
      <c r="B169" s="1" t="s">
        <v>146</v>
      </c>
      <c r="C169" s="1" t="s">
        <v>827</v>
      </c>
      <c r="D169" s="1">
        <v>205.03751</v>
      </c>
      <c r="E169" s="1" t="s">
        <v>11</v>
      </c>
      <c r="F169" s="1">
        <v>6.0129999999999999</v>
      </c>
      <c r="G169" s="1">
        <f>D169+1.007825</f>
        <v>206.04533499999999</v>
      </c>
      <c r="H169" s="1">
        <f>D169-1.007825</f>
        <v>204.029685</v>
      </c>
      <c r="I169" s="1">
        <v>1.91</v>
      </c>
      <c r="J169" s="1" t="s">
        <v>369</v>
      </c>
      <c r="K169" s="1"/>
      <c r="L169" s="1"/>
      <c r="M169" s="1"/>
      <c r="N169" s="1"/>
      <c r="O169" s="1"/>
    </row>
    <row r="170" spans="1:15" s="1" customFormat="1" x14ac:dyDescent="0.25">
      <c r="A170" s="1" t="s">
        <v>202</v>
      </c>
      <c r="B170" s="1" t="s">
        <v>203</v>
      </c>
      <c r="C170" s="1" t="s">
        <v>204</v>
      </c>
      <c r="D170" s="1">
        <v>218.10552799999999</v>
      </c>
      <c r="E170" s="1" t="s">
        <v>11</v>
      </c>
      <c r="F170" s="1">
        <v>6.02</v>
      </c>
      <c r="G170" s="1">
        <f>D170+1.007825</f>
        <v>219.11335299999999</v>
      </c>
      <c r="H170" s="1">
        <f>D170-1.007825</f>
        <v>217.097703</v>
      </c>
      <c r="I170" s="1">
        <v>1.9239999999999999</v>
      </c>
    </row>
    <row r="171" spans="1:15" s="1" customFormat="1" x14ac:dyDescent="0.25">
      <c r="A171" s="1" t="s">
        <v>1383</v>
      </c>
      <c r="B171" s="1" t="s">
        <v>680</v>
      </c>
      <c r="C171" s="1" t="s">
        <v>681</v>
      </c>
      <c r="D171" s="1">
        <v>264.11100699999997</v>
      </c>
      <c r="E171" s="1" t="s">
        <v>11</v>
      </c>
      <c r="F171" s="1">
        <v>6.03</v>
      </c>
      <c r="G171" s="1">
        <f>D171+1.007825</f>
        <v>265.118832</v>
      </c>
      <c r="H171" s="1">
        <f>D171-1.007825</f>
        <v>263.10318199999995</v>
      </c>
      <c r="I171" s="1">
        <v>1.996</v>
      </c>
    </row>
    <row r="172" spans="1:15" s="1" customFormat="1" x14ac:dyDescent="0.25">
      <c r="A172" s="1" t="s">
        <v>415</v>
      </c>
      <c r="B172" s="1" t="s">
        <v>416</v>
      </c>
      <c r="C172" s="1" t="s">
        <v>417</v>
      </c>
      <c r="D172" s="1">
        <v>151.04940999999999</v>
      </c>
      <c r="E172" s="1" t="s">
        <v>11</v>
      </c>
      <c r="F172" s="1">
        <v>6.06</v>
      </c>
      <c r="G172" s="1">
        <f>D172+1.007825</f>
        <v>152.05723499999999</v>
      </c>
      <c r="H172" s="1">
        <f>D172-1.007825</f>
        <v>150.041585</v>
      </c>
      <c r="I172" s="1">
        <v>0.93</v>
      </c>
    </row>
    <row r="173" spans="1:15" s="1" customFormat="1" x14ac:dyDescent="0.25">
      <c r="A173" s="1" t="s">
        <v>111</v>
      </c>
      <c r="B173" s="1" t="s">
        <v>112</v>
      </c>
      <c r="C173" s="1" t="s">
        <v>113</v>
      </c>
      <c r="D173" s="1">
        <v>267.09674999999999</v>
      </c>
      <c r="E173" s="1" t="s">
        <v>11</v>
      </c>
      <c r="F173" s="1">
        <v>6.08</v>
      </c>
      <c r="G173" s="1">
        <f>D173+1.007825</f>
        <v>268.10457500000001</v>
      </c>
      <c r="H173" s="1">
        <f>D173-1.007825</f>
        <v>266.08892499999996</v>
      </c>
      <c r="I173" s="1">
        <v>1.7549999999999999</v>
      </c>
      <c r="J173" s="1" t="s">
        <v>369</v>
      </c>
    </row>
    <row r="174" spans="1:15" s="1" customFormat="1" x14ac:dyDescent="0.25">
      <c r="A174" s="1" t="s">
        <v>939</v>
      </c>
      <c r="B174" s="1" t="s">
        <v>940</v>
      </c>
      <c r="C174" s="1" t="s">
        <v>830</v>
      </c>
      <c r="D174" s="1">
        <v>152.06847300000001</v>
      </c>
      <c r="E174" s="1" t="s">
        <v>21</v>
      </c>
      <c r="F174" s="1">
        <v>6.08</v>
      </c>
      <c r="G174" s="1">
        <f>D174+1.007825</f>
        <v>153.07629800000001</v>
      </c>
      <c r="H174" s="1">
        <f>D174-1.007825</f>
        <v>151.06064800000001</v>
      </c>
      <c r="I174" s="1">
        <v>0.65700000000000003</v>
      </c>
      <c r="J174"/>
    </row>
    <row r="175" spans="1:15" s="1" customFormat="1" x14ac:dyDescent="0.25">
      <c r="A175" s="1" t="s">
        <v>828</v>
      </c>
      <c r="B175" s="1" t="s">
        <v>829</v>
      </c>
      <c r="C175" s="1" t="s">
        <v>830</v>
      </c>
      <c r="D175" s="1">
        <v>152.06846999999999</v>
      </c>
      <c r="E175" s="1" t="s">
        <v>21</v>
      </c>
      <c r="F175" s="1">
        <v>6.13</v>
      </c>
      <c r="G175" s="1">
        <f>D175+1.007825</f>
        <v>153.07629499999999</v>
      </c>
      <c r="H175" s="1">
        <f>D175-1.007825</f>
        <v>151.06064499999999</v>
      </c>
      <c r="I175" s="1">
        <v>0.64900000000000002</v>
      </c>
    </row>
    <row r="176" spans="1:15" s="1" customFormat="1" x14ac:dyDescent="0.25">
      <c r="A176" s="1" t="s">
        <v>889</v>
      </c>
      <c r="B176" s="1" t="s">
        <v>890</v>
      </c>
      <c r="C176" s="1" t="s">
        <v>891</v>
      </c>
      <c r="D176" s="1">
        <v>237.08618899999999</v>
      </c>
      <c r="E176" s="1" t="s">
        <v>11</v>
      </c>
      <c r="F176" s="1">
        <v>6.1580000000000004</v>
      </c>
      <c r="G176" s="1">
        <f>D176+1.007825</f>
        <v>238.09401399999999</v>
      </c>
      <c r="H176" s="1">
        <f>D176-1.007825</f>
        <v>236.07836399999999</v>
      </c>
      <c r="I176" s="1">
        <v>1.7569999999999999</v>
      </c>
    </row>
    <row r="177" spans="1:10" s="1" customFormat="1" x14ac:dyDescent="0.25">
      <c r="A177" s="1" t="s">
        <v>1221</v>
      </c>
      <c r="B177" s="1" t="s">
        <v>540</v>
      </c>
      <c r="C177" s="1" t="s">
        <v>370</v>
      </c>
      <c r="D177" s="1">
        <v>165.078979</v>
      </c>
      <c r="E177" s="1" t="s">
        <v>1114</v>
      </c>
      <c r="F177" s="1">
        <v>6.2</v>
      </c>
      <c r="G177" s="1">
        <f>D177+1.007825</f>
        <v>166.086804</v>
      </c>
      <c r="H177" s="1">
        <f>D177-1.007825</f>
        <v>164.07115400000001</v>
      </c>
      <c r="I177" s="1">
        <v>1.8049999999999999</v>
      </c>
    </row>
    <row r="178" spans="1:10" s="1" customFormat="1" x14ac:dyDescent="0.25">
      <c r="A178" s="1" t="s">
        <v>1005</v>
      </c>
      <c r="B178" s="1" t="s">
        <v>303</v>
      </c>
      <c r="C178" s="1" t="s">
        <v>1006</v>
      </c>
      <c r="D178" s="1">
        <v>243.085521</v>
      </c>
      <c r="E178" s="1" t="s">
        <v>11</v>
      </c>
      <c r="F178" s="1">
        <v>6.2</v>
      </c>
      <c r="G178" s="1">
        <f>D178+1.007825</f>
        <v>244.093346</v>
      </c>
      <c r="H178" s="1">
        <f>D178-1.007825</f>
        <v>242.077696</v>
      </c>
      <c r="I178" s="1">
        <v>0.88500000000000001</v>
      </c>
      <c r="J178"/>
    </row>
    <row r="179" spans="1:10" s="1" customFormat="1" x14ac:dyDescent="0.25">
      <c r="A179" s="1" t="s">
        <v>1310</v>
      </c>
      <c r="B179" s="1" t="s">
        <v>143</v>
      </c>
      <c r="C179" s="1" t="s">
        <v>144</v>
      </c>
      <c r="D179" s="1">
        <v>226.05896999999999</v>
      </c>
      <c r="E179" s="1" t="s">
        <v>11</v>
      </c>
      <c r="F179" s="1">
        <v>6.22</v>
      </c>
      <c r="G179" s="1">
        <f>D179+1.007825</f>
        <v>227.06679499999998</v>
      </c>
      <c r="H179" s="1">
        <f>D179-1.007825</f>
        <v>225.05114499999999</v>
      </c>
      <c r="I179" s="1">
        <v>1.829</v>
      </c>
    </row>
    <row r="180" spans="1:10" s="1" customFormat="1" x14ac:dyDescent="0.25">
      <c r="A180" s="11" t="s">
        <v>1044</v>
      </c>
      <c r="B180" s="11" t="s">
        <v>1267</v>
      </c>
      <c r="C180" s="11" t="s">
        <v>377</v>
      </c>
      <c r="D180" s="11">
        <v>153.07898</v>
      </c>
      <c r="E180" s="11" t="s">
        <v>11</v>
      </c>
      <c r="F180" s="11">
        <v>6.25</v>
      </c>
      <c r="G180" s="11">
        <f>D180+1.007825</f>
        <v>154.086805</v>
      </c>
      <c r="H180" s="11">
        <f>D180-1.007825</f>
        <v>152.071155</v>
      </c>
      <c r="I180" s="11" t="s">
        <v>1101</v>
      </c>
      <c r="J180" s="11"/>
    </row>
    <row r="181" spans="1:10" s="11" customFormat="1" x14ac:dyDescent="0.25">
      <c r="A181" s="1" t="s">
        <v>1352</v>
      </c>
      <c r="B181" s="1" t="s">
        <v>539</v>
      </c>
      <c r="C181" s="1" t="s">
        <v>493</v>
      </c>
      <c r="D181" s="1">
        <v>131.094629</v>
      </c>
      <c r="E181" s="1" t="s">
        <v>9</v>
      </c>
      <c r="F181" s="1">
        <v>6.3</v>
      </c>
      <c r="G181" s="1">
        <f>D181+1.007825</f>
        <v>132.10245399999999</v>
      </c>
      <c r="H181" s="1">
        <f>D181-1.007825</f>
        <v>130.086804</v>
      </c>
      <c r="I181" s="1">
        <v>1.762</v>
      </c>
      <c r="J181" s="1"/>
    </row>
    <row r="182" spans="1:10" s="1" customFormat="1" x14ac:dyDescent="0.25">
      <c r="A182" s="1" t="s">
        <v>1059</v>
      </c>
      <c r="B182" s="1" t="s">
        <v>261</v>
      </c>
      <c r="C182" s="1" t="s">
        <v>262</v>
      </c>
      <c r="D182" s="1">
        <v>244.06953999999999</v>
      </c>
      <c r="E182" s="1" t="s">
        <v>17</v>
      </c>
      <c r="F182" s="1">
        <v>6.32</v>
      </c>
      <c r="G182" s="1">
        <f>D182+1.007825</f>
        <v>245.07736499999999</v>
      </c>
      <c r="H182" s="1">
        <f>D182-1.007825</f>
        <v>243.06171499999999</v>
      </c>
      <c r="I182" s="1">
        <v>0.94099999999999995</v>
      </c>
    </row>
    <row r="183" spans="1:10" s="1" customFormat="1" x14ac:dyDescent="0.25">
      <c r="A183" s="1" t="s">
        <v>999</v>
      </c>
      <c r="B183" s="1" t="s">
        <v>532</v>
      </c>
      <c r="C183" s="1" t="s">
        <v>533</v>
      </c>
      <c r="D183" s="1">
        <v>208.08479226450001</v>
      </c>
      <c r="E183" s="1" t="s">
        <v>11</v>
      </c>
      <c r="F183" s="1">
        <v>6.3920000000000003</v>
      </c>
      <c r="G183" s="1">
        <f>D183+1.007825</f>
        <v>209.09261726450001</v>
      </c>
      <c r="H183" s="1">
        <f>D183-1.007825</f>
        <v>207.07696726450001</v>
      </c>
      <c r="I183" s="1">
        <v>1.81</v>
      </c>
      <c r="J183"/>
    </row>
    <row r="184" spans="1:10" s="1" customFormat="1" x14ac:dyDescent="0.25">
      <c r="A184" s="1" t="s">
        <v>1122</v>
      </c>
      <c r="B184" s="1" t="s">
        <v>407</v>
      </c>
      <c r="C184" s="1" t="s">
        <v>408</v>
      </c>
      <c r="D184" s="1">
        <v>465.30903999999998</v>
      </c>
      <c r="E184" s="1" t="s">
        <v>51</v>
      </c>
      <c r="F184" s="1">
        <v>6.4</v>
      </c>
      <c r="G184" s="1">
        <f>D184+1.007825</f>
        <v>466.31686500000001</v>
      </c>
      <c r="H184" s="1">
        <f>D184-1.007825</f>
        <v>464.30121499999996</v>
      </c>
      <c r="I184" s="1">
        <v>2.3650000000000002</v>
      </c>
    </row>
    <row r="185" spans="1:10" s="1" customFormat="1" x14ac:dyDescent="0.25">
      <c r="A185" s="1" t="s">
        <v>1404</v>
      </c>
      <c r="B185" s="1" t="s">
        <v>612</v>
      </c>
      <c r="C185" s="1" t="s">
        <v>187</v>
      </c>
      <c r="D185" s="1">
        <v>131.058243</v>
      </c>
      <c r="E185" s="1" t="s">
        <v>51</v>
      </c>
      <c r="F185" s="1">
        <v>6.41</v>
      </c>
      <c r="G185" s="1">
        <f>D185+1.007825</f>
        <v>132.066068</v>
      </c>
      <c r="H185" s="1">
        <f>D185-1.007825</f>
        <v>130.05041800000001</v>
      </c>
      <c r="I185" s="1">
        <v>1.7609999999999999</v>
      </c>
    </row>
    <row r="186" spans="1:10" s="1" customFormat="1" x14ac:dyDescent="0.25">
      <c r="A186" s="1" t="s">
        <v>1236</v>
      </c>
      <c r="B186" s="1" t="s">
        <v>534</v>
      </c>
      <c r="C186" s="1" t="s">
        <v>531</v>
      </c>
      <c r="D186" s="1">
        <v>131.09461999999999</v>
      </c>
      <c r="E186" s="1" t="s">
        <v>9</v>
      </c>
      <c r="F186" s="1">
        <v>6.47</v>
      </c>
      <c r="G186" s="1">
        <f>D186+1.007825</f>
        <v>132.10244499999999</v>
      </c>
      <c r="H186" s="1">
        <f>D186-1.007825</f>
        <v>130.086795</v>
      </c>
      <c r="I186" s="1" t="s">
        <v>1101</v>
      </c>
      <c r="J186"/>
    </row>
    <row r="187" spans="1:10" s="1" customFormat="1" x14ac:dyDescent="0.25">
      <c r="A187" s="1" t="s">
        <v>1232</v>
      </c>
      <c r="B187" s="1" t="s">
        <v>479</v>
      </c>
      <c r="C187" s="1" t="s">
        <v>373</v>
      </c>
      <c r="D187" s="1">
        <v>204.08986999999999</v>
      </c>
      <c r="E187" s="1" t="s">
        <v>1114</v>
      </c>
      <c r="F187" s="1">
        <v>6.48</v>
      </c>
      <c r="G187" s="1">
        <f>D187+1.007825</f>
        <v>205.09769499999999</v>
      </c>
      <c r="H187" s="1">
        <f>D187-1.007825</f>
        <v>203.08204499999999</v>
      </c>
      <c r="I187" s="1">
        <v>1.853</v>
      </c>
      <c r="J187"/>
    </row>
    <row r="188" spans="1:10" s="1" customFormat="1" x14ac:dyDescent="0.25">
      <c r="A188" s="1" t="s">
        <v>1352</v>
      </c>
      <c r="B188" s="1" t="s">
        <v>539</v>
      </c>
      <c r="C188" s="1" t="s">
        <v>493</v>
      </c>
      <c r="D188" s="1">
        <v>131.094629</v>
      </c>
      <c r="E188" s="1" t="s">
        <v>9</v>
      </c>
      <c r="F188" s="1">
        <v>6.4909999999999997</v>
      </c>
      <c r="G188" s="1">
        <f>D188+1.007825</f>
        <v>132.10245399999999</v>
      </c>
      <c r="H188" s="1">
        <f>D188-1.007825</f>
        <v>130.086804</v>
      </c>
      <c r="I188" s="1">
        <v>1.766</v>
      </c>
      <c r="J188"/>
    </row>
    <row r="189" spans="1:10" s="1" customFormat="1" x14ac:dyDescent="0.25">
      <c r="A189" s="1" t="s">
        <v>1484</v>
      </c>
      <c r="B189" s="1" t="s">
        <v>5</v>
      </c>
      <c r="C189" s="1" t="s">
        <v>6</v>
      </c>
      <c r="D189" s="1">
        <v>183.08953</v>
      </c>
      <c r="E189" s="1" t="s">
        <v>9</v>
      </c>
      <c r="F189" s="1">
        <v>6.5179999999999998</v>
      </c>
      <c r="G189" s="1">
        <f>D189+1.007825</f>
        <v>184.09735499999999</v>
      </c>
      <c r="H189" s="1">
        <f>D189-1.007825</f>
        <v>182.081705</v>
      </c>
      <c r="I189" s="1">
        <v>0.78700000000000003</v>
      </c>
      <c r="J189"/>
    </row>
    <row r="190" spans="1:10" s="1" customFormat="1" x14ac:dyDescent="0.25">
      <c r="A190" s="1" t="s">
        <v>975</v>
      </c>
      <c r="B190" s="1" t="s">
        <v>1308</v>
      </c>
      <c r="C190" s="1" t="s">
        <v>46</v>
      </c>
      <c r="D190" s="1">
        <v>137.07149000000001</v>
      </c>
      <c r="E190" s="1" t="s">
        <v>47</v>
      </c>
      <c r="F190" s="1">
        <v>6.5419999999999998</v>
      </c>
      <c r="G190" s="1">
        <f>D190+1.007825</f>
        <v>138.07931500000001</v>
      </c>
      <c r="H190" s="1">
        <f>D190-1.007825</f>
        <v>136.06366500000001</v>
      </c>
      <c r="I190" s="1">
        <v>0.60799999999999998</v>
      </c>
    </row>
    <row r="191" spans="1:10" s="1" customFormat="1" x14ac:dyDescent="0.25">
      <c r="A191" s="1" t="s">
        <v>672</v>
      </c>
      <c r="B191" s="1" t="s">
        <v>670</v>
      </c>
      <c r="C191" s="1" t="s">
        <v>1035</v>
      </c>
      <c r="D191" s="1">
        <v>132.00587300000001</v>
      </c>
      <c r="E191" s="1" t="s">
        <v>9</v>
      </c>
      <c r="F191" s="1">
        <v>6.6159999999999997</v>
      </c>
      <c r="G191" s="1">
        <f>D191+1.007825</f>
        <v>133.01369800000001</v>
      </c>
      <c r="H191" s="1">
        <f>D191-1.007825</f>
        <v>130.99804800000001</v>
      </c>
      <c r="I191" s="1" t="s">
        <v>1309</v>
      </c>
      <c r="J191"/>
    </row>
    <row r="192" spans="1:10" s="1" customFormat="1" x14ac:dyDescent="0.25">
      <c r="A192" s="1" t="s">
        <v>1216</v>
      </c>
      <c r="B192" s="1" t="s">
        <v>530</v>
      </c>
      <c r="C192" s="1" t="s">
        <v>531</v>
      </c>
      <c r="D192" s="1">
        <v>131.09461999999999</v>
      </c>
      <c r="E192" s="1" t="s">
        <v>9</v>
      </c>
      <c r="F192" s="1">
        <v>6.62</v>
      </c>
      <c r="G192" s="1">
        <f>D192+1.007825</f>
        <v>132.10244499999999</v>
      </c>
      <c r="H192" s="1">
        <f>D192-1.007825</f>
        <v>130.086795</v>
      </c>
      <c r="I192" s="1" t="s">
        <v>1217</v>
      </c>
    </row>
    <row r="193" spans="1:10" s="1" customFormat="1" x14ac:dyDescent="0.25">
      <c r="A193" s="1" t="s">
        <v>1502</v>
      </c>
      <c r="B193" s="1" t="s">
        <v>359</v>
      </c>
      <c r="C193" s="1" t="s">
        <v>493</v>
      </c>
      <c r="D193" s="1">
        <v>131.094629</v>
      </c>
      <c r="E193" s="1" t="s">
        <v>11</v>
      </c>
      <c r="F193" s="1">
        <v>6.6219999999999999</v>
      </c>
      <c r="G193" s="1">
        <f>D193+1.007825</f>
        <v>132.10245399999999</v>
      </c>
      <c r="H193" s="1">
        <f>D193-1.007825</f>
        <v>130.086804</v>
      </c>
      <c r="I193" s="1">
        <v>1.3959999999999999</v>
      </c>
    </row>
    <row r="194" spans="1:10" s="1" customFormat="1" x14ac:dyDescent="0.25">
      <c r="A194" s="1" t="s">
        <v>338</v>
      </c>
      <c r="B194" s="1" t="s">
        <v>48</v>
      </c>
      <c r="C194" s="1" t="s">
        <v>1332</v>
      </c>
      <c r="D194" s="1">
        <v>86.036778999999996</v>
      </c>
      <c r="E194" s="1" t="s">
        <v>9</v>
      </c>
      <c r="F194" s="1">
        <v>6.6280000000000001</v>
      </c>
      <c r="G194" s="1">
        <f>D194+1.007825</f>
        <v>87.044603999999993</v>
      </c>
      <c r="H194" s="1">
        <f>D194-1.007825</f>
        <v>85.028953999999999</v>
      </c>
      <c r="I194" s="1" t="s">
        <v>1309</v>
      </c>
      <c r="J194"/>
    </row>
    <row r="195" spans="1:10" s="1" customFormat="1" x14ac:dyDescent="0.25">
      <c r="A195" s="1" t="s">
        <v>1018</v>
      </c>
      <c r="B195" s="1" t="s">
        <v>420</v>
      </c>
      <c r="C195" s="1" t="s">
        <v>421</v>
      </c>
      <c r="D195" s="1">
        <v>283.09167000000002</v>
      </c>
      <c r="E195" s="1" t="s">
        <v>11</v>
      </c>
      <c r="F195" s="1">
        <v>6.65</v>
      </c>
      <c r="G195" s="1">
        <f>D195+1.007825</f>
        <v>284.09949500000005</v>
      </c>
      <c r="H195" s="1">
        <f>D195-1.007825</f>
        <v>282.083845</v>
      </c>
      <c r="I195" s="1">
        <v>1.758</v>
      </c>
    </row>
    <row r="196" spans="1:10" s="1" customFormat="1" x14ac:dyDescent="0.25">
      <c r="A196" s="1" t="s">
        <v>258</v>
      </c>
      <c r="B196" s="1" t="s">
        <v>259</v>
      </c>
      <c r="C196" s="1" t="s">
        <v>260</v>
      </c>
      <c r="D196" s="1">
        <v>117.078979</v>
      </c>
      <c r="E196" s="1" t="s">
        <v>9</v>
      </c>
      <c r="F196" s="1">
        <v>6.65</v>
      </c>
      <c r="G196" s="1">
        <f>D196+1.007825</f>
        <v>118.086804</v>
      </c>
      <c r="H196" s="1">
        <f>D196-1.007825</f>
        <v>116.07115400000001</v>
      </c>
      <c r="I196" s="1">
        <v>0.66300000000000003</v>
      </c>
    </row>
    <row r="197" spans="1:10" s="1" customFormat="1" x14ac:dyDescent="0.25">
      <c r="A197" s="1" t="s">
        <v>1361</v>
      </c>
      <c r="B197" s="1" t="s">
        <v>319</v>
      </c>
      <c r="C197" s="1" t="s">
        <v>314</v>
      </c>
      <c r="D197" s="1">
        <v>180.063388</v>
      </c>
      <c r="E197" s="1" t="s">
        <v>21</v>
      </c>
      <c r="F197" s="1">
        <v>6.69</v>
      </c>
      <c r="G197" s="1">
        <f>D197+1.007825</f>
        <v>181.071213</v>
      </c>
      <c r="H197" s="1">
        <f>D197-1.007825</f>
        <v>179.05556300000001</v>
      </c>
      <c r="I197" s="1">
        <v>0.65100000000000002</v>
      </c>
    </row>
    <row r="198" spans="1:10" s="1" customFormat="1" x14ac:dyDescent="0.25">
      <c r="A198" s="1" t="s">
        <v>1482</v>
      </c>
      <c r="B198" s="1" t="s">
        <v>114</v>
      </c>
      <c r="C198" s="1" t="s">
        <v>38</v>
      </c>
      <c r="D198" s="1">
        <v>162.05282299999999</v>
      </c>
      <c r="E198" s="1" t="s">
        <v>21</v>
      </c>
      <c r="F198" s="1">
        <v>6.7329999999999997</v>
      </c>
      <c r="G198" s="1">
        <f>D198+1.007825</f>
        <v>163.06064799999999</v>
      </c>
      <c r="H198" s="1">
        <f>D198-1.007825</f>
        <v>161.04499799999999</v>
      </c>
      <c r="I198" s="1">
        <v>1.7729999999999999</v>
      </c>
      <c r="J198"/>
    </row>
    <row r="199" spans="1:10" s="1" customFormat="1" x14ac:dyDescent="0.25">
      <c r="A199" s="11" t="s">
        <v>1392</v>
      </c>
      <c r="B199" s="11" t="s">
        <v>19</v>
      </c>
      <c r="C199" s="11" t="s">
        <v>20</v>
      </c>
      <c r="D199" s="11">
        <v>148.037173</v>
      </c>
      <c r="E199" s="11" t="s">
        <v>21</v>
      </c>
      <c r="F199" s="11">
        <v>6.7469999999999999</v>
      </c>
      <c r="G199" s="11">
        <f>D199+1.007825</f>
        <v>149.04499799999999</v>
      </c>
      <c r="H199" s="11">
        <f>D199-1.007825</f>
        <v>147.029348</v>
      </c>
      <c r="I199" s="11" t="s">
        <v>1391</v>
      </c>
      <c r="J199" s="11" t="s">
        <v>369</v>
      </c>
    </row>
    <row r="200" spans="1:10" s="1" customFormat="1" x14ac:dyDescent="0.25">
      <c r="A200" s="1" t="s">
        <v>1354</v>
      </c>
      <c r="B200" s="1" t="s">
        <v>648</v>
      </c>
      <c r="C200" s="1" t="s">
        <v>649</v>
      </c>
      <c r="D200" s="1">
        <v>180.05349200000001</v>
      </c>
      <c r="E200" s="1" t="s">
        <v>51</v>
      </c>
      <c r="F200" s="1">
        <v>6.76</v>
      </c>
      <c r="G200" s="1">
        <f>D200+1.007825</f>
        <v>181.061317</v>
      </c>
      <c r="H200" s="1">
        <f>D200-1.007825</f>
        <v>179.04566700000001</v>
      </c>
      <c r="I200" s="1">
        <v>1.7589999999999999</v>
      </c>
    </row>
    <row r="201" spans="1:10" s="1" customFormat="1" x14ac:dyDescent="0.25">
      <c r="A201" s="1" t="s">
        <v>1388</v>
      </c>
      <c r="B201" s="1" t="s">
        <v>705</v>
      </c>
      <c r="C201" s="1" t="s">
        <v>706</v>
      </c>
      <c r="D201" s="1">
        <v>247.024574</v>
      </c>
      <c r="E201" s="1" t="s">
        <v>21</v>
      </c>
      <c r="F201" s="1">
        <v>6.76</v>
      </c>
      <c r="G201" s="1">
        <f>D201+1.007825</f>
        <v>248.032399</v>
      </c>
      <c r="H201" s="1">
        <f>D201-1.007825</f>
        <v>246.016749</v>
      </c>
      <c r="I201" s="1">
        <v>1.2170000000000001</v>
      </c>
    </row>
    <row r="202" spans="1:10" s="1" customFormat="1" x14ac:dyDescent="0.25">
      <c r="A202" s="1" t="s">
        <v>609</v>
      </c>
      <c r="B202" s="1" t="s">
        <v>610</v>
      </c>
      <c r="C202" s="1" t="s">
        <v>611</v>
      </c>
      <c r="D202" s="1">
        <v>117.04259399999999</v>
      </c>
      <c r="E202" s="1" t="s">
        <v>17</v>
      </c>
      <c r="F202" s="1">
        <v>6.77</v>
      </c>
      <c r="G202" s="1">
        <f>D202+1.007825</f>
        <v>118.05041899999999</v>
      </c>
      <c r="H202" s="1">
        <f>D202-1.007825</f>
        <v>116.034769</v>
      </c>
      <c r="I202" s="1">
        <v>0.95699999999999996</v>
      </c>
    </row>
    <row r="203" spans="1:10" s="1" customFormat="1" x14ac:dyDescent="0.25">
      <c r="A203" s="1" t="s">
        <v>1029</v>
      </c>
      <c r="B203" s="1" t="s">
        <v>409</v>
      </c>
      <c r="C203" s="1" t="s">
        <v>410</v>
      </c>
      <c r="D203" s="1">
        <v>76.016040000000004</v>
      </c>
      <c r="E203" s="1" t="s">
        <v>21</v>
      </c>
      <c r="F203" s="1">
        <v>6.78</v>
      </c>
      <c r="G203" s="1">
        <f>D203+1.007825</f>
        <v>77.023865000000001</v>
      </c>
      <c r="H203" s="1">
        <f>D203-1.007825</f>
        <v>75.008215000000007</v>
      </c>
      <c r="I203" s="1">
        <v>0.76600000000000001</v>
      </c>
      <c r="J203" s="1" t="s">
        <v>369</v>
      </c>
    </row>
    <row r="204" spans="1:10" s="1" customFormat="1" x14ac:dyDescent="0.25">
      <c r="A204" s="1" t="s">
        <v>897</v>
      </c>
      <c r="B204" s="1" t="s">
        <v>898</v>
      </c>
      <c r="C204" s="1" t="s">
        <v>899</v>
      </c>
      <c r="D204" s="1">
        <v>130.110613</v>
      </c>
      <c r="E204" s="1" t="s">
        <v>9</v>
      </c>
      <c r="F204" s="1">
        <v>6.7880000000000003</v>
      </c>
      <c r="G204" s="1">
        <f>D204+1.007825</f>
        <v>131.118438</v>
      </c>
      <c r="H204" s="1">
        <f>D204-1.007825</f>
        <v>129.102788</v>
      </c>
      <c r="I204" s="1">
        <v>0.73699999999999999</v>
      </c>
    </row>
    <row r="205" spans="1:10" s="1" customFormat="1" x14ac:dyDescent="0.25">
      <c r="A205" s="1" t="s">
        <v>1364</v>
      </c>
      <c r="B205" s="1" t="s">
        <v>374</v>
      </c>
      <c r="C205" s="1" t="s">
        <v>375</v>
      </c>
      <c r="D205" s="1">
        <v>182.079038</v>
      </c>
      <c r="E205" s="1" t="s">
        <v>17</v>
      </c>
      <c r="F205" s="1">
        <v>6.8</v>
      </c>
      <c r="G205" s="1">
        <f>D205+1.007825</f>
        <v>183.08686299999999</v>
      </c>
      <c r="H205" s="1">
        <f>D205-1.007825</f>
        <v>181.071213</v>
      </c>
      <c r="I205" s="1">
        <v>0.65400000000000003</v>
      </c>
    </row>
    <row r="206" spans="1:10" s="1" customFormat="1" x14ac:dyDescent="0.25">
      <c r="A206" s="1" t="s">
        <v>1228</v>
      </c>
      <c r="B206" s="1" t="s">
        <v>399</v>
      </c>
      <c r="C206" s="1" t="s">
        <v>385</v>
      </c>
      <c r="D206" s="1">
        <v>132.04226</v>
      </c>
      <c r="E206" s="1" t="s">
        <v>21</v>
      </c>
      <c r="F206" s="1">
        <v>6.8</v>
      </c>
      <c r="G206" s="1">
        <f>D206+1.007825</f>
        <v>133.050085</v>
      </c>
      <c r="H206" s="1">
        <f>D206-1.007825</f>
        <v>131.034435</v>
      </c>
      <c r="I206" s="1">
        <v>1.8160000000000001</v>
      </c>
      <c r="J206"/>
    </row>
    <row r="207" spans="1:10" s="1" customFormat="1" x14ac:dyDescent="0.25">
      <c r="A207" s="1" t="s">
        <v>1222</v>
      </c>
      <c r="B207" s="1" t="s">
        <v>537</v>
      </c>
      <c r="C207" s="1" t="s">
        <v>538</v>
      </c>
      <c r="D207" s="1">
        <v>149.05104</v>
      </c>
      <c r="E207" s="1" t="s">
        <v>9</v>
      </c>
      <c r="F207" s="1">
        <v>6.82</v>
      </c>
      <c r="G207" s="1">
        <f>D207+1.007825</f>
        <v>150.058865</v>
      </c>
      <c r="H207" s="1">
        <f>D207-1.007825</f>
        <v>148.043215</v>
      </c>
      <c r="I207" s="1">
        <v>0.95799999999999996</v>
      </c>
    </row>
    <row r="208" spans="1:10" s="1" customFormat="1" x14ac:dyDescent="0.25">
      <c r="A208" s="1" t="s">
        <v>1043</v>
      </c>
      <c r="B208" s="1" t="s">
        <v>823</v>
      </c>
      <c r="C208" s="1" t="s">
        <v>824</v>
      </c>
      <c r="D208" s="1">
        <v>152.03343000000001</v>
      </c>
      <c r="E208" s="1" t="s">
        <v>9</v>
      </c>
      <c r="F208" s="1">
        <v>6.83</v>
      </c>
      <c r="G208" s="1">
        <f>D208+1.007825</f>
        <v>153.04125500000001</v>
      </c>
      <c r="H208" s="1">
        <f>D208-1.007825</f>
        <v>151.02560500000001</v>
      </c>
      <c r="I208" s="1">
        <v>1.758</v>
      </c>
      <c r="J208" s="1" t="s">
        <v>369</v>
      </c>
    </row>
    <row r="209" spans="1:10" s="11" customFormat="1" x14ac:dyDescent="0.25">
      <c r="A209" s="1" t="s">
        <v>1062</v>
      </c>
      <c r="B209" s="1" t="s">
        <v>825</v>
      </c>
      <c r="C209" s="1" t="s">
        <v>826</v>
      </c>
      <c r="D209" s="1">
        <v>284.07567999999998</v>
      </c>
      <c r="E209" s="1" t="s">
        <v>51</v>
      </c>
      <c r="F209" s="1">
        <v>6.83</v>
      </c>
      <c r="G209" s="1">
        <f>D209+1.007825</f>
        <v>285.083505</v>
      </c>
      <c r="H209" s="1">
        <f>D209-1.007825</f>
        <v>283.06785499999995</v>
      </c>
      <c r="I209" s="1">
        <v>1.758</v>
      </c>
      <c r="J209" s="1"/>
    </row>
    <row r="210" spans="1:10" s="1" customFormat="1" x14ac:dyDescent="0.25">
      <c r="A210" s="1" t="s">
        <v>106</v>
      </c>
      <c r="B210" s="1" t="s">
        <v>107</v>
      </c>
      <c r="C210" s="1" t="s">
        <v>53</v>
      </c>
      <c r="D210" s="1">
        <v>167.02186</v>
      </c>
      <c r="E210" s="1" t="s">
        <v>21</v>
      </c>
      <c r="F210" s="1">
        <v>6.83</v>
      </c>
      <c r="G210" s="1">
        <f>D210+1.007825</f>
        <v>168.029685</v>
      </c>
      <c r="H210" s="1">
        <f>D210-1.007825</f>
        <v>166.01403500000001</v>
      </c>
      <c r="I210" s="1">
        <v>0.94499999999999995</v>
      </c>
      <c r="J210" s="1" t="s">
        <v>369</v>
      </c>
    </row>
    <row r="211" spans="1:10" s="1" customFormat="1" x14ac:dyDescent="0.25">
      <c r="A211" s="1" t="s">
        <v>1128</v>
      </c>
      <c r="B211" s="1" t="s">
        <v>52</v>
      </c>
      <c r="C211" s="1" t="s">
        <v>53</v>
      </c>
      <c r="D211" s="1">
        <v>167.02186</v>
      </c>
      <c r="E211" s="1" t="s">
        <v>21</v>
      </c>
      <c r="F211" s="1">
        <v>6.83</v>
      </c>
      <c r="G211" s="1">
        <f>D211+1.007825</f>
        <v>168.029685</v>
      </c>
      <c r="H211" s="1">
        <f>D211-1.007825</f>
        <v>166.01403500000001</v>
      </c>
      <c r="I211" s="1">
        <v>1.1890000000000001</v>
      </c>
      <c r="J211"/>
    </row>
    <row r="212" spans="1:10" s="1" customFormat="1" x14ac:dyDescent="0.25">
      <c r="A212" s="1" t="s">
        <v>1494</v>
      </c>
      <c r="B212" s="1" t="s">
        <v>145</v>
      </c>
      <c r="C212" s="1" t="s">
        <v>501</v>
      </c>
      <c r="D212" s="1">
        <v>132.05349200000001</v>
      </c>
      <c r="E212" s="1" t="s">
        <v>17</v>
      </c>
      <c r="F212" s="1">
        <v>6.835</v>
      </c>
      <c r="G212" s="1">
        <f>D212+1.007825</f>
        <v>133.061317</v>
      </c>
      <c r="H212" s="1">
        <f>D212-1.007825</f>
        <v>131.04566700000001</v>
      </c>
      <c r="I212" s="1">
        <v>0.95099999999999996</v>
      </c>
      <c r="J212"/>
    </row>
    <row r="213" spans="1:10" s="1" customFormat="1" x14ac:dyDescent="0.25">
      <c r="A213" s="1" t="s">
        <v>1151</v>
      </c>
      <c r="B213" s="1" t="s">
        <v>761</v>
      </c>
      <c r="C213" s="1" t="s">
        <v>690</v>
      </c>
      <c r="D213" s="1">
        <v>166.02661000000001</v>
      </c>
      <c r="E213" s="1" t="s">
        <v>21</v>
      </c>
      <c r="F213" s="1">
        <v>6.85</v>
      </c>
      <c r="G213" s="1">
        <f>D213+1.007825</f>
        <v>167.034435</v>
      </c>
      <c r="H213" s="1">
        <f>D213-1.007825</f>
        <v>165.01878500000001</v>
      </c>
      <c r="I213" s="1">
        <v>2.024</v>
      </c>
    </row>
    <row r="214" spans="1:10" s="1" customFormat="1" x14ac:dyDescent="0.25">
      <c r="A214" s="1" t="s">
        <v>977</v>
      </c>
      <c r="B214" s="1" t="s">
        <v>978</v>
      </c>
      <c r="C214" s="1" t="s">
        <v>789</v>
      </c>
      <c r="D214" s="1">
        <v>138.05549999999999</v>
      </c>
      <c r="E214" s="1" t="s">
        <v>47</v>
      </c>
      <c r="F214" s="1">
        <v>6.85</v>
      </c>
      <c r="G214" s="1">
        <f>D214+1.007825</f>
        <v>139.06332499999999</v>
      </c>
      <c r="H214" s="1">
        <f>D214-1.007825</f>
        <v>137.047675</v>
      </c>
      <c r="I214" s="1">
        <v>0.69899999999999995</v>
      </c>
      <c r="J214" s="1" t="s">
        <v>369</v>
      </c>
    </row>
    <row r="215" spans="1:10" s="1" customFormat="1" x14ac:dyDescent="0.25">
      <c r="A215" s="1" t="s">
        <v>970</v>
      </c>
      <c r="B215" s="1" t="s">
        <v>971</v>
      </c>
      <c r="C215" s="1" t="s">
        <v>45</v>
      </c>
      <c r="D215" s="1">
        <v>125.09529999999999</v>
      </c>
      <c r="E215" s="1" t="s">
        <v>9</v>
      </c>
      <c r="F215" s="1">
        <v>6.85</v>
      </c>
      <c r="G215" s="1">
        <f>D215+1.007825</f>
        <v>126.10312499999999</v>
      </c>
      <c r="H215" s="1">
        <f>D215-1.007825</f>
        <v>124.087475</v>
      </c>
      <c r="I215" s="1">
        <v>0.50800000000000001</v>
      </c>
    </row>
    <row r="216" spans="1:10" s="1" customFormat="1" x14ac:dyDescent="0.25">
      <c r="A216" s="1" t="s">
        <v>280</v>
      </c>
      <c r="B216" s="1" t="s">
        <v>281</v>
      </c>
      <c r="C216" s="1" t="s">
        <v>282</v>
      </c>
      <c r="D216" s="1">
        <v>142.02660900000001</v>
      </c>
      <c r="E216" s="1" t="s">
        <v>21</v>
      </c>
      <c r="F216" s="1">
        <v>6.875</v>
      </c>
      <c r="G216" s="1">
        <f>D216+1.007825</f>
        <v>143.034434</v>
      </c>
      <c r="H216" s="1">
        <f>D216-1.007825</f>
        <v>141.01878400000001</v>
      </c>
      <c r="I216" s="1" t="s">
        <v>1422</v>
      </c>
      <c r="J216"/>
    </row>
    <row r="217" spans="1:10" s="1" customFormat="1" x14ac:dyDescent="0.25">
      <c r="A217" s="1" t="s">
        <v>1381</v>
      </c>
      <c r="B217" s="1" t="s">
        <v>543</v>
      </c>
      <c r="C217" s="1" t="s">
        <v>28</v>
      </c>
      <c r="D217" s="1">
        <v>129.04259300000001</v>
      </c>
      <c r="E217" s="1" t="s">
        <v>21</v>
      </c>
      <c r="F217" s="1">
        <v>6.8769999999999998</v>
      </c>
      <c r="G217" s="1">
        <f>D217+1.007825</f>
        <v>130.05041800000001</v>
      </c>
      <c r="H217" s="1">
        <f>D217-1.007825</f>
        <v>128.03476800000001</v>
      </c>
      <c r="I217" s="1">
        <v>1.238</v>
      </c>
      <c r="J217" s="1" t="s">
        <v>369</v>
      </c>
    </row>
    <row r="218" spans="1:10" s="1" customFormat="1" x14ac:dyDescent="0.25">
      <c r="A218" s="1" t="s">
        <v>1486</v>
      </c>
      <c r="B218" s="1" t="s">
        <v>312</v>
      </c>
      <c r="C218" s="1" t="s">
        <v>314</v>
      </c>
      <c r="D218" s="1">
        <v>180.063388</v>
      </c>
      <c r="E218" s="1" t="s">
        <v>21</v>
      </c>
      <c r="F218" s="1">
        <v>6.8769999999999998</v>
      </c>
      <c r="G218" s="1">
        <f>D218+1.007825</f>
        <v>181.071213</v>
      </c>
      <c r="H218" s="1">
        <f>D218-1.007825</f>
        <v>179.05556300000001</v>
      </c>
      <c r="I218" s="1">
        <v>0.65700000000000003</v>
      </c>
      <c r="J218"/>
    </row>
    <row r="219" spans="1:10" s="1" customFormat="1" x14ac:dyDescent="0.25">
      <c r="A219" s="1" t="s">
        <v>1115</v>
      </c>
      <c r="B219" s="1" t="s">
        <v>398</v>
      </c>
      <c r="C219" s="1" t="s">
        <v>285</v>
      </c>
      <c r="D219" s="1">
        <v>130.02661000000001</v>
      </c>
      <c r="E219" s="1" t="s">
        <v>21</v>
      </c>
      <c r="F219" s="1">
        <v>6.88</v>
      </c>
      <c r="G219" s="1">
        <f>D219+1.007825</f>
        <v>131.034435</v>
      </c>
      <c r="H219" s="1">
        <f>D219-1.007825</f>
        <v>129.01878500000001</v>
      </c>
      <c r="I219" s="1" t="s">
        <v>62</v>
      </c>
    </row>
    <row r="220" spans="1:10" s="1" customFormat="1" x14ac:dyDescent="0.25">
      <c r="A220" s="1" t="s">
        <v>1351</v>
      </c>
      <c r="B220" s="1" t="s">
        <v>991</v>
      </c>
      <c r="C220" s="1" t="s">
        <v>368</v>
      </c>
      <c r="D220" s="1">
        <v>169.073893</v>
      </c>
      <c r="E220" s="1" t="s">
        <v>17</v>
      </c>
      <c r="F220" s="1">
        <v>6.88</v>
      </c>
      <c r="G220" s="1">
        <f>D220+1.007825</f>
        <v>170.081718</v>
      </c>
      <c r="H220" s="1">
        <f>D220-1.007825</f>
        <v>168.066068</v>
      </c>
      <c r="I220" s="1">
        <v>0.65600000000000003</v>
      </c>
    </row>
    <row r="221" spans="1:10" s="1" customFormat="1" x14ac:dyDescent="0.25">
      <c r="A221" s="1" t="s">
        <v>1230</v>
      </c>
      <c r="B221" s="1" t="s">
        <v>380</v>
      </c>
      <c r="C221" s="1" t="s">
        <v>375</v>
      </c>
      <c r="D221" s="1">
        <v>182.07903999999999</v>
      </c>
      <c r="E221" s="1" t="s">
        <v>17</v>
      </c>
      <c r="F221" s="1">
        <v>6.88</v>
      </c>
      <c r="G221" s="1">
        <f>D221+1.007825</f>
        <v>183.08686499999999</v>
      </c>
      <c r="H221" s="1">
        <f>D221-1.007825</f>
        <v>181.071215</v>
      </c>
      <c r="I221" s="1">
        <v>0.65500000000000003</v>
      </c>
      <c r="J221"/>
    </row>
    <row r="222" spans="1:10" s="1" customFormat="1" x14ac:dyDescent="0.25">
      <c r="A222" s="1" t="s">
        <v>1175</v>
      </c>
      <c r="B222" s="1" t="s">
        <v>952</v>
      </c>
      <c r="C222" s="1" t="s">
        <v>951</v>
      </c>
      <c r="D222" s="1">
        <v>61.052764000000003</v>
      </c>
      <c r="E222" s="1" t="s">
        <v>9</v>
      </c>
      <c r="F222" s="1">
        <v>6.9039999999999999</v>
      </c>
      <c r="G222" s="1">
        <f>D222+1.007825</f>
        <v>62.060589</v>
      </c>
      <c r="H222" s="1">
        <f>D222-1.007825</f>
        <v>60.044939000000007</v>
      </c>
      <c r="I222" s="1">
        <v>0.56399999999999995</v>
      </c>
      <c r="J222"/>
    </row>
    <row r="223" spans="1:10" s="1" customFormat="1" x14ac:dyDescent="0.25">
      <c r="A223" s="1" t="s">
        <v>1475</v>
      </c>
      <c r="B223" s="1" t="s">
        <v>119</v>
      </c>
      <c r="C223" s="1" t="s">
        <v>120</v>
      </c>
      <c r="D223" s="1">
        <v>224.07970700000001</v>
      </c>
      <c r="E223" s="1" t="s">
        <v>9</v>
      </c>
      <c r="F223" s="1">
        <v>6.9349999999999996</v>
      </c>
      <c r="G223" s="1">
        <f>D223+1.007825</f>
        <v>225.08753200000001</v>
      </c>
      <c r="H223" s="1">
        <f>D223-1.007825</f>
        <v>223.07188200000002</v>
      </c>
      <c r="I223" s="1">
        <v>1.28</v>
      </c>
      <c r="J223"/>
    </row>
    <row r="224" spans="1:10" s="1" customFormat="1" x14ac:dyDescent="0.25">
      <c r="A224" s="1" t="s">
        <v>1295</v>
      </c>
      <c r="B224" s="1" t="s">
        <v>27</v>
      </c>
      <c r="C224" s="1" t="s">
        <v>28</v>
      </c>
      <c r="D224" s="1">
        <v>129.04258999999999</v>
      </c>
      <c r="E224" s="1" t="s">
        <v>1247</v>
      </c>
      <c r="F224" s="1">
        <v>6.9390000000000001</v>
      </c>
      <c r="G224" s="1">
        <f>D224+1.007825</f>
        <v>130.05041499999999</v>
      </c>
      <c r="H224" s="1">
        <f>D224-1.007825</f>
        <v>128.03476499999999</v>
      </c>
      <c r="I224" s="1">
        <v>1.2330000000000001</v>
      </c>
      <c r="J224" s="1" t="s">
        <v>369</v>
      </c>
    </row>
    <row r="225" spans="1:10" s="1" customFormat="1" x14ac:dyDescent="0.25">
      <c r="A225" s="1" t="s">
        <v>1010</v>
      </c>
      <c r="B225" s="1" t="s">
        <v>1011</v>
      </c>
      <c r="C225" s="1" t="s">
        <v>769</v>
      </c>
      <c r="D225" s="1">
        <v>265.11230999999998</v>
      </c>
      <c r="E225" s="1" t="s">
        <v>47</v>
      </c>
      <c r="F225" s="1">
        <v>6.96</v>
      </c>
      <c r="G225" s="1">
        <f>D225+1.007825</f>
        <v>266.120135</v>
      </c>
      <c r="H225" s="1">
        <f>D225-1.007825</f>
        <v>264.10448499999995</v>
      </c>
      <c r="I225" s="1">
        <v>0.60899999999999999</v>
      </c>
      <c r="J225" s="1" t="s">
        <v>369</v>
      </c>
    </row>
    <row r="226" spans="1:10" s="1" customFormat="1" x14ac:dyDescent="0.25">
      <c r="A226" s="1" t="s">
        <v>963</v>
      </c>
      <c r="B226" s="1" t="s">
        <v>594</v>
      </c>
      <c r="C226" s="1" t="s">
        <v>64</v>
      </c>
      <c r="D226" s="1">
        <v>103.063329</v>
      </c>
      <c r="E226" s="1" t="s">
        <v>9</v>
      </c>
      <c r="F226" s="1">
        <v>6.98</v>
      </c>
      <c r="G226" s="1">
        <f>D226+1.007825</f>
        <v>104.07115399999999</v>
      </c>
      <c r="H226" s="1">
        <f>D226-1.007825</f>
        <v>102.055504</v>
      </c>
      <c r="I226" s="1">
        <v>0.64600000000000002</v>
      </c>
      <c r="J226"/>
    </row>
    <row r="227" spans="1:10" s="1" customFormat="1" x14ac:dyDescent="0.25">
      <c r="A227" s="1" t="s">
        <v>1473</v>
      </c>
      <c r="B227" s="2" t="s">
        <v>1474</v>
      </c>
      <c r="C227" s="1" t="s">
        <v>489</v>
      </c>
      <c r="D227" s="1">
        <v>220.08479199999999</v>
      </c>
      <c r="E227" s="1" t="s">
        <v>9</v>
      </c>
      <c r="F227" s="1">
        <v>7</v>
      </c>
      <c r="G227" s="1">
        <f>D227+1.007825</f>
        <v>221.09261699999999</v>
      </c>
      <c r="H227" s="1">
        <f>D227-1.007825</f>
        <v>219.076967</v>
      </c>
      <c r="I227" s="1">
        <v>1.77</v>
      </c>
      <c r="J227"/>
    </row>
    <row r="228" spans="1:10" s="1" customFormat="1" x14ac:dyDescent="0.25">
      <c r="A228" s="1" t="s">
        <v>998</v>
      </c>
      <c r="B228" s="1" t="s">
        <v>653</v>
      </c>
      <c r="C228" s="1" t="s">
        <v>654</v>
      </c>
      <c r="D228" s="1">
        <v>204.12358</v>
      </c>
      <c r="E228" s="1" t="s">
        <v>47</v>
      </c>
      <c r="F228" s="1">
        <v>7.01</v>
      </c>
      <c r="G228" s="1">
        <f>D228+1.007825</f>
        <v>205.131405</v>
      </c>
      <c r="H228" s="1">
        <f>D228-1.007825</f>
        <v>203.11575500000001</v>
      </c>
      <c r="I228" s="1">
        <v>0.94299999999999995</v>
      </c>
    </row>
    <row r="229" spans="1:10" s="1" customFormat="1" x14ac:dyDescent="0.25">
      <c r="A229" s="1" t="s">
        <v>1226</v>
      </c>
      <c r="B229" s="1" t="s">
        <v>968</v>
      </c>
      <c r="C229" s="2" t="s">
        <v>260</v>
      </c>
      <c r="D229" s="1">
        <v>117.07897</v>
      </c>
      <c r="E229" s="1" t="s">
        <v>51</v>
      </c>
      <c r="F229" s="1">
        <v>7.02</v>
      </c>
      <c r="G229" s="1">
        <f>D229+1.007825</f>
        <v>118.086795</v>
      </c>
      <c r="H229" s="1">
        <f>D229-1.007825</f>
        <v>116.071145</v>
      </c>
      <c r="I229" s="1">
        <v>0.89500000000000002</v>
      </c>
    </row>
    <row r="230" spans="1:10" s="1" customFormat="1" x14ac:dyDescent="0.25">
      <c r="A230" s="1" t="s">
        <v>1273</v>
      </c>
      <c r="B230" s="1" t="s">
        <v>733</v>
      </c>
      <c r="C230" s="1" t="s">
        <v>357</v>
      </c>
      <c r="D230" s="1">
        <v>135.03540000000001</v>
      </c>
      <c r="E230" s="1" t="s">
        <v>1208</v>
      </c>
      <c r="F230" s="1">
        <v>7.02</v>
      </c>
      <c r="G230" s="1">
        <f>D230+1.007825</f>
        <v>136.04322500000001</v>
      </c>
      <c r="H230" s="1">
        <f>D230-1.007825</f>
        <v>134.02757500000001</v>
      </c>
      <c r="I230" s="1">
        <v>0.77800000000000002</v>
      </c>
      <c r="J230" s="1" t="s">
        <v>369</v>
      </c>
    </row>
    <row r="231" spans="1:10" s="1" customFormat="1" x14ac:dyDescent="0.25">
      <c r="A231" s="1" t="s">
        <v>1226</v>
      </c>
      <c r="B231" s="1" t="s">
        <v>968</v>
      </c>
      <c r="C231" s="2" t="s">
        <v>260</v>
      </c>
      <c r="D231" s="1">
        <v>117.07897</v>
      </c>
      <c r="E231" s="1" t="s">
        <v>9</v>
      </c>
      <c r="F231" s="1">
        <v>7.02</v>
      </c>
      <c r="G231" s="1">
        <f>D231+1.007825</f>
        <v>118.086795</v>
      </c>
      <c r="H231" s="1">
        <f>D231-1.007825</f>
        <v>116.071145</v>
      </c>
      <c r="I231" s="1">
        <v>0.89500000000000002</v>
      </c>
      <c r="J231"/>
    </row>
    <row r="232" spans="1:10" s="1" customFormat="1" x14ac:dyDescent="0.25">
      <c r="A232" s="1" t="s">
        <v>867</v>
      </c>
      <c r="B232" s="1" t="s">
        <v>868</v>
      </c>
      <c r="C232" s="1" t="s">
        <v>869</v>
      </c>
      <c r="D232" s="1">
        <v>140.05857800000001</v>
      </c>
      <c r="E232" s="1" t="s">
        <v>11</v>
      </c>
      <c r="F232" s="1">
        <v>7.06</v>
      </c>
      <c r="G232" s="1">
        <f>D232+1.007825</f>
        <v>141.06640300000001</v>
      </c>
      <c r="H232" s="1">
        <f>D232-1.007825</f>
        <v>139.05075300000001</v>
      </c>
      <c r="I232" s="1">
        <v>0.72399999999999998</v>
      </c>
    </row>
    <row r="233" spans="1:10" s="11" customFormat="1" x14ac:dyDescent="0.25">
      <c r="A233" s="1" t="s">
        <v>1220</v>
      </c>
      <c r="B233" s="1" t="s">
        <v>541</v>
      </c>
      <c r="C233" s="1" t="s">
        <v>542</v>
      </c>
      <c r="D233" s="1">
        <v>115.06332</v>
      </c>
      <c r="E233" s="1" t="s">
        <v>9</v>
      </c>
      <c r="F233" s="1">
        <v>7.07</v>
      </c>
      <c r="G233" s="1">
        <f>D233+1.007825</f>
        <v>116.071145</v>
      </c>
      <c r="H233" s="1">
        <f>D233-1.007825</f>
        <v>114.05549500000001</v>
      </c>
      <c r="I233" s="1">
        <v>0.71399999999999997</v>
      </c>
      <c r="J233" s="1"/>
    </row>
    <row r="234" spans="1:10" s="1" customFormat="1" x14ac:dyDescent="0.25">
      <c r="A234" s="1" t="s">
        <v>1227</v>
      </c>
      <c r="B234" s="1" t="s">
        <v>551</v>
      </c>
      <c r="C234" s="1" t="s">
        <v>552</v>
      </c>
      <c r="D234" s="1">
        <v>181.07388</v>
      </c>
      <c r="E234" s="1" t="s">
        <v>9</v>
      </c>
      <c r="F234" s="1">
        <v>7.08</v>
      </c>
      <c r="G234" s="1">
        <f>D234+1.007825</f>
        <v>182.081705</v>
      </c>
      <c r="H234" s="1">
        <f>D234-1.007825</f>
        <v>180.06605500000001</v>
      </c>
      <c r="I234" s="1">
        <v>1.34</v>
      </c>
    </row>
    <row r="235" spans="1:10" s="1" customFormat="1" x14ac:dyDescent="0.25">
      <c r="A235" s="1" t="s">
        <v>1466</v>
      </c>
      <c r="B235" s="1" t="s">
        <v>1022</v>
      </c>
      <c r="C235" s="1" t="s">
        <v>1021</v>
      </c>
      <c r="D235" s="1">
        <v>329.05252000000002</v>
      </c>
      <c r="E235" s="1" t="s">
        <v>11</v>
      </c>
      <c r="F235" s="1">
        <v>7.0819999999999999</v>
      </c>
      <c r="G235" s="1">
        <f>D235+1.007825</f>
        <v>330.06034500000004</v>
      </c>
      <c r="H235" s="1">
        <f>D235-1.007825</f>
        <v>328.04469499999999</v>
      </c>
      <c r="I235" s="1">
        <v>1.7609999999999999</v>
      </c>
      <c r="J235"/>
    </row>
    <row r="236" spans="1:10" s="1" customFormat="1" x14ac:dyDescent="0.25">
      <c r="A236" s="1" t="s">
        <v>1298</v>
      </c>
      <c r="B236" s="1" t="s">
        <v>371</v>
      </c>
      <c r="C236" s="1" t="s">
        <v>372</v>
      </c>
      <c r="D236" s="1">
        <v>129.07898</v>
      </c>
      <c r="E236" s="1" t="s">
        <v>11</v>
      </c>
      <c r="F236" s="1">
        <v>7.17</v>
      </c>
      <c r="G236" s="1">
        <f>D236+1.007825</f>
        <v>130.086805</v>
      </c>
      <c r="H236" s="1">
        <f>D236-1.007825</f>
        <v>128.071155</v>
      </c>
      <c r="I236" s="1">
        <v>0.92500000000000004</v>
      </c>
    </row>
    <row r="237" spans="1:10" s="1" customFormat="1" x14ac:dyDescent="0.25">
      <c r="A237" s="1" t="s">
        <v>1521</v>
      </c>
      <c r="B237" s="1" t="s">
        <v>669</v>
      </c>
      <c r="C237" s="1" t="s">
        <v>1046</v>
      </c>
      <c r="D237" s="1">
        <v>156.01710700000001</v>
      </c>
      <c r="E237" s="1" t="s">
        <v>17</v>
      </c>
      <c r="F237" s="1">
        <v>7.1719999999999997</v>
      </c>
      <c r="G237" s="1">
        <f>D237+1.007825</f>
        <v>157.02493200000001</v>
      </c>
      <c r="H237" s="1">
        <f>D237-1.007825</f>
        <v>155.00928200000001</v>
      </c>
      <c r="I237" s="1">
        <v>0.81399999999999995</v>
      </c>
      <c r="J237"/>
    </row>
    <row r="238" spans="1:10" s="1" customFormat="1" x14ac:dyDescent="0.25">
      <c r="A238" s="1" t="s">
        <v>1211</v>
      </c>
      <c r="B238" s="1" t="s">
        <v>793</v>
      </c>
      <c r="C238" s="1" t="s">
        <v>794</v>
      </c>
      <c r="D238" s="1">
        <v>75.06841</v>
      </c>
      <c r="E238" s="1" t="s">
        <v>9</v>
      </c>
      <c r="F238" s="1">
        <v>7.25</v>
      </c>
      <c r="G238" s="1">
        <f>D238+1.007825</f>
        <v>76.076234999999997</v>
      </c>
      <c r="H238" s="1">
        <f>D238-1.007825</f>
        <v>74.060585000000003</v>
      </c>
      <c r="I238" s="1">
        <v>0.61499999999999999</v>
      </c>
    </row>
    <row r="239" spans="1:10" s="1" customFormat="1" x14ac:dyDescent="0.25">
      <c r="A239" s="1" t="s">
        <v>1270</v>
      </c>
      <c r="B239" s="1" t="s">
        <v>513</v>
      </c>
      <c r="C239" s="1" t="s">
        <v>514</v>
      </c>
      <c r="D239" s="1">
        <v>158.03276</v>
      </c>
      <c r="E239" s="1" t="s">
        <v>21</v>
      </c>
      <c r="F239" s="1">
        <v>7.27</v>
      </c>
      <c r="G239" s="1">
        <f>D239+1.007825</f>
        <v>159.04058499999999</v>
      </c>
      <c r="H239" s="1">
        <f>D239-1.007825</f>
        <v>157.024935</v>
      </c>
      <c r="I239" s="1">
        <v>0.91800000000000004</v>
      </c>
    </row>
    <row r="240" spans="1:10" s="1" customFormat="1" x14ac:dyDescent="0.25">
      <c r="A240" s="1" t="s">
        <v>1261</v>
      </c>
      <c r="B240" s="1" t="s">
        <v>320</v>
      </c>
      <c r="C240" s="1" t="s">
        <v>10</v>
      </c>
      <c r="D240" s="1">
        <v>253.08109999999999</v>
      </c>
      <c r="E240" s="1" t="s">
        <v>11</v>
      </c>
      <c r="F240" s="1">
        <v>7.28</v>
      </c>
      <c r="G240" s="1">
        <f>D240+1.007825</f>
        <v>254.08892499999999</v>
      </c>
      <c r="H240" s="1">
        <f>D240-1.007825</f>
        <v>252.073275</v>
      </c>
      <c r="I240" s="1">
        <v>0.96399999999999997</v>
      </c>
      <c r="J240" s="1" t="s">
        <v>369</v>
      </c>
    </row>
    <row r="241" spans="1:10" s="1" customFormat="1" x14ac:dyDescent="0.25">
      <c r="A241" s="1" t="s">
        <v>568</v>
      </c>
      <c r="B241" s="1" t="s">
        <v>569</v>
      </c>
      <c r="C241" s="1" t="s">
        <v>285</v>
      </c>
      <c r="D241" s="1">
        <v>130.02660900000001</v>
      </c>
      <c r="E241" s="1" t="s">
        <v>21</v>
      </c>
      <c r="F241" s="1">
        <v>7.28</v>
      </c>
      <c r="G241" s="1">
        <f>D241+1.007825</f>
        <v>131.034434</v>
      </c>
      <c r="H241" s="1">
        <f>D241-1.007825</f>
        <v>129.01878400000001</v>
      </c>
      <c r="I241" s="1">
        <v>1.843</v>
      </c>
      <c r="J241" s="1" t="s">
        <v>369</v>
      </c>
    </row>
    <row r="242" spans="1:10" s="1" customFormat="1" x14ac:dyDescent="0.25">
      <c r="A242" s="1" t="s">
        <v>1402</v>
      </c>
      <c r="B242" s="1" t="s">
        <v>480</v>
      </c>
      <c r="C242" s="1" t="s">
        <v>64</v>
      </c>
      <c r="D242" s="1">
        <v>103.063329</v>
      </c>
      <c r="E242" s="1" t="s">
        <v>11</v>
      </c>
      <c r="F242" s="1">
        <v>7.35</v>
      </c>
      <c r="G242" s="1">
        <f>D242+1.007825</f>
        <v>104.07115399999999</v>
      </c>
      <c r="H242" s="1">
        <f>D242-1.007825</f>
        <v>102.055504</v>
      </c>
      <c r="I242" s="1">
        <v>0.67400000000000004</v>
      </c>
    </row>
    <row r="243" spans="1:10" s="1" customFormat="1" x14ac:dyDescent="0.25">
      <c r="A243" s="1" t="s">
        <v>1509</v>
      </c>
      <c r="B243" s="1" t="s">
        <v>63</v>
      </c>
      <c r="C243" s="1" t="s">
        <v>64</v>
      </c>
      <c r="D243" s="1">
        <v>103.06332999999999</v>
      </c>
      <c r="E243" s="1" t="s">
        <v>11</v>
      </c>
      <c r="F243" s="1">
        <v>7.35</v>
      </c>
      <c r="G243" s="1">
        <f>D243+1.007825</f>
        <v>104.07115499999999</v>
      </c>
      <c r="H243" s="1">
        <f>D243-1.007825</f>
        <v>102.055505</v>
      </c>
      <c r="I243" s="1">
        <v>0.67800000000000005</v>
      </c>
      <c r="J243"/>
    </row>
    <row r="244" spans="1:10" s="1" customFormat="1" x14ac:dyDescent="0.25">
      <c r="A244" s="1" t="s">
        <v>1438</v>
      </c>
      <c r="B244" s="1" t="s">
        <v>348</v>
      </c>
      <c r="C244" s="1" t="s">
        <v>64</v>
      </c>
      <c r="D244" s="1">
        <v>103.063329</v>
      </c>
      <c r="E244" s="1" t="s">
        <v>11</v>
      </c>
      <c r="F244" s="1">
        <v>7.3520000000000003</v>
      </c>
      <c r="G244" s="1">
        <f>D244+1.007825</f>
        <v>104.07115399999999</v>
      </c>
      <c r="H244" s="1">
        <f>D244-1.007825</f>
        <v>102.055504</v>
      </c>
      <c r="I244" s="1">
        <v>0.67300000000000004</v>
      </c>
      <c r="J244"/>
    </row>
    <row r="245" spans="1:10" s="11" customFormat="1" x14ac:dyDescent="0.25">
      <c r="A245" s="1" t="s">
        <v>1149</v>
      </c>
      <c r="B245" s="1" t="s">
        <v>1150</v>
      </c>
      <c r="C245" s="1" t="s">
        <v>383</v>
      </c>
      <c r="D245" s="1">
        <v>136.03717</v>
      </c>
      <c r="E245" s="1" t="s">
        <v>21</v>
      </c>
      <c r="F245" s="1">
        <v>7.36</v>
      </c>
      <c r="G245" s="1">
        <f>D245+1.007825</f>
        <v>137.044995</v>
      </c>
      <c r="H245" s="1">
        <f>D245-1.007825</f>
        <v>135.02934500000001</v>
      </c>
      <c r="I245" s="1">
        <v>0.69799999999999995</v>
      </c>
      <c r="J245" s="1" t="s">
        <v>369</v>
      </c>
    </row>
    <row r="246" spans="1:10" s="1" customFormat="1" x14ac:dyDescent="0.25">
      <c r="A246" s="1" t="s">
        <v>1397</v>
      </c>
      <c r="B246" s="1" t="s">
        <v>509</v>
      </c>
      <c r="C246" s="1" t="s">
        <v>510</v>
      </c>
      <c r="D246" s="1">
        <v>200.976564</v>
      </c>
      <c r="E246" s="1" t="s">
        <v>1207</v>
      </c>
      <c r="F246" s="1">
        <v>7.3719999999999999</v>
      </c>
      <c r="G246" s="1">
        <f>D246+1.007825</f>
        <v>201.98438899999999</v>
      </c>
      <c r="H246" s="1">
        <f>D246-1.007825</f>
        <v>199.968739</v>
      </c>
      <c r="I246" s="1">
        <v>0.70599999999999996</v>
      </c>
    </row>
    <row r="247" spans="1:10" s="1" customFormat="1" x14ac:dyDescent="0.25">
      <c r="A247" s="1" t="s">
        <v>1420</v>
      </c>
      <c r="B247" s="1" t="s">
        <v>168</v>
      </c>
      <c r="C247" s="1" t="s">
        <v>169</v>
      </c>
      <c r="D247" s="1">
        <v>126.04292700000001</v>
      </c>
      <c r="E247" s="1" t="s">
        <v>11</v>
      </c>
      <c r="F247" s="1">
        <v>7.41</v>
      </c>
      <c r="G247" s="1">
        <f>D247+1.007825</f>
        <v>127.050752</v>
      </c>
      <c r="H247" s="1">
        <f>D247-1.007825</f>
        <v>125.03510200000001</v>
      </c>
      <c r="I247" s="1">
        <v>0.66500000000000004</v>
      </c>
      <c r="J247"/>
    </row>
    <row r="248" spans="1:10" s="1" customFormat="1" x14ac:dyDescent="0.25">
      <c r="A248" s="1" t="s">
        <v>1420</v>
      </c>
      <c r="B248" s="1" t="s">
        <v>168</v>
      </c>
      <c r="C248" s="1" t="s">
        <v>169</v>
      </c>
      <c r="D248" s="1">
        <v>126.04292700000001</v>
      </c>
      <c r="E248" s="1" t="s">
        <v>11</v>
      </c>
      <c r="F248" s="1">
        <v>7.41</v>
      </c>
      <c r="G248" s="1">
        <f>D248+1.007825</f>
        <v>127.050752</v>
      </c>
      <c r="H248" s="1">
        <f>D248-1.007825</f>
        <v>125.03510200000001</v>
      </c>
      <c r="I248" s="1">
        <v>0.66500000000000004</v>
      </c>
      <c r="J248"/>
    </row>
    <row r="249" spans="1:10" s="1" customFormat="1" x14ac:dyDescent="0.25">
      <c r="A249" s="1" t="s">
        <v>989</v>
      </c>
      <c r="B249" s="1" t="s">
        <v>990</v>
      </c>
      <c r="C249" s="1" t="s">
        <v>707</v>
      </c>
      <c r="D249" s="1">
        <v>168.08987999999999</v>
      </c>
      <c r="E249" s="1" t="s">
        <v>11</v>
      </c>
      <c r="F249" s="1">
        <v>7.42</v>
      </c>
      <c r="G249" s="1">
        <f>D249+1.007825</f>
        <v>169.09770499999999</v>
      </c>
      <c r="H249" s="1">
        <f>D249-1.007825</f>
        <v>167.082055</v>
      </c>
      <c r="I249" s="1">
        <v>0.57999999999999996</v>
      </c>
    </row>
    <row r="250" spans="1:10" s="1" customFormat="1" x14ac:dyDescent="0.25">
      <c r="A250" s="1" t="s">
        <v>1321</v>
      </c>
      <c r="B250" s="1" t="s">
        <v>105</v>
      </c>
      <c r="C250" s="1" t="s">
        <v>996</v>
      </c>
      <c r="D250" s="1">
        <v>197.06880799999999</v>
      </c>
      <c r="E250" s="1" t="s">
        <v>9</v>
      </c>
      <c r="F250" s="1">
        <v>7.4820000000000002</v>
      </c>
      <c r="G250" s="1">
        <f>D250+1.007825</f>
        <v>198.07663299999999</v>
      </c>
      <c r="H250" s="1">
        <f>D250-1.007825</f>
        <v>196.06098299999999</v>
      </c>
      <c r="I250" s="1" t="s">
        <v>1405</v>
      </c>
      <c r="J250"/>
    </row>
    <row r="251" spans="1:10" s="1" customFormat="1" x14ac:dyDescent="0.25">
      <c r="A251" s="1" t="s">
        <v>1106</v>
      </c>
      <c r="B251" s="1" t="s">
        <v>153</v>
      </c>
      <c r="C251" s="1" t="s">
        <v>154</v>
      </c>
      <c r="D251" s="1">
        <v>145.08512999999999</v>
      </c>
      <c r="E251" s="1" t="s">
        <v>11</v>
      </c>
      <c r="F251" s="1">
        <v>7.51</v>
      </c>
      <c r="G251" s="1">
        <f>D251+1.007825</f>
        <v>146.09295499999999</v>
      </c>
      <c r="H251" s="1">
        <f>D251-1.007825</f>
        <v>144.077305</v>
      </c>
      <c r="I251" s="1">
        <v>0.89500000000000002</v>
      </c>
    </row>
    <row r="252" spans="1:10" s="1" customFormat="1" x14ac:dyDescent="0.25">
      <c r="A252" s="1" t="s">
        <v>958</v>
      </c>
      <c r="B252" s="1" t="s">
        <v>723</v>
      </c>
      <c r="C252" s="1" t="s">
        <v>257</v>
      </c>
      <c r="D252" s="1">
        <v>89.04768</v>
      </c>
      <c r="E252" s="1" t="s">
        <v>11</v>
      </c>
      <c r="F252" s="1">
        <v>7.51</v>
      </c>
      <c r="G252" s="1">
        <f>D252+1.007825</f>
        <v>90.055504999999997</v>
      </c>
      <c r="H252" s="1">
        <f>D252-1.007825</f>
        <v>88.039855000000003</v>
      </c>
      <c r="I252" s="1">
        <v>0.61799999999999999</v>
      </c>
    </row>
    <row r="253" spans="1:10" s="1" customFormat="1" x14ac:dyDescent="0.25">
      <c r="A253" s="1" t="s">
        <v>964</v>
      </c>
      <c r="B253" s="1" t="s">
        <v>445</v>
      </c>
      <c r="C253" s="1" t="s">
        <v>446</v>
      </c>
      <c r="D253" s="1">
        <v>109.01975</v>
      </c>
      <c r="E253" s="1" t="s">
        <v>11</v>
      </c>
      <c r="F253" s="1">
        <v>7.52</v>
      </c>
      <c r="G253" s="1">
        <f>D253+1.007825</f>
        <v>110.027575</v>
      </c>
      <c r="H253" s="1">
        <f>D253-1.007825</f>
        <v>108.01192500000001</v>
      </c>
      <c r="I253" s="1">
        <v>0.63100000000000001</v>
      </c>
    </row>
    <row r="254" spans="1:10" s="1" customFormat="1" x14ac:dyDescent="0.25">
      <c r="A254" s="1" t="s">
        <v>1448</v>
      </c>
      <c r="B254" s="1" t="s">
        <v>283</v>
      </c>
      <c r="C254" s="1" t="s">
        <v>187</v>
      </c>
      <c r="D254" s="1">
        <v>131.058243</v>
      </c>
      <c r="E254" s="1" t="s">
        <v>11</v>
      </c>
      <c r="F254" s="1">
        <v>7.5510000000000002</v>
      </c>
      <c r="G254" s="1">
        <f>D254+1.007825</f>
        <v>132.066068</v>
      </c>
      <c r="H254" s="1">
        <f>D254-1.007825</f>
        <v>130.05041800000001</v>
      </c>
      <c r="I254" s="1">
        <v>0.63</v>
      </c>
      <c r="J254"/>
    </row>
    <row r="255" spans="1:10" s="1" customFormat="1" x14ac:dyDescent="0.25">
      <c r="A255" s="1" t="s">
        <v>1476</v>
      </c>
      <c r="B255" s="1" t="s">
        <v>444</v>
      </c>
      <c r="C255" s="1" t="s">
        <v>187</v>
      </c>
      <c r="D255" s="1">
        <v>131.058243</v>
      </c>
      <c r="E255" s="1" t="s">
        <v>11</v>
      </c>
      <c r="F255" s="1">
        <v>7.5510000000000002</v>
      </c>
      <c r="G255" s="1">
        <f>D255+1.007825</f>
        <v>132.066068</v>
      </c>
      <c r="H255" s="1">
        <f>D255-1.007825</f>
        <v>130.05041800000001</v>
      </c>
      <c r="I255" s="1">
        <v>0.63</v>
      </c>
      <c r="J255"/>
    </row>
    <row r="256" spans="1:10" s="1" customFormat="1" x14ac:dyDescent="0.25">
      <c r="A256" s="1" t="s">
        <v>636</v>
      </c>
      <c r="B256" s="1" t="s">
        <v>637</v>
      </c>
      <c r="C256" s="1" t="s">
        <v>638</v>
      </c>
      <c r="D256" s="1">
        <v>188.11609200000001</v>
      </c>
      <c r="E256" s="1" t="s">
        <v>11</v>
      </c>
      <c r="F256" s="1">
        <v>7.5549999999999997</v>
      </c>
      <c r="G256" s="1">
        <f>D256+1.007825</f>
        <v>189.12391700000001</v>
      </c>
      <c r="H256" s="1">
        <f>D256-1.007825</f>
        <v>187.10826700000001</v>
      </c>
      <c r="I256" s="1">
        <v>0.95099999999999996</v>
      </c>
    </row>
    <row r="257" spans="1:10" s="1" customFormat="1" x14ac:dyDescent="0.25">
      <c r="A257" s="1" t="s">
        <v>987</v>
      </c>
      <c r="B257" s="1" t="s">
        <v>988</v>
      </c>
      <c r="C257" s="1" t="s">
        <v>6</v>
      </c>
      <c r="D257" s="1">
        <v>183.08954</v>
      </c>
      <c r="E257" s="1" t="s">
        <v>9</v>
      </c>
      <c r="F257" s="1">
        <v>7.5869999999999997</v>
      </c>
      <c r="G257" s="1">
        <f>D257+1.007825</f>
        <v>184.097365</v>
      </c>
      <c r="H257" s="1">
        <f>D257-1.007825</f>
        <v>182.081715</v>
      </c>
      <c r="I257" s="1">
        <v>0.59699999999999998</v>
      </c>
      <c r="J257"/>
    </row>
    <row r="258" spans="1:10" s="1" customFormat="1" x14ac:dyDescent="0.25">
      <c r="A258" s="1" t="s">
        <v>936</v>
      </c>
      <c r="B258" s="1" t="s">
        <v>937</v>
      </c>
      <c r="C258" s="1" t="s">
        <v>938</v>
      </c>
      <c r="D258" s="1">
        <v>117.078979</v>
      </c>
      <c r="E258" s="1" t="s">
        <v>9</v>
      </c>
      <c r="F258" s="1">
        <v>7.5890000000000004</v>
      </c>
      <c r="G258" s="1">
        <f>D258+1.007825</f>
        <v>118.086804</v>
      </c>
      <c r="H258" s="1">
        <f>D258-1.007825</f>
        <v>116.07115400000001</v>
      </c>
      <c r="I258" s="1">
        <v>0.73499999999999999</v>
      </c>
      <c r="J258"/>
    </row>
    <row r="259" spans="1:10" s="1" customFormat="1" x14ac:dyDescent="0.25">
      <c r="A259" s="1" t="s">
        <v>1239</v>
      </c>
      <c r="B259" s="1" t="s">
        <v>957</v>
      </c>
      <c r="C259" s="1" t="s">
        <v>352</v>
      </c>
      <c r="D259" s="1">
        <v>89.047700000000006</v>
      </c>
      <c r="E259" s="1" t="s">
        <v>9</v>
      </c>
      <c r="F259" s="1">
        <v>7.59</v>
      </c>
      <c r="G259" s="1">
        <f>D259+1.007825</f>
        <v>90.055525000000003</v>
      </c>
      <c r="H259" s="1">
        <f>D259-1.007825</f>
        <v>88.039875000000009</v>
      </c>
      <c r="I259" s="1">
        <v>0.61699999999999999</v>
      </c>
    </row>
    <row r="260" spans="1:10" s="1" customFormat="1" x14ac:dyDescent="0.25">
      <c r="A260" s="1" t="s">
        <v>1313</v>
      </c>
      <c r="B260" s="1" t="s">
        <v>505</v>
      </c>
      <c r="C260" s="1" t="s">
        <v>353</v>
      </c>
      <c r="D260" s="1">
        <v>162.11302000000001</v>
      </c>
      <c r="E260" s="1" t="s">
        <v>47</v>
      </c>
      <c r="F260" s="1">
        <v>7.6</v>
      </c>
      <c r="G260" s="1">
        <f>D260+1.007825</f>
        <v>163.120845</v>
      </c>
      <c r="H260" s="1">
        <f>D260-1.007825</f>
        <v>161.10519500000001</v>
      </c>
      <c r="I260" s="1">
        <v>0.61699999999999999</v>
      </c>
    </row>
    <row r="261" spans="1:10" s="1" customFormat="1" x14ac:dyDescent="0.25">
      <c r="A261" s="1" t="s">
        <v>1190</v>
      </c>
      <c r="B261" s="1" t="s">
        <v>505</v>
      </c>
      <c r="C261" s="1" t="s">
        <v>353</v>
      </c>
      <c r="D261" s="1">
        <v>162.11301838470001</v>
      </c>
      <c r="E261" s="1" t="s">
        <v>47</v>
      </c>
      <c r="F261" s="1">
        <v>7.6189999999999998</v>
      </c>
      <c r="G261" s="1">
        <f>D261+1.007825</f>
        <v>163.12084338470001</v>
      </c>
      <c r="H261" s="1">
        <f>D261-1.007825</f>
        <v>161.10519338470002</v>
      </c>
      <c r="I261" s="1" t="s">
        <v>1309</v>
      </c>
      <c r="J261"/>
    </row>
    <row r="262" spans="1:10" s="1" customFormat="1" x14ac:dyDescent="0.25">
      <c r="A262" s="1" t="s">
        <v>831</v>
      </c>
      <c r="B262" s="1" t="s">
        <v>1067</v>
      </c>
      <c r="C262" s="1" t="s">
        <v>832</v>
      </c>
      <c r="D262" s="1">
        <v>345.04743000000002</v>
      </c>
      <c r="E262" s="1" t="s">
        <v>51</v>
      </c>
      <c r="F262" s="1">
        <v>7.63</v>
      </c>
      <c r="G262" s="1">
        <f>D262+1.007825</f>
        <v>346.05525500000005</v>
      </c>
      <c r="H262" s="1">
        <f>D262-1.007825</f>
        <v>344.03960499999999</v>
      </c>
      <c r="I262" s="1">
        <v>0.82099999999999995</v>
      </c>
    </row>
    <row r="263" spans="1:10" s="11" customFormat="1" x14ac:dyDescent="0.25">
      <c r="A263" s="1" t="s">
        <v>974</v>
      </c>
      <c r="B263" s="1" t="s">
        <v>290</v>
      </c>
      <c r="C263" s="1" t="s">
        <v>291</v>
      </c>
      <c r="D263" s="1">
        <v>131.06947700000001</v>
      </c>
      <c r="E263" s="1" t="s">
        <v>11</v>
      </c>
      <c r="F263" s="1">
        <v>7.63</v>
      </c>
      <c r="G263" s="1">
        <f>D263+1.007825</f>
        <v>132.077302</v>
      </c>
      <c r="H263" s="1">
        <f>D263-1.007825</f>
        <v>130.06165200000001</v>
      </c>
      <c r="I263" s="1">
        <v>0.68799999999999994</v>
      </c>
      <c r="J263" s="1"/>
    </row>
    <row r="264" spans="1:10" s="1" customFormat="1" ht="14.25" customHeight="1" x14ac:dyDescent="0.25">
      <c r="A264" s="1" t="s">
        <v>149</v>
      </c>
      <c r="B264" s="1" t="s">
        <v>150</v>
      </c>
      <c r="C264" s="1" t="s">
        <v>64</v>
      </c>
      <c r="D264" s="1">
        <v>103.063329</v>
      </c>
      <c r="E264" s="1" t="s">
        <v>11</v>
      </c>
      <c r="F264" s="1">
        <v>7.665</v>
      </c>
      <c r="G264" s="1">
        <f>D264+1.007825</f>
        <v>104.07115399999999</v>
      </c>
      <c r="H264" s="1">
        <f>D264-1.007825</f>
        <v>102.055504</v>
      </c>
      <c r="I264" s="1" t="s">
        <v>1441</v>
      </c>
      <c r="J264"/>
    </row>
    <row r="265" spans="1:10" s="1" customFormat="1" x14ac:dyDescent="0.25">
      <c r="A265" s="1" t="s">
        <v>912</v>
      </c>
      <c r="B265" s="1" t="s">
        <v>913</v>
      </c>
      <c r="C265" s="1" t="s">
        <v>775</v>
      </c>
      <c r="D265" s="1">
        <v>322.056602</v>
      </c>
      <c r="E265" s="1" t="s">
        <v>11</v>
      </c>
      <c r="F265" s="1">
        <v>7.6719999999999997</v>
      </c>
      <c r="G265" s="1">
        <f>D265+1.007825</f>
        <v>323.06442700000002</v>
      </c>
      <c r="H265" s="1">
        <f>D265-1.007825</f>
        <v>321.04877699999997</v>
      </c>
      <c r="I265" s="1">
        <v>1.758</v>
      </c>
      <c r="J265"/>
    </row>
    <row r="266" spans="1:10" s="1" customFormat="1" x14ac:dyDescent="0.25">
      <c r="A266" s="1" t="s">
        <v>912</v>
      </c>
      <c r="B266" s="1" t="s">
        <v>913</v>
      </c>
      <c r="C266" s="1" t="s">
        <v>775</v>
      </c>
      <c r="D266" s="1">
        <v>322.056602</v>
      </c>
      <c r="E266" s="1" t="s">
        <v>17</v>
      </c>
      <c r="F266" s="1">
        <v>7.69</v>
      </c>
      <c r="G266" s="1">
        <f>D266+1.007825</f>
        <v>323.06442700000002</v>
      </c>
      <c r="H266" s="1">
        <f>D266-1.007825</f>
        <v>321.04877699999997</v>
      </c>
      <c r="I266" s="1">
        <v>1.7569999999999999</v>
      </c>
    </row>
    <row r="267" spans="1:10" s="1" customFormat="1" x14ac:dyDescent="0.25">
      <c r="A267" s="1" t="s">
        <v>1218</v>
      </c>
      <c r="B267" s="1" t="s">
        <v>546</v>
      </c>
      <c r="C267" s="1" t="s">
        <v>523</v>
      </c>
      <c r="D267" s="1">
        <v>119.05822999999999</v>
      </c>
      <c r="E267" s="1" t="s">
        <v>9</v>
      </c>
      <c r="F267" s="1">
        <v>7.71</v>
      </c>
      <c r="G267" s="1">
        <f>D267+1.007825</f>
        <v>120.06605499999999</v>
      </c>
      <c r="H267" s="1">
        <f>D267-1.007825</f>
        <v>118.050405</v>
      </c>
      <c r="I267" s="1">
        <v>0.63400000000000001</v>
      </c>
    </row>
    <row r="268" spans="1:10" s="1" customFormat="1" x14ac:dyDescent="0.25">
      <c r="A268" s="1" t="s">
        <v>1206</v>
      </c>
      <c r="B268" s="1" t="s">
        <v>913</v>
      </c>
      <c r="C268" s="1" t="s">
        <v>775</v>
      </c>
      <c r="D268" s="1">
        <v>322.0566</v>
      </c>
      <c r="E268" s="1" t="s">
        <v>1207</v>
      </c>
      <c r="F268" s="1">
        <v>7.72</v>
      </c>
      <c r="G268" s="1">
        <f>D268+1.007825</f>
        <v>323.06442500000003</v>
      </c>
      <c r="H268" s="1">
        <f>D268-1.007825</f>
        <v>321.04877499999998</v>
      </c>
      <c r="I268" s="1">
        <v>1.7629999999999999</v>
      </c>
    </row>
    <row r="269" spans="1:10" s="1" customFormat="1" x14ac:dyDescent="0.25">
      <c r="A269" s="1" t="s">
        <v>1442</v>
      </c>
      <c r="B269" s="1" t="s">
        <v>256</v>
      </c>
      <c r="C269" s="1" t="s">
        <v>257</v>
      </c>
      <c r="D269" s="1">
        <v>89.047678000000005</v>
      </c>
      <c r="E269" s="1" t="s">
        <v>9</v>
      </c>
      <c r="F269" s="1">
        <v>7.7229999999999999</v>
      </c>
      <c r="G269" s="1">
        <f>D269+1.007825</f>
        <v>90.055503000000002</v>
      </c>
      <c r="H269" s="1">
        <f>D269-1.007825</f>
        <v>88.039853000000008</v>
      </c>
      <c r="I269" s="1">
        <v>0.57899999999999996</v>
      </c>
      <c r="J269"/>
    </row>
    <row r="270" spans="1:10" s="1" customFormat="1" x14ac:dyDescent="0.25">
      <c r="A270" s="1" t="s">
        <v>598</v>
      </c>
      <c r="B270" s="1" t="s">
        <v>599</v>
      </c>
      <c r="C270" s="1" t="s">
        <v>600</v>
      </c>
      <c r="D270" s="1">
        <v>216.12224000000001</v>
      </c>
      <c r="E270" s="1" t="s">
        <v>11</v>
      </c>
      <c r="F270" s="1">
        <v>7.74</v>
      </c>
      <c r="G270" s="1">
        <f>D270+1.007825</f>
        <v>217.130065</v>
      </c>
      <c r="H270" s="1">
        <f>D270-1.007825</f>
        <v>215.11441500000001</v>
      </c>
      <c r="I270" s="1">
        <v>0.92600000000000005</v>
      </c>
    </row>
    <row r="271" spans="1:10" s="1" customFormat="1" x14ac:dyDescent="0.25">
      <c r="A271" s="1" t="s">
        <v>838</v>
      </c>
      <c r="C271" s="1" t="s">
        <v>839</v>
      </c>
      <c r="D271" s="1">
        <v>117.053827</v>
      </c>
      <c r="E271" s="1" t="s">
        <v>11</v>
      </c>
      <c r="F271" s="1">
        <v>7.75</v>
      </c>
      <c r="G271" s="1">
        <f>D271+1.007825</f>
        <v>118.061652</v>
      </c>
      <c r="H271" s="1">
        <f>D271-1.007825</f>
        <v>116.046002</v>
      </c>
      <c r="I271" s="1">
        <v>0.629</v>
      </c>
    </row>
    <row r="272" spans="1:10" s="1" customFormat="1" x14ac:dyDescent="0.25">
      <c r="A272" s="1" t="s">
        <v>1429</v>
      </c>
      <c r="B272" s="1" t="s">
        <v>1430</v>
      </c>
      <c r="C272" s="1" t="s">
        <v>523</v>
      </c>
      <c r="D272" s="1">
        <v>119.058243</v>
      </c>
      <c r="E272" s="1" t="s">
        <v>11</v>
      </c>
      <c r="F272" s="1">
        <v>7.7530000000000001</v>
      </c>
      <c r="G272" s="1">
        <f>D272+1.007825</f>
        <v>120.066068</v>
      </c>
      <c r="H272" s="1">
        <f>D272-1.007825</f>
        <v>118.05041800000001</v>
      </c>
      <c r="I272" s="1">
        <v>0.61</v>
      </c>
      <c r="J272"/>
    </row>
    <row r="273" spans="1:10" s="1" customFormat="1" x14ac:dyDescent="0.25">
      <c r="A273" s="1" t="s">
        <v>404</v>
      </c>
      <c r="B273" s="1" t="s">
        <v>405</v>
      </c>
      <c r="C273" s="1" t="s">
        <v>406</v>
      </c>
      <c r="D273" s="1">
        <v>75.032030000000006</v>
      </c>
      <c r="E273" s="1" t="s">
        <v>9</v>
      </c>
      <c r="F273" s="1">
        <v>7.79</v>
      </c>
      <c r="G273" s="1">
        <f>D273+1.007825</f>
        <v>76.039855000000003</v>
      </c>
      <c r="H273" s="1">
        <f>D273-1.007825</f>
        <v>74.024205000000009</v>
      </c>
      <c r="I273" s="1">
        <v>0.60099999999999998</v>
      </c>
    </row>
    <row r="274" spans="1:10" s="1" customFormat="1" x14ac:dyDescent="0.25">
      <c r="A274" s="1" t="s">
        <v>1517</v>
      </c>
      <c r="B274" s="1" t="s">
        <v>981</v>
      </c>
      <c r="C274" s="1" t="s">
        <v>218</v>
      </c>
      <c r="D274" s="1">
        <v>146.11810399999999</v>
      </c>
      <c r="E274" s="1" t="s">
        <v>47</v>
      </c>
      <c r="F274" s="1">
        <v>7.8090000000000002</v>
      </c>
      <c r="G274" s="1">
        <f>D274+1.007825</f>
        <v>147.12592899999999</v>
      </c>
      <c r="H274" s="1">
        <f>D274-1.007825</f>
        <v>145.11027899999999</v>
      </c>
      <c r="I274" s="1">
        <v>0.67900000000000005</v>
      </c>
      <c r="J274"/>
    </row>
    <row r="275" spans="1:10" s="1" customFormat="1" x14ac:dyDescent="0.25">
      <c r="A275" s="1" t="s">
        <v>1434</v>
      </c>
      <c r="B275" s="5" t="s">
        <v>186</v>
      </c>
      <c r="C275" s="1" t="s">
        <v>187</v>
      </c>
      <c r="D275" s="1">
        <v>131.058243</v>
      </c>
      <c r="E275" s="1" t="s">
        <v>9</v>
      </c>
      <c r="F275" s="1">
        <v>7.8339999999999996</v>
      </c>
      <c r="G275" s="1">
        <f>D275+1.007825</f>
        <v>132.066068</v>
      </c>
      <c r="H275" s="1">
        <f>D275-1.007825</f>
        <v>130.05041800000001</v>
      </c>
      <c r="I275" s="1">
        <v>0.61799999999999999</v>
      </c>
    </row>
    <row r="276" spans="1:10" s="1" customFormat="1" x14ac:dyDescent="0.25">
      <c r="A276" s="1" t="s">
        <v>1189</v>
      </c>
      <c r="B276" s="1" t="s">
        <v>1065</v>
      </c>
      <c r="C276" s="1" t="s">
        <v>1064</v>
      </c>
      <c r="D276" s="1">
        <v>308.040952</v>
      </c>
      <c r="E276" s="1" t="s">
        <v>17</v>
      </c>
      <c r="F276" s="1">
        <v>7.8419999999999996</v>
      </c>
      <c r="G276" s="1">
        <f>D276+1.007825</f>
        <v>309.04877700000003</v>
      </c>
      <c r="H276" s="1">
        <f>D276-1.007825</f>
        <v>307.03312699999998</v>
      </c>
      <c r="I276" s="1" t="s">
        <v>369</v>
      </c>
      <c r="J276"/>
    </row>
    <row r="277" spans="1:10" s="1" customFormat="1" x14ac:dyDescent="0.25">
      <c r="A277" s="1" t="s">
        <v>835</v>
      </c>
      <c r="C277" s="1" t="s">
        <v>836</v>
      </c>
      <c r="D277" s="1">
        <v>275.13688000000002</v>
      </c>
      <c r="E277" s="1" t="s">
        <v>1117</v>
      </c>
      <c r="F277" s="1">
        <v>7.87</v>
      </c>
      <c r="G277" s="1">
        <f>D277+1.007825</f>
        <v>276.14470500000004</v>
      </c>
      <c r="H277" s="1">
        <f>D277-1.007825</f>
        <v>274.12905499999999</v>
      </c>
      <c r="I277" s="1">
        <v>1.758</v>
      </c>
    </row>
    <row r="278" spans="1:10" s="10" customFormat="1" x14ac:dyDescent="0.25">
      <c r="A278" s="1" t="s">
        <v>1399</v>
      </c>
      <c r="B278" s="1" t="s">
        <v>1343</v>
      </c>
      <c r="C278" s="1" t="s">
        <v>26</v>
      </c>
      <c r="D278" s="1">
        <v>174.01643799999999</v>
      </c>
      <c r="E278" s="1" t="s">
        <v>1133</v>
      </c>
      <c r="F278" s="1">
        <v>7.87</v>
      </c>
      <c r="G278" s="1">
        <f>D278+1.007825</f>
        <v>175.02426299999999</v>
      </c>
      <c r="H278" s="1">
        <f>D278-1.007825</f>
        <v>173.008613</v>
      </c>
      <c r="I278" s="1">
        <v>1.77</v>
      </c>
      <c r="J278"/>
    </row>
    <row r="279" spans="1:10" x14ac:dyDescent="0.25">
      <c r="A279" s="1" t="s">
        <v>1380</v>
      </c>
      <c r="B279" s="1" t="s">
        <v>366</v>
      </c>
      <c r="C279" s="1" t="s">
        <v>367</v>
      </c>
      <c r="D279" s="1">
        <v>165.045964</v>
      </c>
      <c r="E279" s="1" t="s">
        <v>11</v>
      </c>
      <c r="F279" s="1">
        <v>7.8879999999999999</v>
      </c>
      <c r="G279" s="1">
        <f>D279+1.007825</f>
        <v>166.05378899999999</v>
      </c>
      <c r="H279" s="1">
        <f>D279-1.007825</f>
        <v>164.038139</v>
      </c>
      <c r="I279" s="1">
        <v>0.65900000000000003</v>
      </c>
      <c r="J279" s="1" t="s">
        <v>369</v>
      </c>
    </row>
    <row r="280" spans="1:10" x14ac:dyDescent="0.25">
      <c r="A280" s="1" t="s">
        <v>1353</v>
      </c>
      <c r="B280" s="5" t="s">
        <v>604</v>
      </c>
      <c r="C280" s="1" t="s">
        <v>605</v>
      </c>
      <c r="D280" s="1">
        <v>174.10044199999999</v>
      </c>
      <c r="E280" s="1" t="s">
        <v>11</v>
      </c>
      <c r="F280" s="1">
        <v>7.891</v>
      </c>
      <c r="G280" s="1">
        <f>D280+1.007825</f>
        <v>175.10826699999998</v>
      </c>
      <c r="H280" s="1">
        <f>D280-1.007825</f>
        <v>173.09261699999999</v>
      </c>
      <c r="I280" s="1">
        <v>0.64200000000000002</v>
      </c>
      <c r="J280" s="1"/>
    </row>
    <row r="281" spans="1:10" x14ac:dyDescent="0.25">
      <c r="A281" s="1" t="s">
        <v>1395</v>
      </c>
      <c r="B281" s="1" t="s">
        <v>286</v>
      </c>
      <c r="C281" s="1" t="s">
        <v>287</v>
      </c>
      <c r="D281" s="1">
        <v>192.02700300000001</v>
      </c>
      <c r="E281" s="1" t="s">
        <v>21</v>
      </c>
      <c r="F281" s="1">
        <v>7.9</v>
      </c>
      <c r="G281" s="1">
        <f>D281+1.007825</f>
        <v>193.034828</v>
      </c>
      <c r="H281" s="1">
        <f>D281-1.007825</f>
        <v>191.01917800000001</v>
      </c>
      <c r="I281" s="1">
        <v>1.1859999999999999</v>
      </c>
      <c r="J281" s="1"/>
    </row>
    <row r="282" spans="1:10" x14ac:dyDescent="0.25">
      <c r="A282" s="1" t="s">
        <v>1280</v>
      </c>
      <c r="B282" s="1" t="s">
        <v>386</v>
      </c>
      <c r="C282" s="1" t="s">
        <v>387</v>
      </c>
      <c r="D282" s="1">
        <v>441.13968</v>
      </c>
      <c r="E282" s="1" t="s">
        <v>11</v>
      </c>
      <c r="F282" s="1">
        <v>7.9059999999999997</v>
      </c>
      <c r="G282" s="1">
        <f>D282+1.007825</f>
        <v>442.14750500000002</v>
      </c>
      <c r="H282" s="1">
        <f>D282-1.007825</f>
        <v>440.13185499999997</v>
      </c>
      <c r="I282" s="1">
        <v>1.8380000000000001</v>
      </c>
    </row>
    <row r="283" spans="1:10" x14ac:dyDescent="0.25">
      <c r="A283" s="1" t="s">
        <v>1009</v>
      </c>
      <c r="B283" s="1" t="s">
        <v>490</v>
      </c>
      <c r="C283" s="1" t="s">
        <v>491</v>
      </c>
      <c r="D283" s="1">
        <v>258.11064900000002</v>
      </c>
      <c r="E283" s="1" t="s">
        <v>47</v>
      </c>
      <c r="F283" s="1">
        <v>7.915</v>
      </c>
      <c r="G283" s="1">
        <f>D283+1.007825</f>
        <v>259.11847400000005</v>
      </c>
      <c r="H283" s="1">
        <f>D283-1.007825</f>
        <v>257.102824</v>
      </c>
      <c r="I283" s="1">
        <v>0.65</v>
      </c>
    </row>
    <row r="284" spans="1:10" x14ac:dyDescent="0.25">
      <c r="A284" s="1" t="s">
        <v>1215</v>
      </c>
      <c r="B284" s="1" t="s">
        <v>484</v>
      </c>
      <c r="C284" s="1" t="s">
        <v>517</v>
      </c>
      <c r="D284" s="1">
        <v>146.06913</v>
      </c>
      <c r="E284" s="1" t="s">
        <v>9</v>
      </c>
      <c r="F284" s="1">
        <v>7.93</v>
      </c>
      <c r="G284" s="1">
        <f>D284+1.007825</f>
        <v>147.076955</v>
      </c>
      <c r="H284" s="1">
        <f>D284-1.007825</f>
        <v>145.061305</v>
      </c>
      <c r="I284" s="1">
        <v>0.626</v>
      </c>
      <c r="J284" s="1" t="s">
        <v>369</v>
      </c>
    </row>
    <row r="285" spans="1:10" x14ac:dyDescent="0.25">
      <c r="A285" s="1" t="s">
        <v>1453</v>
      </c>
      <c r="B285" s="1" t="s">
        <v>521</v>
      </c>
      <c r="C285" s="1" t="s">
        <v>522</v>
      </c>
      <c r="D285" s="1">
        <v>189.11134100000001</v>
      </c>
      <c r="E285" s="1" t="s">
        <v>11</v>
      </c>
      <c r="F285" s="1">
        <v>7.9459999999999997</v>
      </c>
      <c r="G285" s="1">
        <f>D285+1.007825</f>
        <v>190.11916600000001</v>
      </c>
      <c r="H285" s="1">
        <f>D285-1.007825</f>
        <v>188.10351600000001</v>
      </c>
      <c r="I285" s="1">
        <v>0.72699999999999998</v>
      </c>
    </row>
    <row r="286" spans="1:10" x14ac:dyDescent="0.25">
      <c r="A286" s="1" t="s">
        <v>1510</v>
      </c>
      <c r="B286" s="1" t="s">
        <v>1282</v>
      </c>
      <c r="C286" s="1" t="s">
        <v>1281</v>
      </c>
      <c r="D286" s="1">
        <v>473.16589599999998</v>
      </c>
      <c r="E286" s="1" t="s">
        <v>11</v>
      </c>
      <c r="F286" s="1">
        <v>7.9459999999999997</v>
      </c>
      <c r="G286" s="1">
        <f>D286+1.007825</f>
        <v>474.173721</v>
      </c>
      <c r="H286" s="1">
        <f>D286-1.007825</f>
        <v>472.15807099999995</v>
      </c>
      <c r="I286" s="1">
        <v>1.827</v>
      </c>
    </row>
    <row r="287" spans="1:10" x14ac:dyDescent="0.25">
      <c r="A287" s="1" t="s">
        <v>1283</v>
      </c>
      <c r="B287" s="1" t="s">
        <v>553</v>
      </c>
      <c r="C287" s="1" t="s">
        <v>554</v>
      </c>
      <c r="D287" s="1">
        <v>166.04774</v>
      </c>
      <c r="E287" s="1" t="s">
        <v>21</v>
      </c>
      <c r="F287" s="1">
        <v>7.97</v>
      </c>
      <c r="G287" s="1">
        <f>D287+1.007825</f>
        <v>167.055565</v>
      </c>
      <c r="H287" s="1">
        <f>D287-1.007825</f>
        <v>165.03991500000001</v>
      </c>
      <c r="I287" s="1">
        <v>0.68300000000000005</v>
      </c>
      <c r="J287" s="1"/>
    </row>
    <row r="288" spans="1:10" x14ac:dyDescent="0.25">
      <c r="A288" s="1" t="s">
        <v>617</v>
      </c>
      <c r="B288" s="1" t="s">
        <v>618</v>
      </c>
      <c r="C288" s="1" t="s">
        <v>1349</v>
      </c>
      <c r="D288" s="1">
        <v>163.030314</v>
      </c>
      <c r="E288" s="1" t="s">
        <v>51</v>
      </c>
      <c r="F288" s="1">
        <v>7.9749999999999996</v>
      </c>
      <c r="G288" s="1">
        <f>D288+1.007825</f>
        <v>164.038139</v>
      </c>
      <c r="H288" s="1">
        <f>D288-1.007825</f>
        <v>162.02248900000001</v>
      </c>
      <c r="I288" s="1" t="s">
        <v>1508</v>
      </c>
      <c r="J288" s="1"/>
    </row>
    <row r="289" spans="1:10" s="12" customFormat="1" x14ac:dyDescent="0.25">
      <c r="A289" s="1" t="s">
        <v>1219</v>
      </c>
      <c r="B289" s="1" t="s">
        <v>544</v>
      </c>
      <c r="C289" s="1" t="s">
        <v>545</v>
      </c>
      <c r="D289" s="1">
        <v>105.04258</v>
      </c>
      <c r="E289" s="1" t="s">
        <v>9</v>
      </c>
      <c r="F289" s="1">
        <v>7.99</v>
      </c>
      <c r="G289" s="1">
        <f>D289+1.007825</f>
        <v>106.050405</v>
      </c>
      <c r="H289" s="1">
        <f>D289-1.007825</f>
        <v>104.034755</v>
      </c>
      <c r="I289" s="1">
        <v>0.6</v>
      </c>
      <c r="J289" s="1"/>
    </row>
    <row r="290" spans="1:10" x14ac:dyDescent="0.25">
      <c r="A290" s="1" t="s">
        <v>1246</v>
      </c>
      <c r="B290" s="1" t="s">
        <v>339</v>
      </c>
      <c r="C290" s="1" t="s">
        <v>340</v>
      </c>
      <c r="D290" s="1">
        <v>443.15532999999999</v>
      </c>
      <c r="E290" s="1" t="s">
        <v>1133</v>
      </c>
      <c r="F290" s="1">
        <v>8</v>
      </c>
      <c r="G290" s="1">
        <f>D290+1.007825</f>
        <v>444.16315500000002</v>
      </c>
      <c r="H290" s="1">
        <f>D290-1.007825</f>
        <v>442.14750499999997</v>
      </c>
      <c r="I290" s="1">
        <v>1.835</v>
      </c>
      <c r="J290" s="1"/>
    </row>
    <row r="291" spans="1:10" x14ac:dyDescent="0.25">
      <c r="A291" s="1" t="s">
        <v>720</v>
      </c>
      <c r="B291" s="1" t="s">
        <v>721</v>
      </c>
      <c r="C291" s="1" t="s">
        <v>722</v>
      </c>
      <c r="D291" s="1">
        <v>384.12158899999997</v>
      </c>
      <c r="E291" s="1" t="s">
        <v>11</v>
      </c>
      <c r="F291" s="1">
        <v>8.0399999999999991</v>
      </c>
      <c r="G291" s="1">
        <f>D291+1.007825</f>
        <v>385.129414</v>
      </c>
      <c r="H291" s="1">
        <f>D291-1.007825</f>
        <v>383.11376399999995</v>
      </c>
      <c r="I291" s="1" t="s">
        <v>369</v>
      </c>
    </row>
    <row r="292" spans="1:10" x14ac:dyDescent="0.25">
      <c r="A292" s="1" t="s">
        <v>1238</v>
      </c>
      <c r="B292" s="1" t="s">
        <v>500</v>
      </c>
      <c r="C292" s="1" t="s">
        <v>501</v>
      </c>
      <c r="D292" s="1">
        <v>132.053493</v>
      </c>
      <c r="E292" s="1" t="s">
        <v>9</v>
      </c>
      <c r="F292" s="1">
        <v>8.0500000000000007</v>
      </c>
      <c r="G292" s="1">
        <f>D292+1.007825</f>
        <v>133.061318</v>
      </c>
      <c r="H292" s="1">
        <f>D292-1.007825</f>
        <v>131.04566800000001</v>
      </c>
      <c r="I292" s="1">
        <v>0.60499999999999998</v>
      </c>
    </row>
    <row r="293" spans="1:10" x14ac:dyDescent="0.25">
      <c r="A293" s="1" t="s">
        <v>1400</v>
      </c>
      <c r="B293" s="1" t="s">
        <v>223</v>
      </c>
      <c r="C293" s="1" t="s">
        <v>224</v>
      </c>
      <c r="D293" s="1">
        <v>347.063084</v>
      </c>
      <c r="E293" s="1" t="s">
        <v>51</v>
      </c>
      <c r="F293" s="1">
        <v>8.06</v>
      </c>
      <c r="G293" s="1">
        <f>D293+1.007825</f>
        <v>348.07090900000003</v>
      </c>
      <c r="H293" s="1">
        <f>D293-1.007825</f>
        <v>346.05525899999998</v>
      </c>
      <c r="I293" s="1">
        <v>0.96</v>
      </c>
    </row>
    <row r="294" spans="1:10" x14ac:dyDescent="0.25">
      <c r="A294" s="1" t="s">
        <v>865</v>
      </c>
      <c r="B294" s="1" t="s">
        <v>866</v>
      </c>
      <c r="C294" s="1" t="s">
        <v>212</v>
      </c>
      <c r="D294" s="1">
        <v>342.11621200000002</v>
      </c>
      <c r="E294" s="1" t="s">
        <v>21</v>
      </c>
      <c r="F294" s="1">
        <v>8.0879999999999992</v>
      </c>
      <c r="G294" s="1">
        <f>D294+1.007825</f>
        <v>343.12403700000004</v>
      </c>
      <c r="H294" s="1">
        <f>D294-1.007825</f>
        <v>341.10838699999999</v>
      </c>
      <c r="I294" s="1" t="s">
        <v>1263</v>
      </c>
      <c r="J294" s="1"/>
    </row>
    <row r="295" spans="1:10" x14ac:dyDescent="0.25">
      <c r="A295" s="1" t="s">
        <v>1513</v>
      </c>
      <c r="B295" s="1" t="s">
        <v>1050</v>
      </c>
      <c r="C295" s="1" t="s">
        <v>354</v>
      </c>
      <c r="D295" s="1">
        <v>175.09569099999999</v>
      </c>
      <c r="E295" s="1" t="s">
        <v>9</v>
      </c>
      <c r="F295" s="1">
        <v>8.093</v>
      </c>
      <c r="G295" s="1">
        <f>D295+1.007825</f>
        <v>176.10351599999998</v>
      </c>
      <c r="H295" s="1">
        <f>D295-1.007825</f>
        <v>174.08786599999999</v>
      </c>
      <c r="I295" s="1">
        <v>0.64200000000000002</v>
      </c>
    </row>
    <row r="296" spans="1:10" x14ac:dyDescent="0.25">
      <c r="A296" s="1" t="s">
        <v>1249</v>
      </c>
      <c r="B296" s="1" t="s">
        <v>413</v>
      </c>
      <c r="C296" s="1" t="s">
        <v>414</v>
      </c>
      <c r="D296" s="1">
        <v>172.08479</v>
      </c>
      <c r="E296" s="1" t="s">
        <v>11</v>
      </c>
      <c r="F296" s="1">
        <v>8.1</v>
      </c>
      <c r="G296" s="1">
        <f>D296+1.007825</f>
        <v>173.092615</v>
      </c>
      <c r="H296" s="1">
        <f>D296-1.007825</f>
        <v>171.076965</v>
      </c>
      <c r="I296" s="1">
        <v>0.89500000000000002</v>
      </c>
      <c r="J296" s="1"/>
    </row>
    <row r="297" spans="1:10" x14ac:dyDescent="0.25">
      <c r="A297" s="1" t="s">
        <v>1410</v>
      </c>
      <c r="B297" s="1" t="s">
        <v>631</v>
      </c>
      <c r="C297" s="1" t="s">
        <v>632</v>
      </c>
      <c r="D297" s="1">
        <v>309.10598099999999</v>
      </c>
      <c r="E297" s="1" t="s">
        <v>21</v>
      </c>
      <c r="F297" s="1">
        <v>8.1</v>
      </c>
      <c r="G297" s="1">
        <f>D297+1.007825</f>
        <v>310.11380600000001</v>
      </c>
      <c r="H297" s="1">
        <f>D297-1.007825</f>
        <v>308.09815599999996</v>
      </c>
      <c r="I297" s="1">
        <v>0.73799999999999999</v>
      </c>
      <c r="J297" s="1"/>
    </row>
    <row r="298" spans="1:10" x14ac:dyDescent="0.25">
      <c r="A298" s="1" t="s">
        <v>1489</v>
      </c>
      <c r="B298" s="1" t="s">
        <v>388</v>
      </c>
      <c r="C298" s="1" t="s">
        <v>556</v>
      </c>
      <c r="D298" s="1">
        <v>116.010959</v>
      </c>
      <c r="E298" s="1" t="s">
        <v>21</v>
      </c>
      <c r="F298" s="1">
        <v>8.1</v>
      </c>
      <c r="G298" s="1">
        <f>D298+1.007825</f>
        <v>117.018784</v>
      </c>
      <c r="H298" s="1">
        <f>D298-1.007825</f>
        <v>115.003134</v>
      </c>
      <c r="I298" s="1">
        <v>0.82099999999999995</v>
      </c>
    </row>
    <row r="299" spans="1:10" x14ac:dyDescent="0.25">
      <c r="A299" s="1" t="s">
        <v>642</v>
      </c>
      <c r="B299" s="1" t="s">
        <v>413</v>
      </c>
      <c r="C299" s="1" t="s">
        <v>414</v>
      </c>
      <c r="D299" s="1">
        <v>172.08479</v>
      </c>
      <c r="E299" s="1" t="s">
        <v>11</v>
      </c>
      <c r="F299" s="1">
        <v>8.15</v>
      </c>
      <c r="G299" s="1">
        <f>D299+1.007825</f>
        <v>173.092615</v>
      </c>
      <c r="H299" s="1">
        <f>D299-1.007825</f>
        <v>171.076965</v>
      </c>
      <c r="I299" s="1">
        <v>0.89100000000000001</v>
      </c>
      <c r="J299" s="1"/>
    </row>
    <row r="300" spans="1:10" s="12" customFormat="1" x14ac:dyDescent="0.25">
      <c r="A300" s="1" t="s">
        <v>471</v>
      </c>
      <c r="B300" s="1" t="s">
        <v>472</v>
      </c>
      <c r="C300" s="1" t="s">
        <v>314</v>
      </c>
      <c r="D300" s="1">
        <v>180.063388</v>
      </c>
      <c r="E300" s="1" t="s">
        <v>21</v>
      </c>
      <c r="F300" s="1">
        <v>8.16</v>
      </c>
      <c r="G300" s="1">
        <f>D300+1.007825</f>
        <v>181.071213</v>
      </c>
      <c r="H300" s="1">
        <f>D300-1.007825</f>
        <v>179.05556300000001</v>
      </c>
      <c r="I300" s="1">
        <v>2.0510000000000002</v>
      </c>
      <c r="J300"/>
    </row>
    <row r="301" spans="1:10" x14ac:dyDescent="0.25">
      <c r="A301" s="1" t="s">
        <v>1369</v>
      </c>
      <c r="B301" s="1" t="s">
        <v>472</v>
      </c>
      <c r="C301" s="1" t="s">
        <v>314</v>
      </c>
      <c r="D301" s="1">
        <v>180.063388</v>
      </c>
      <c r="E301" s="1" t="s">
        <v>588</v>
      </c>
      <c r="F301" s="1">
        <v>8.1649999999999991</v>
      </c>
      <c r="G301" s="1">
        <f>D301+1.007825</f>
        <v>181.071213</v>
      </c>
      <c r="H301" s="1">
        <f>D301-1.007825</f>
        <v>179.05556300000001</v>
      </c>
      <c r="I301" s="1">
        <v>0.65800000000000003</v>
      </c>
      <c r="J301" s="1"/>
    </row>
    <row r="302" spans="1:10" x14ac:dyDescent="0.25">
      <c r="A302" s="1" t="s">
        <v>1268</v>
      </c>
      <c r="B302" s="1" t="s">
        <v>1269</v>
      </c>
      <c r="C302" s="1" t="s">
        <v>379</v>
      </c>
      <c r="D302" s="1">
        <v>230.01915</v>
      </c>
      <c r="E302" s="1" t="s">
        <v>1207</v>
      </c>
      <c r="F302" s="1">
        <v>8.17</v>
      </c>
      <c r="G302" s="1">
        <f>D302+1.007825</f>
        <v>231.02697499999999</v>
      </c>
      <c r="H302" s="1">
        <f>D302-1.007825</f>
        <v>229.011325</v>
      </c>
      <c r="I302" s="1">
        <v>0.69</v>
      </c>
      <c r="J302" s="1" t="s">
        <v>369</v>
      </c>
    </row>
    <row r="303" spans="1:10" x14ac:dyDescent="0.25">
      <c r="A303" s="1" t="s">
        <v>918</v>
      </c>
      <c r="B303" s="1" t="s">
        <v>919</v>
      </c>
      <c r="C303" s="1" t="s">
        <v>212</v>
      </c>
      <c r="D303" s="1">
        <v>342.11621200000002</v>
      </c>
      <c r="E303" s="1" t="s">
        <v>21</v>
      </c>
      <c r="F303" s="1">
        <v>8.1780000000000008</v>
      </c>
      <c r="G303" s="1">
        <f>D303+1.007825</f>
        <v>343.12403700000004</v>
      </c>
      <c r="H303" s="1">
        <f>D303-1.007825</f>
        <v>341.10838699999999</v>
      </c>
      <c r="I303" s="1">
        <v>0.66300000000000003</v>
      </c>
    </row>
    <row r="304" spans="1:10" x14ac:dyDescent="0.25">
      <c r="A304" s="1" t="s">
        <v>1213</v>
      </c>
      <c r="B304" s="1" t="s">
        <v>812</v>
      </c>
      <c r="C304" s="1" t="s">
        <v>813</v>
      </c>
      <c r="D304" s="1">
        <v>324.03586999999999</v>
      </c>
      <c r="E304" s="1" t="s">
        <v>17</v>
      </c>
      <c r="F304" s="1">
        <v>8.1999999999999993</v>
      </c>
      <c r="G304" s="1">
        <f>D304+1.007825</f>
        <v>325.04369500000001</v>
      </c>
      <c r="H304" s="1">
        <f>D304-1.007825</f>
        <v>323.02804499999996</v>
      </c>
      <c r="I304" s="1">
        <v>0.95499999999999996</v>
      </c>
      <c r="J304" s="1"/>
    </row>
    <row r="305" spans="1:10" s="1" customFormat="1" x14ac:dyDescent="0.25">
      <c r="A305" s="1" t="s">
        <v>1437</v>
      </c>
      <c r="B305" s="1" t="s">
        <v>342</v>
      </c>
      <c r="C305" s="1" t="s">
        <v>343</v>
      </c>
      <c r="D305" s="1">
        <v>161.06880799999999</v>
      </c>
      <c r="E305" s="1" t="s">
        <v>51</v>
      </c>
      <c r="F305" s="1">
        <v>8.1999999999999993</v>
      </c>
      <c r="G305" s="1">
        <f>D305+1.007825</f>
        <v>162.07663299999999</v>
      </c>
      <c r="H305" s="1">
        <f>D305-1.007825</f>
        <v>160.06098299999999</v>
      </c>
      <c r="I305" s="1">
        <v>0.71499999999999997</v>
      </c>
      <c r="J305"/>
    </row>
    <row r="306" spans="1:10" x14ac:dyDescent="0.25">
      <c r="A306" s="1" t="s">
        <v>840</v>
      </c>
      <c r="B306" s="1"/>
      <c r="C306" s="1" t="s">
        <v>841</v>
      </c>
      <c r="D306" s="1">
        <v>261.121239</v>
      </c>
      <c r="E306" s="1" t="s">
        <v>11</v>
      </c>
      <c r="F306" s="1">
        <v>8.2100000000000009</v>
      </c>
      <c r="G306" s="1">
        <f>D306+1.007825</f>
        <v>262.12906400000003</v>
      </c>
      <c r="H306" s="1">
        <f>D306-1.007825</f>
        <v>260.11341399999998</v>
      </c>
      <c r="I306" s="1" t="s">
        <v>1134</v>
      </c>
      <c r="J306" s="1"/>
    </row>
    <row r="307" spans="1:10" x14ac:dyDescent="0.25">
      <c r="A307" s="1" t="s">
        <v>903</v>
      </c>
      <c r="B307" s="1" t="s">
        <v>904</v>
      </c>
      <c r="C307" s="1" t="s">
        <v>905</v>
      </c>
      <c r="D307" s="1">
        <v>304.090666</v>
      </c>
      <c r="E307" s="1" t="s">
        <v>51</v>
      </c>
      <c r="F307" s="1">
        <v>8.2319999999999993</v>
      </c>
      <c r="G307" s="1">
        <f>D307+1.007825</f>
        <v>305.09849100000002</v>
      </c>
      <c r="H307" s="1">
        <f>D307-1.007825</f>
        <v>303.08284099999997</v>
      </c>
      <c r="I307" s="1">
        <v>1.7509999999999999</v>
      </c>
      <c r="J307" s="1"/>
    </row>
    <row r="308" spans="1:10" x14ac:dyDescent="0.25">
      <c r="A308" s="1" t="s">
        <v>1094</v>
      </c>
      <c r="B308" s="1" t="s">
        <v>993</v>
      </c>
      <c r="C308" s="1" t="s">
        <v>317</v>
      </c>
      <c r="D308" s="1">
        <v>179.07937000000001</v>
      </c>
      <c r="E308" s="1" t="s">
        <v>11</v>
      </c>
      <c r="F308" s="1">
        <v>8.2469999999999999</v>
      </c>
      <c r="G308" s="1">
        <f>D308+1.007825</f>
        <v>180.08719500000001</v>
      </c>
      <c r="H308" s="1">
        <f>D308-1.007825</f>
        <v>178.07154500000001</v>
      </c>
      <c r="I308" s="1">
        <v>0.56899999999999995</v>
      </c>
      <c r="J308" s="1"/>
    </row>
    <row r="309" spans="1:10" x14ac:dyDescent="0.25">
      <c r="A309" s="1" t="s">
        <v>1143</v>
      </c>
      <c r="B309" s="1" t="s">
        <v>1144</v>
      </c>
      <c r="C309" s="1" t="s">
        <v>212</v>
      </c>
      <c r="D309" s="1">
        <v>342.11621000000002</v>
      </c>
      <c r="E309" s="1" t="s">
        <v>21</v>
      </c>
      <c r="F309" s="1">
        <v>8.25</v>
      </c>
      <c r="G309" s="1">
        <f>D309+1.007825</f>
        <v>343.12403500000005</v>
      </c>
      <c r="H309" s="1">
        <f>D309-1.007825</f>
        <v>341.108385</v>
      </c>
      <c r="I309" s="1" t="s">
        <v>1145</v>
      </c>
      <c r="J309" s="1"/>
    </row>
    <row r="310" spans="1:10" x14ac:dyDescent="0.25">
      <c r="A310" s="1" t="s">
        <v>941</v>
      </c>
      <c r="B310" s="1" t="s">
        <v>942</v>
      </c>
      <c r="C310" s="1" t="s">
        <v>337</v>
      </c>
      <c r="D310" s="1">
        <v>155.06947</v>
      </c>
      <c r="E310" s="1" t="s">
        <v>9</v>
      </c>
      <c r="F310" s="1">
        <v>8.25</v>
      </c>
      <c r="G310" s="1">
        <f>D310+1.007825</f>
        <v>156.07729499999999</v>
      </c>
      <c r="H310" s="1">
        <f>D310-1.007825</f>
        <v>154.061645</v>
      </c>
      <c r="I310" s="1">
        <v>0.55000000000000004</v>
      </c>
      <c r="J310" s="1"/>
    </row>
    <row r="311" spans="1:10" s="12" customFormat="1" x14ac:dyDescent="0.25">
      <c r="A311" s="1" t="s">
        <v>1457</v>
      </c>
      <c r="B311" s="1" t="s">
        <v>468</v>
      </c>
      <c r="C311" s="1" t="s">
        <v>469</v>
      </c>
      <c r="D311" s="1">
        <v>348.0471</v>
      </c>
      <c r="E311" s="1" t="s">
        <v>470</v>
      </c>
      <c r="F311" s="1">
        <v>8.25</v>
      </c>
      <c r="G311" s="1">
        <f>D311+1.007825</f>
        <v>349.05492500000003</v>
      </c>
      <c r="H311" s="1">
        <f>D311-1.007825</f>
        <v>347.03927499999998</v>
      </c>
      <c r="I311" s="1" t="s">
        <v>136</v>
      </c>
      <c r="J311"/>
    </row>
    <row r="312" spans="1:10" x14ac:dyDescent="0.25">
      <c r="A312" s="1" t="s">
        <v>1111</v>
      </c>
      <c r="B312" s="1" t="s">
        <v>1112</v>
      </c>
      <c r="C312" s="1" t="s">
        <v>327</v>
      </c>
      <c r="D312" s="1">
        <v>196.0583</v>
      </c>
      <c r="E312" s="1" t="s">
        <v>21</v>
      </c>
      <c r="F312" s="1">
        <v>8.26</v>
      </c>
      <c r="G312" s="1">
        <f>D312+1.007825</f>
        <v>197.066125</v>
      </c>
      <c r="H312" s="1">
        <f>D312-1.007825</f>
        <v>195.05047500000001</v>
      </c>
      <c r="I312" s="1">
        <v>0.65400000000000003</v>
      </c>
      <c r="J312" s="1"/>
    </row>
    <row r="313" spans="1:10" x14ac:dyDescent="0.25">
      <c r="A313" s="1" t="s">
        <v>1257</v>
      </c>
      <c r="B313" s="1" t="s">
        <v>1045</v>
      </c>
      <c r="C313" s="1" t="s">
        <v>844</v>
      </c>
      <c r="D313" s="1">
        <v>153.00958</v>
      </c>
      <c r="E313" s="1" t="s">
        <v>11</v>
      </c>
      <c r="F313" s="1">
        <v>8.3000000000000007</v>
      </c>
      <c r="G313" s="1">
        <f>D313+1.007825</f>
        <v>154.017405</v>
      </c>
      <c r="H313" s="1">
        <f>D313-1.007825</f>
        <v>152.001755</v>
      </c>
      <c r="I313" s="1">
        <v>0.67200000000000004</v>
      </c>
      <c r="J313" s="1"/>
    </row>
    <row r="314" spans="1:10" x14ac:dyDescent="0.25">
      <c r="A314" s="1" t="s">
        <v>850</v>
      </c>
      <c r="B314" s="1" t="s">
        <v>1260</v>
      </c>
      <c r="C314" s="1" t="s">
        <v>851</v>
      </c>
      <c r="D314" s="1">
        <v>241.11749</v>
      </c>
      <c r="E314" s="1" t="s">
        <v>9</v>
      </c>
      <c r="F314" s="1">
        <v>8.33</v>
      </c>
      <c r="G314" s="1">
        <f>D314+1.007825</f>
        <v>242.125315</v>
      </c>
      <c r="H314" s="1">
        <f>D314-1.007825</f>
        <v>240.10966500000001</v>
      </c>
      <c r="I314" s="1" t="s">
        <v>1105</v>
      </c>
      <c r="J314" s="1"/>
    </row>
    <row r="315" spans="1:10" x14ac:dyDescent="0.25">
      <c r="A315" s="1" t="s">
        <v>1229</v>
      </c>
      <c r="B315" s="1" t="s">
        <v>515</v>
      </c>
      <c r="C315" s="1" t="s">
        <v>516</v>
      </c>
      <c r="D315" s="1">
        <v>147.05315999999999</v>
      </c>
      <c r="E315" s="1" t="s">
        <v>9</v>
      </c>
      <c r="F315" s="1">
        <v>8.35</v>
      </c>
      <c r="G315" s="1">
        <f>D315+1.007825</f>
        <v>148.06098499999999</v>
      </c>
      <c r="H315" s="1">
        <f>D315-1.007825</f>
        <v>146.04533499999999</v>
      </c>
      <c r="I315" s="1">
        <v>0.64600000000000002</v>
      </c>
    </row>
    <row r="316" spans="1:10" x14ac:dyDescent="0.25">
      <c r="A316" s="1" t="s">
        <v>1415</v>
      </c>
      <c r="B316" s="1" t="s">
        <v>570</v>
      </c>
      <c r="C316" s="1" t="s">
        <v>486</v>
      </c>
      <c r="D316" s="1">
        <v>150.01643799999999</v>
      </c>
      <c r="E316" s="1" t="s">
        <v>21</v>
      </c>
      <c r="F316" s="1">
        <v>8.3800000000000008</v>
      </c>
      <c r="G316" s="1">
        <f>D316+1.007825</f>
        <v>151.02426299999999</v>
      </c>
      <c r="H316" s="1">
        <f>D316-1.007825</f>
        <v>149.008613</v>
      </c>
      <c r="I316" s="1">
        <v>0.74199999999999999</v>
      </c>
      <c r="J316" s="1"/>
    </row>
    <row r="317" spans="1:10" x14ac:dyDescent="0.25">
      <c r="A317" s="1" t="s">
        <v>1126</v>
      </c>
      <c r="B317" s="1" t="s">
        <v>640</v>
      </c>
      <c r="C317" s="1" t="s">
        <v>641</v>
      </c>
      <c r="D317" s="1">
        <v>202.14297999999999</v>
      </c>
      <c r="E317" s="1" t="s">
        <v>11</v>
      </c>
      <c r="F317" s="1">
        <v>8.39</v>
      </c>
      <c r="G317" s="1">
        <f>D317+1.007825</f>
        <v>203.15080499999999</v>
      </c>
      <c r="H317" s="1">
        <f>D317-1.007825</f>
        <v>201.135155</v>
      </c>
      <c r="I317" s="1">
        <v>0.66500000000000004</v>
      </c>
    </row>
    <row r="318" spans="1:10" x14ac:dyDescent="0.25">
      <c r="A318" s="1" t="s">
        <v>332</v>
      </c>
      <c r="B318" s="5">
        <v>1700908</v>
      </c>
      <c r="C318" s="1" t="s">
        <v>315</v>
      </c>
      <c r="D318" s="1">
        <v>193.03479999999999</v>
      </c>
      <c r="E318" s="1" t="s">
        <v>21</v>
      </c>
      <c r="F318" s="1">
        <v>8.4</v>
      </c>
      <c r="G318" s="1">
        <f>D318+1.007825</f>
        <v>194.04262499999999</v>
      </c>
      <c r="H318" s="1">
        <f>D318-1.007825</f>
        <v>192.02697499999999</v>
      </c>
      <c r="I318" s="1" t="s">
        <v>62</v>
      </c>
      <c r="J318" s="1"/>
    </row>
    <row r="319" spans="1:10" x14ac:dyDescent="0.25">
      <c r="A319" s="1" t="s">
        <v>1300</v>
      </c>
      <c r="B319" s="1" t="s">
        <v>662</v>
      </c>
      <c r="C319" s="1" t="s">
        <v>663</v>
      </c>
      <c r="D319" s="1">
        <v>141.01909000000001</v>
      </c>
      <c r="E319" s="1" t="s">
        <v>51</v>
      </c>
      <c r="F319" s="1">
        <v>8.41</v>
      </c>
      <c r="G319" s="1">
        <f>D319+1.007825</f>
        <v>142.026915</v>
      </c>
      <c r="H319" s="1">
        <f>D319-1.007825</f>
        <v>140.01126500000001</v>
      </c>
      <c r="I319" s="1">
        <v>0.60899999999999999</v>
      </c>
      <c r="J319" s="1"/>
    </row>
    <row r="320" spans="1:10" x14ac:dyDescent="0.25">
      <c r="A320" s="1" t="s">
        <v>1100</v>
      </c>
      <c r="B320" s="1" t="s">
        <v>400</v>
      </c>
      <c r="C320" s="1" t="s">
        <v>520</v>
      </c>
      <c r="D320" s="1">
        <v>307.0838</v>
      </c>
      <c r="E320" s="1" t="s">
        <v>51</v>
      </c>
      <c r="F320" s="1">
        <v>8.4109999999999996</v>
      </c>
      <c r="G320" s="1">
        <f>D320+1.007825</f>
        <v>308.09162500000002</v>
      </c>
      <c r="H320" s="1">
        <f>D320-1.007825</f>
        <v>306.07597499999997</v>
      </c>
      <c r="I320" s="1">
        <v>0.96</v>
      </c>
      <c r="J320" s="1"/>
    </row>
    <row r="321" spans="1:10" x14ac:dyDescent="0.25">
      <c r="A321" s="1" t="s">
        <v>394</v>
      </c>
      <c r="B321" s="1" t="s">
        <v>395</v>
      </c>
      <c r="C321" s="1" t="s">
        <v>315</v>
      </c>
      <c r="D321" s="1">
        <v>194.04265000000001</v>
      </c>
      <c r="E321" s="1" t="s">
        <v>21</v>
      </c>
      <c r="F321" s="1">
        <v>8.42</v>
      </c>
      <c r="G321" s="1">
        <f>D321+1.007825</f>
        <v>195.05047500000001</v>
      </c>
      <c r="H321" s="1">
        <f>D321-1.007825</f>
        <v>193.03482500000001</v>
      </c>
      <c r="I321" s="1">
        <v>0.64900000000000002</v>
      </c>
      <c r="J321" s="1"/>
    </row>
    <row r="322" spans="1:10" x14ac:dyDescent="0.25">
      <c r="A322" s="1" t="s">
        <v>1488</v>
      </c>
      <c r="B322" s="1" t="s">
        <v>1028</v>
      </c>
      <c r="C322" s="1" t="s">
        <v>1027</v>
      </c>
      <c r="D322" s="1">
        <v>785.15713400000004</v>
      </c>
      <c r="E322" s="1" t="s">
        <v>9</v>
      </c>
      <c r="F322" s="1">
        <v>8.4550000000000001</v>
      </c>
      <c r="G322" s="1">
        <f>D322+1.007825</f>
        <v>786.16495900000007</v>
      </c>
      <c r="H322" s="1">
        <f>D322-1.007825</f>
        <v>784.14930900000002</v>
      </c>
      <c r="I322" s="1">
        <v>1.8859999999999999</v>
      </c>
    </row>
    <row r="323" spans="1:10" s="12" customFormat="1" x14ac:dyDescent="0.25">
      <c r="A323" s="1" t="s">
        <v>1467</v>
      </c>
      <c r="B323" s="1" t="s">
        <v>304</v>
      </c>
      <c r="C323" s="1" t="s">
        <v>1066</v>
      </c>
      <c r="D323" s="1">
        <v>323.051851</v>
      </c>
      <c r="E323" s="1" t="s">
        <v>11</v>
      </c>
      <c r="F323" s="1">
        <v>8.4600000000000009</v>
      </c>
      <c r="G323" s="1">
        <f>D323+1.007825</f>
        <v>324.05967600000002</v>
      </c>
      <c r="H323" s="1">
        <f>D323-1.007825</f>
        <v>322.04402599999997</v>
      </c>
      <c r="I323" s="1">
        <v>0.78</v>
      </c>
      <c r="J323"/>
    </row>
    <row r="324" spans="1:10" x14ac:dyDescent="0.25">
      <c r="A324" s="1" t="s">
        <v>140</v>
      </c>
      <c r="B324" s="1" t="s">
        <v>141</v>
      </c>
      <c r="C324" s="1" t="s">
        <v>142</v>
      </c>
      <c r="D324" s="1">
        <v>169.085127</v>
      </c>
      <c r="E324" s="1" t="s">
        <v>11</v>
      </c>
      <c r="F324" s="1">
        <v>8.4649999999999999</v>
      </c>
      <c r="G324" s="1">
        <f>D324+1.007825</f>
        <v>170.092952</v>
      </c>
      <c r="H324" s="1">
        <f>D324-1.007825</f>
        <v>168.077302</v>
      </c>
      <c r="I324" s="1" t="s">
        <v>1376</v>
      </c>
      <c r="J324" s="11" t="s">
        <v>369</v>
      </c>
    </row>
    <row r="325" spans="1:10" x14ac:dyDescent="0.25">
      <c r="A325" s="1" t="s">
        <v>973</v>
      </c>
      <c r="B325" s="1" t="s">
        <v>230</v>
      </c>
      <c r="C325" s="1" t="s">
        <v>231</v>
      </c>
      <c r="D325" s="1">
        <v>130.12184600000001</v>
      </c>
      <c r="E325" s="1" t="s">
        <v>9</v>
      </c>
      <c r="F325" s="1">
        <v>8.4730000000000008</v>
      </c>
      <c r="G325" s="1">
        <f>D325+1.007825</f>
        <v>131.129671</v>
      </c>
      <c r="H325" s="1">
        <f>D325-1.007825</f>
        <v>129.11402100000001</v>
      </c>
      <c r="I325" s="1">
        <v>0.51600000000000001</v>
      </c>
    </row>
    <row r="326" spans="1:10" x14ac:dyDescent="0.25">
      <c r="A326" s="1" t="s">
        <v>1487</v>
      </c>
      <c r="B326" s="1" t="s">
        <v>1164</v>
      </c>
      <c r="C326" s="1" t="s">
        <v>242</v>
      </c>
      <c r="D326" s="1">
        <v>260.029719</v>
      </c>
      <c r="E326" s="1" t="s">
        <v>21</v>
      </c>
      <c r="F326" s="1">
        <v>8.4749999999999996</v>
      </c>
      <c r="G326" s="1">
        <f>D326+1.007825</f>
        <v>261.03754400000003</v>
      </c>
      <c r="H326" s="1">
        <f>D326-1.007825</f>
        <v>259.02189399999997</v>
      </c>
      <c r="I326" s="1">
        <v>0.67400000000000004</v>
      </c>
    </row>
    <row r="327" spans="1:10" x14ac:dyDescent="0.25">
      <c r="A327" s="1" t="s">
        <v>960</v>
      </c>
      <c r="B327" s="1" t="s">
        <v>268</v>
      </c>
      <c r="C327" s="1" t="s">
        <v>269</v>
      </c>
      <c r="D327" s="1">
        <v>102.1157</v>
      </c>
      <c r="E327" s="1" t="s">
        <v>9</v>
      </c>
      <c r="F327" s="1">
        <v>8.5299999999999994</v>
      </c>
      <c r="G327" s="1">
        <f>D327+1.007825</f>
        <v>103.123525</v>
      </c>
      <c r="H327" s="1">
        <f>D327-1.007825</f>
        <v>101.10787500000001</v>
      </c>
      <c r="I327" s="1">
        <v>0.501</v>
      </c>
      <c r="J327" s="1"/>
    </row>
    <row r="328" spans="1:10" x14ac:dyDescent="0.25">
      <c r="A328" s="1" t="s">
        <v>909</v>
      </c>
      <c r="B328" s="1" t="s">
        <v>910</v>
      </c>
      <c r="C328" s="1" t="s">
        <v>911</v>
      </c>
      <c r="D328" s="1">
        <v>189.160303</v>
      </c>
      <c r="E328" s="1" t="s">
        <v>47</v>
      </c>
      <c r="F328" s="1">
        <v>8.5440000000000005</v>
      </c>
      <c r="G328" s="1">
        <f>D328+1.007825</f>
        <v>190.168128</v>
      </c>
      <c r="H328" s="1">
        <f>D328-1.007825</f>
        <v>188.152478</v>
      </c>
      <c r="I328" s="1">
        <v>0.55500000000000005</v>
      </c>
      <c r="J328" s="1"/>
    </row>
    <row r="329" spans="1:10" x14ac:dyDescent="0.25">
      <c r="A329" s="1" t="s">
        <v>1146</v>
      </c>
      <c r="B329" s="1" t="s">
        <v>485</v>
      </c>
      <c r="C329" s="1" t="s">
        <v>486</v>
      </c>
      <c r="D329" s="1">
        <v>150.01643799999999</v>
      </c>
      <c r="E329" s="1" t="s">
        <v>1133</v>
      </c>
      <c r="F329" s="1">
        <v>8.5510000000000002</v>
      </c>
      <c r="G329" s="1">
        <f>D329+1.007825</f>
        <v>151.02426299999999</v>
      </c>
      <c r="H329" s="1">
        <f>D329-1.007825</f>
        <v>149.008613</v>
      </c>
      <c r="I329" s="1">
        <v>0.73599999999999999</v>
      </c>
      <c r="J329" s="1"/>
    </row>
    <row r="330" spans="1:10" x14ac:dyDescent="0.25">
      <c r="A330" s="1" t="s">
        <v>1099</v>
      </c>
      <c r="B330" s="5" t="s">
        <v>1023</v>
      </c>
      <c r="C330" s="1" t="s">
        <v>419</v>
      </c>
      <c r="D330" s="1">
        <v>363.05799999999999</v>
      </c>
      <c r="E330" s="1" t="s">
        <v>11</v>
      </c>
      <c r="F330" s="1">
        <v>8.61</v>
      </c>
      <c r="G330" s="1">
        <f>D330+1.007825</f>
        <v>364.06582500000002</v>
      </c>
      <c r="H330" s="1">
        <f>D330-1.007825</f>
        <v>362.05017499999997</v>
      </c>
      <c r="I330" s="1">
        <v>1.1599999999999999</v>
      </c>
      <c r="J330" s="1"/>
    </row>
    <row r="331" spans="1:10" x14ac:dyDescent="0.25">
      <c r="A331" s="1" t="s">
        <v>1427</v>
      </c>
      <c r="B331" s="1" t="s">
        <v>241</v>
      </c>
      <c r="C331" s="1" t="s">
        <v>242</v>
      </c>
      <c r="D331" s="1">
        <v>260.029719</v>
      </c>
      <c r="E331" s="1" t="s">
        <v>21</v>
      </c>
      <c r="F331" s="1">
        <v>8.6199999999999992</v>
      </c>
      <c r="G331" s="1">
        <f>D331+1.007825</f>
        <v>261.03754400000003</v>
      </c>
      <c r="H331" s="1">
        <f>D331-1.007825</f>
        <v>259.02189399999997</v>
      </c>
      <c r="I331" s="1">
        <v>0.68700000000000006</v>
      </c>
    </row>
    <row r="332" spans="1:10" x14ac:dyDescent="0.25">
      <c r="A332" s="1" t="s">
        <v>943</v>
      </c>
      <c r="B332" s="1" t="s">
        <v>944</v>
      </c>
      <c r="C332" s="1" t="s">
        <v>945</v>
      </c>
      <c r="D332" s="1">
        <v>188.12732600000001</v>
      </c>
      <c r="E332" s="1" t="s">
        <v>11</v>
      </c>
      <c r="F332" s="1">
        <v>8.6240000000000006</v>
      </c>
      <c r="G332" s="1">
        <f>D332+1.007825</f>
        <v>189.13515100000001</v>
      </c>
      <c r="H332" s="1">
        <f>D332-1.007825</f>
        <v>187.11950100000001</v>
      </c>
      <c r="I332" s="1">
        <v>0.58399999999999996</v>
      </c>
    </row>
    <row r="333" spans="1:10" x14ac:dyDescent="0.25">
      <c r="A333" s="1" t="s">
        <v>1338</v>
      </c>
      <c r="B333" s="1" t="s">
        <v>1049</v>
      </c>
      <c r="C333" s="1" t="s">
        <v>1048</v>
      </c>
      <c r="D333" s="1">
        <v>167.98237399999999</v>
      </c>
      <c r="E333" s="1" t="s">
        <v>21</v>
      </c>
      <c r="F333" s="1">
        <v>8.6389999999999993</v>
      </c>
      <c r="G333" s="1">
        <f>D333+1.007825</f>
        <v>168.99019899999999</v>
      </c>
      <c r="H333" s="1">
        <f>D333-1.007825</f>
        <v>166.974549</v>
      </c>
      <c r="I333" s="1">
        <v>0.77300000000000002</v>
      </c>
    </row>
    <row r="334" spans="1:10" x14ac:dyDescent="0.25">
      <c r="A334" s="1" t="s">
        <v>956</v>
      </c>
      <c r="B334" s="1" t="s">
        <v>35</v>
      </c>
      <c r="C334" s="1" t="s">
        <v>704</v>
      </c>
      <c r="D334" s="1">
        <v>88.100049999999996</v>
      </c>
      <c r="E334" s="1" t="s">
        <v>9</v>
      </c>
      <c r="F334" s="1">
        <v>8.6460000000000008</v>
      </c>
      <c r="G334" s="1">
        <f>D334+1.007825</f>
        <v>89.107874999999993</v>
      </c>
      <c r="H334" s="1">
        <f>D334-1.007825</f>
        <v>87.092224999999999</v>
      </c>
      <c r="I334" s="1">
        <v>0.48299999999999998</v>
      </c>
      <c r="J334" s="1" t="s">
        <v>369</v>
      </c>
    </row>
    <row r="335" spans="1:10" x14ac:dyDescent="0.25">
      <c r="A335" s="1" t="s">
        <v>881</v>
      </c>
      <c r="B335" s="1" t="s">
        <v>882</v>
      </c>
      <c r="C335" s="1" t="s">
        <v>883</v>
      </c>
      <c r="D335" s="1">
        <v>185.99293900000001</v>
      </c>
      <c r="E335" s="1" t="s">
        <v>21</v>
      </c>
      <c r="F335" s="1">
        <v>8.6649999999999991</v>
      </c>
      <c r="G335" s="1">
        <f>D335+1.007825</f>
        <v>187.000764</v>
      </c>
      <c r="H335" s="1">
        <f>D335-1.007825</f>
        <v>184.98511400000001</v>
      </c>
      <c r="I335" s="1">
        <v>0.71199999999999997</v>
      </c>
      <c r="J335" s="1"/>
    </row>
    <row r="336" spans="1:10" x14ac:dyDescent="0.25">
      <c r="A336" s="1" t="s">
        <v>884</v>
      </c>
      <c r="B336" s="1" t="s">
        <v>885</v>
      </c>
      <c r="C336" s="1" t="s">
        <v>883</v>
      </c>
      <c r="D336" s="1">
        <v>185.99293900000001</v>
      </c>
      <c r="E336" s="1" t="s">
        <v>21</v>
      </c>
      <c r="F336" s="1">
        <v>8.6649999999999991</v>
      </c>
      <c r="G336" s="1">
        <f>D336+1.007825</f>
        <v>187.000764</v>
      </c>
      <c r="H336" s="1">
        <f>D336-1.007825</f>
        <v>184.98511400000001</v>
      </c>
      <c r="I336" s="1">
        <v>0.71199999999999997</v>
      </c>
      <c r="J336" s="1"/>
    </row>
    <row r="337" spans="1:10" x14ac:dyDescent="0.25">
      <c r="A337" s="1" t="s">
        <v>1342</v>
      </c>
      <c r="B337" s="1"/>
      <c r="C337" s="1" t="s">
        <v>1004</v>
      </c>
      <c r="D337" s="1">
        <v>240.12224000000001</v>
      </c>
      <c r="E337" s="1" t="s">
        <v>11</v>
      </c>
      <c r="F337" s="1">
        <v>8.67</v>
      </c>
      <c r="G337" s="1">
        <f>D337+1.007825</f>
        <v>241.130065</v>
      </c>
      <c r="H337" s="1">
        <f>D337-1.007825</f>
        <v>239.11441500000001</v>
      </c>
      <c r="I337" s="1">
        <v>0.55400000000000005</v>
      </c>
    </row>
    <row r="338" spans="1:10" x14ac:dyDescent="0.25">
      <c r="A338" s="1" t="s">
        <v>1000</v>
      </c>
      <c r="B338" s="1" t="s">
        <v>506</v>
      </c>
      <c r="C338" s="1" t="s">
        <v>507</v>
      </c>
      <c r="D338" s="1">
        <v>226.10659000000001</v>
      </c>
      <c r="E338" s="1" t="s">
        <v>11</v>
      </c>
      <c r="F338" s="1">
        <v>8.69</v>
      </c>
      <c r="G338" s="1">
        <f>D338+1.007825</f>
        <v>227.11441500000001</v>
      </c>
      <c r="H338" s="1">
        <f>D338-1.007825</f>
        <v>225.09876500000001</v>
      </c>
      <c r="I338" s="1">
        <v>0.55900000000000005</v>
      </c>
      <c r="J338" s="1"/>
    </row>
    <row r="339" spans="1:10" x14ac:dyDescent="0.25">
      <c r="A339" s="1" t="s">
        <v>1214</v>
      </c>
      <c r="B339" s="1" t="s">
        <v>495</v>
      </c>
      <c r="C339" s="2" t="s">
        <v>496</v>
      </c>
      <c r="D339" s="1">
        <v>174.11166</v>
      </c>
      <c r="E339" s="1" t="s">
        <v>9</v>
      </c>
      <c r="F339" s="1">
        <v>8.6999999999999993</v>
      </c>
      <c r="G339" s="1">
        <f>D339+1.007825</f>
        <v>175.119485</v>
      </c>
      <c r="H339" s="1">
        <f>D339-1.007825</f>
        <v>173.103835</v>
      </c>
      <c r="I339" s="1">
        <v>0.57099999999999995</v>
      </c>
      <c r="J339" s="1"/>
    </row>
    <row r="340" spans="1:10" x14ac:dyDescent="0.25">
      <c r="A340" s="1" t="s">
        <v>1271</v>
      </c>
      <c r="B340" s="1" t="s">
        <v>633</v>
      </c>
      <c r="C340" s="1" t="s">
        <v>634</v>
      </c>
      <c r="D340" s="1">
        <v>664.11695399999996</v>
      </c>
      <c r="E340" s="1" t="s">
        <v>47</v>
      </c>
      <c r="F340" s="1">
        <v>8.7100000000000009</v>
      </c>
      <c r="G340" s="1">
        <f>D340+1.007825</f>
        <v>665.12477899999999</v>
      </c>
      <c r="H340" s="1">
        <f>D340-1.007825</f>
        <v>663.10912899999994</v>
      </c>
      <c r="I340" s="1" t="s">
        <v>1101</v>
      </c>
      <c r="J340" s="1"/>
    </row>
    <row r="341" spans="1:10" x14ac:dyDescent="0.25">
      <c r="A341" s="1" t="s">
        <v>1056</v>
      </c>
      <c r="B341" s="1" t="s">
        <v>300</v>
      </c>
      <c r="C341" s="1" t="s">
        <v>1057</v>
      </c>
      <c r="D341" s="1">
        <v>222.06742800000001</v>
      </c>
      <c r="E341" s="1" t="s">
        <v>9</v>
      </c>
      <c r="F341" s="1">
        <v>8.73</v>
      </c>
      <c r="G341" s="1">
        <f>D341+1.007825</f>
        <v>223.075253</v>
      </c>
      <c r="H341" s="1">
        <f>D341-1.007825</f>
        <v>221.05960300000001</v>
      </c>
      <c r="I341" s="1">
        <v>0.60199999999999998</v>
      </c>
    </row>
    <row r="342" spans="1:10" x14ac:dyDescent="0.25">
      <c r="A342" s="1" t="s">
        <v>1458</v>
      </c>
      <c r="B342" s="1" t="s">
        <v>950</v>
      </c>
      <c r="C342" s="1" t="s">
        <v>287</v>
      </c>
      <c r="D342" s="1">
        <v>192.027005</v>
      </c>
      <c r="E342" s="1" t="s">
        <v>21</v>
      </c>
      <c r="F342" s="1">
        <v>8.7360000000000007</v>
      </c>
      <c r="G342" s="1">
        <f>D342+1.007825</f>
        <v>193.03483</v>
      </c>
      <c r="H342" s="1">
        <f>D342-1.007825</f>
        <v>191.01918000000001</v>
      </c>
      <c r="I342" s="1">
        <v>0.81399999999999995</v>
      </c>
    </row>
    <row r="343" spans="1:10" s="12" customFormat="1" x14ac:dyDescent="0.25">
      <c r="A343" s="1" t="s">
        <v>666</v>
      </c>
      <c r="B343" s="1" t="s">
        <v>667</v>
      </c>
      <c r="C343" s="1" t="s">
        <v>668</v>
      </c>
      <c r="D343" s="1">
        <v>261.04022400000002</v>
      </c>
      <c r="E343" s="1" t="s">
        <v>11</v>
      </c>
      <c r="F343" s="1">
        <v>8.74</v>
      </c>
      <c r="G343" s="1">
        <f>D343+1.007825</f>
        <v>262.04804900000005</v>
      </c>
      <c r="H343" s="1">
        <f>D343-1.007825</f>
        <v>260.032399</v>
      </c>
      <c r="I343" s="1">
        <v>0.91</v>
      </c>
      <c r="J343" s="1"/>
    </row>
    <row r="344" spans="1:10" x14ac:dyDescent="0.25">
      <c r="A344" s="1" t="s">
        <v>1435</v>
      </c>
      <c r="B344" s="1" t="s">
        <v>226</v>
      </c>
      <c r="C344" s="1" t="s">
        <v>227</v>
      </c>
      <c r="D344" s="1">
        <v>463.07404300000002</v>
      </c>
      <c r="E344" s="1" t="s">
        <v>51</v>
      </c>
      <c r="F344" s="1">
        <v>8.7560000000000002</v>
      </c>
      <c r="G344" s="1">
        <f>D344+1.007825</f>
        <v>464.08186800000004</v>
      </c>
      <c r="H344" s="1">
        <f>D344-1.007825</f>
        <v>462.06621799999999</v>
      </c>
      <c r="I344" s="1">
        <v>1.7629999999999999</v>
      </c>
    </row>
    <row r="345" spans="1:10" x14ac:dyDescent="0.25">
      <c r="A345" s="1" t="s">
        <v>1223</v>
      </c>
      <c r="B345" s="1" t="s">
        <v>535</v>
      </c>
      <c r="C345" s="1" t="s">
        <v>536</v>
      </c>
      <c r="D345" s="1">
        <v>146.10552000000001</v>
      </c>
      <c r="E345" s="1" t="s">
        <v>9</v>
      </c>
      <c r="F345" s="1">
        <v>8.76</v>
      </c>
      <c r="G345" s="1">
        <f>D345+1.007825</f>
        <v>147.11334500000001</v>
      </c>
      <c r="H345" s="1">
        <f>D345-1.007825</f>
        <v>145.09769500000002</v>
      </c>
      <c r="I345" s="1">
        <v>0.52500000000000002</v>
      </c>
      <c r="J345" s="1"/>
    </row>
    <row r="346" spans="1:10" x14ac:dyDescent="0.25">
      <c r="A346" s="1" t="s">
        <v>1243</v>
      </c>
      <c r="B346" s="1" t="s">
        <v>1244</v>
      </c>
      <c r="C346" s="1" t="s">
        <v>197</v>
      </c>
      <c r="D346" s="1">
        <v>459.18663299999997</v>
      </c>
      <c r="E346" s="1" t="s">
        <v>9</v>
      </c>
      <c r="F346" s="1">
        <v>8.83</v>
      </c>
      <c r="G346" s="1">
        <f>D346+1.007825</f>
        <v>460.194458</v>
      </c>
      <c r="H346" s="1">
        <f>D346-1.007825</f>
        <v>458.17880799999995</v>
      </c>
      <c r="I346" s="1" t="s">
        <v>1105</v>
      </c>
      <c r="J346" s="1"/>
    </row>
    <row r="347" spans="1:10" x14ac:dyDescent="0.25">
      <c r="A347" s="1" t="s">
        <v>1301</v>
      </c>
      <c r="B347" s="1" t="s">
        <v>664</v>
      </c>
      <c r="C347" s="1" t="s">
        <v>665</v>
      </c>
      <c r="D347" s="1">
        <v>185.00891999999999</v>
      </c>
      <c r="E347" s="1" t="s">
        <v>51</v>
      </c>
      <c r="F347" s="1">
        <v>8.85</v>
      </c>
      <c r="G347" s="1">
        <f>D347+1.007825</f>
        <v>186.01674499999999</v>
      </c>
      <c r="H347" s="1">
        <f>D347-1.007825</f>
        <v>184.00109499999999</v>
      </c>
      <c r="I347" s="1">
        <v>0.65100000000000002</v>
      </c>
      <c r="J347" s="1" t="s">
        <v>369</v>
      </c>
    </row>
    <row r="348" spans="1:10" x14ac:dyDescent="0.25">
      <c r="A348" s="1" t="s">
        <v>1093</v>
      </c>
      <c r="B348" s="1" t="s">
        <v>1061</v>
      </c>
      <c r="C348" s="1" t="s">
        <v>242</v>
      </c>
      <c r="D348" s="1">
        <v>260.02969999999999</v>
      </c>
      <c r="E348" s="1" t="s">
        <v>17</v>
      </c>
      <c r="F348" s="1">
        <v>8.8699999999999992</v>
      </c>
      <c r="G348" s="1">
        <f>D348+1.007825</f>
        <v>261.03752500000002</v>
      </c>
      <c r="H348" s="1">
        <f>D348-1.007825</f>
        <v>259.02187499999997</v>
      </c>
      <c r="I348" s="1">
        <v>0.68700000000000006</v>
      </c>
      <c r="J348" s="1"/>
    </row>
    <row r="349" spans="1:10" x14ac:dyDescent="0.25">
      <c r="A349" s="1" t="s">
        <v>1497</v>
      </c>
      <c r="B349" s="1" t="s">
        <v>1069</v>
      </c>
      <c r="C349" s="1" t="s">
        <v>1068</v>
      </c>
      <c r="D349" s="1">
        <v>387.02326699999998</v>
      </c>
      <c r="E349" s="1" t="s">
        <v>21</v>
      </c>
      <c r="F349" s="1">
        <v>8.9250000000000007</v>
      </c>
      <c r="G349" s="1">
        <f>D349+1.007825</f>
        <v>388.031092</v>
      </c>
      <c r="H349" s="1">
        <f>D349-1.007825</f>
        <v>386.01544199999995</v>
      </c>
      <c r="I349" s="1">
        <v>0.89500000000000002</v>
      </c>
    </row>
    <row r="350" spans="1:10" x14ac:dyDescent="0.25">
      <c r="A350" s="1" t="s">
        <v>1492</v>
      </c>
      <c r="B350" s="1" t="s">
        <v>323</v>
      </c>
      <c r="C350" s="1" t="s">
        <v>1063</v>
      </c>
      <c r="D350" s="1">
        <v>307.05693600000001</v>
      </c>
      <c r="E350" s="1" t="s">
        <v>21</v>
      </c>
      <c r="F350" s="1">
        <v>8.9250000000000007</v>
      </c>
      <c r="G350" s="1">
        <f>D350+1.007825</f>
        <v>308.06476100000003</v>
      </c>
      <c r="H350" s="1">
        <f>D350-1.007825</f>
        <v>306.04911099999998</v>
      </c>
      <c r="I350" s="1">
        <v>0.93300000000000005</v>
      </c>
    </row>
    <row r="351" spans="1:10" x14ac:dyDescent="0.25">
      <c r="A351" s="1" t="s">
        <v>1287</v>
      </c>
      <c r="B351" s="1" t="s">
        <v>1072</v>
      </c>
      <c r="C351" s="1" t="s">
        <v>810</v>
      </c>
      <c r="D351" s="1">
        <v>404.00220000000002</v>
      </c>
      <c r="E351" s="1" t="s">
        <v>17</v>
      </c>
      <c r="F351" s="1">
        <v>8.93</v>
      </c>
      <c r="G351" s="1">
        <f>D351+1.007825</f>
        <v>405.01002500000004</v>
      </c>
      <c r="H351" s="1">
        <f>D351-1.007825</f>
        <v>402.99437499999999</v>
      </c>
      <c r="I351" s="1">
        <v>0.85099999999999998</v>
      </c>
      <c r="J351" s="1"/>
    </row>
    <row r="352" spans="1:10" x14ac:dyDescent="0.25">
      <c r="A352" s="1" t="s">
        <v>1274</v>
      </c>
      <c r="B352" s="1" t="s">
        <v>1275</v>
      </c>
      <c r="C352" s="1" t="s">
        <v>746</v>
      </c>
      <c r="D352" s="1">
        <v>113.94454</v>
      </c>
      <c r="E352" s="1" t="s">
        <v>21</v>
      </c>
      <c r="F352" s="1">
        <v>9</v>
      </c>
      <c r="G352" s="1">
        <f>D352+1.007825</f>
        <v>114.952365</v>
      </c>
      <c r="H352" s="1">
        <f>D352-1.007825</f>
        <v>112.93671500000001</v>
      </c>
      <c r="I352" s="1">
        <v>0.77</v>
      </c>
      <c r="J352" s="1"/>
    </row>
    <row r="353" spans="1:10" x14ac:dyDescent="0.25">
      <c r="A353" s="1" t="s">
        <v>1025</v>
      </c>
      <c r="B353" s="1" t="s">
        <v>770</v>
      </c>
      <c r="C353" s="1" t="s">
        <v>771</v>
      </c>
      <c r="D353" s="1">
        <v>425.04496999999998</v>
      </c>
      <c r="E353" s="1" t="s">
        <v>11</v>
      </c>
      <c r="F353" s="1">
        <v>9.0500000000000007</v>
      </c>
      <c r="G353" s="1">
        <f>D353+1.007825</f>
        <v>426.052795</v>
      </c>
      <c r="H353" s="1">
        <f>D353-1.007825</f>
        <v>424.03714499999995</v>
      </c>
      <c r="I353" s="1">
        <v>0.68700000000000006</v>
      </c>
      <c r="J353" s="1"/>
    </row>
    <row r="354" spans="1:10" x14ac:dyDescent="0.25">
      <c r="A354" s="1" t="s">
        <v>1276</v>
      </c>
      <c r="B354" s="1" t="s">
        <v>1085</v>
      </c>
      <c r="C354" s="1" t="s">
        <v>811</v>
      </c>
      <c r="D354" s="1">
        <v>566.05502000000001</v>
      </c>
      <c r="E354" s="1" t="s">
        <v>21</v>
      </c>
      <c r="F354" s="1">
        <v>9.0500000000000007</v>
      </c>
      <c r="G354" s="1">
        <f>D354+1.007825</f>
        <v>567.06284500000004</v>
      </c>
      <c r="H354" s="1">
        <f>D354-1.007825</f>
        <v>565.04719499999999</v>
      </c>
      <c r="I354" s="1">
        <v>0.88</v>
      </c>
      <c r="J354" s="1" t="s">
        <v>369</v>
      </c>
    </row>
    <row r="355" spans="1:10" x14ac:dyDescent="0.25">
      <c r="A355" s="1" t="s">
        <v>1225</v>
      </c>
      <c r="B355" s="1" t="s">
        <v>483</v>
      </c>
      <c r="C355" s="1" t="s">
        <v>508</v>
      </c>
      <c r="D355" s="1">
        <v>121.01975</v>
      </c>
      <c r="E355" s="1" t="s">
        <v>9</v>
      </c>
      <c r="F355" s="1">
        <v>9.06</v>
      </c>
      <c r="G355" s="1">
        <f>D355+1.007825</f>
        <v>122.027575</v>
      </c>
      <c r="H355" s="1">
        <f>D355-1.007825</f>
        <v>120.01192500000001</v>
      </c>
      <c r="I355" s="1">
        <v>0.66400000000000003</v>
      </c>
      <c r="J355" s="1"/>
    </row>
    <row r="356" spans="1:10" x14ac:dyDescent="0.25">
      <c r="A356" s="1" t="s">
        <v>1224</v>
      </c>
      <c r="B356" s="1" t="s">
        <v>511</v>
      </c>
      <c r="C356" s="1" t="s">
        <v>512</v>
      </c>
      <c r="D356" s="1">
        <v>240.02385000000001</v>
      </c>
      <c r="E356" s="1" t="s">
        <v>9</v>
      </c>
      <c r="F356" s="1">
        <v>9.07</v>
      </c>
      <c r="G356" s="1">
        <f>D356+1.007825</f>
        <v>241.03167500000001</v>
      </c>
      <c r="H356" s="1">
        <f>D356-1.007825</f>
        <v>239.01602500000001</v>
      </c>
      <c r="I356" s="1">
        <v>0.6</v>
      </c>
      <c r="J356" s="1"/>
    </row>
    <row r="357" spans="1:10" s="12" customFormat="1" x14ac:dyDescent="0.25">
      <c r="A357" s="1" t="s">
        <v>1345</v>
      </c>
      <c r="B357" s="1" t="s">
        <v>1076</v>
      </c>
      <c r="C357" s="1" t="s">
        <v>1075</v>
      </c>
      <c r="D357" s="1">
        <v>427.02941499999997</v>
      </c>
      <c r="E357" s="1" t="s">
        <v>134</v>
      </c>
      <c r="F357" s="1">
        <v>9.1</v>
      </c>
      <c r="G357" s="1">
        <f>D357+1.007825</f>
        <v>428.03724</v>
      </c>
      <c r="H357" s="1">
        <f>D357-1.007825</f>
        <v>426.02158999999995</v>
      </c>
      <c r="I357" s="1">
        <v>0.94399999999999995</v>
      </c>
      <c r="J357"/>
    </row>
    <row r="358" spans="1:10" x14ac:dyDescent="0.25">
      <c r="A358" s="1" t="s">
        <v>563</v>
      </c>
      <c r="B358" s="1" t="s">
        <v>564</v>
      </c>
      <c r="C358" s="1" t="s">
        <v>565</v>
      </c>
      <c r="D358" s="1">
        <v>175.963966</v>
      </c>
      <c r="E358" s="1" t="s">
        <v>21</v>
      </c>
      <c r="F358" s="1">
        <v>9.11</v>
      </c>
      <c r="G358" s="1">
        <f>D358+1.007825</f>
        <v>176.971791</v>
      </c>
      <c r="H358" s="1">
        <f>D358-1.007825</f>
        <v>174.956141</v>
      </c>
      <c r="I358" s="1" t="s">
        <v>1309</v>
      </c>
    </row>
    <row r="359" spans="1:10" x14ac:dyDescent="0.25">
      <c r="A359" s="1" t="s">
        <v>1265</v>
      </c>
      <c r="B359" s="1" t="s">
        <v>1019</v>
      </c>
      <c r="C359" s="1" t="s">
        <v>251</v>
      </c>
      <c r="D359" s="1">
        <v>290.12263000000002</v>
      </c>
      <c r="E359" s="1" t="s">
        <v>21</v>
      </c>
      <c r="F359" s="1">
        <v>9.1379999999999999</v>
      </c>
      <c r="G359" s="1">
        <f>D359+1.007825</f>
        <v>291.13045500000004</v>
      </c>
      <c r="H359" s="1">
        <f>D359-1.007825</f>
        <v>289.11480499999999</v>
      </c>
      <c r="I359" s="1">
        <v>0.63100000000000001</v>
      </c>
      <c r="J359" s="1" t="s">
        <v>369</v>
      </c>
    </row>
    <row r="360" spans="1:10" x14ac:dyDescent="0.25">
      <c r="A360" s="1" t="s">
        <v>1377</v>
      </c>
      <c r="B360" s="1" t="s">
        <v>205</v>
      </c>
      <c r="C360" s="1" t="s">
        <v>206</v>
      </c>
      <c r="D360" s="1">
        <v>276.02463299999999</v>
      </c>
      <c r="E360" s="1" t="s">
        <v>17</v>
      </c>
      <c r="F360" s="1">
        <v>9.1449999999999996</v>
      </c>
      <c r="G360" s="1">
        <f>D360+1.007825</f>
        <v>277.03245800000002</v>
      </c>
      <c r="H360" s="1">
        <f>D360-1.007825</f>
        <v>275.01680799999997</v>
      </c>
      <c r="I360" s="1">
        <v>0.68</v>
      </c>
      <c r="J360" s="1"/>
    </row>
    <row r="361" spans="1:10" x14ac:dyDescent="0.25">
      <c r="A361" s="1" t="s">
        <v>1266</v>
      </c>
      <c r="B361" s="1" t="s">
        <v>305</v>
      </c>
      <c r="C361" s="1" t="s">
        <v>306</v>
      </c>
      <c r="D361" s="1">
        <v>403.01817999999997</v>
      </c>
      <c r="E361" s="1" t="s">
        <v>11</v>
      </c>
      <c r="F361" s="1">
        <v>9.18</v>
      </c>
      <c r="G361" s="1">
        <f>D361+1.007825</f>
        <v>404.026005</v>
      </c>
      <c r="H361" s="1">
        <f>D361-1.007825</f>
        <v>402.01035499999995</v>
      </c>
      <c r="I361" s="1">
        <v>0.76600000000000001</v>
      </c>
      <c r="J361" s="1"/>
    </row>
    <row r="362" spans="1:10" x14ac:dyDescent="0.25">
      <c r="A362" s="1" t="s">
        <v>1504</v>
      </c>
      <c r="B362" s="1" t="s">
        <v>1087</v>
      </c>
      <c r="C362" s="1" t="s">
        <v>1086</v>
      </c>
      <c r="D362" s="1">
        <v>744.08327699999995</v>
      </c>
      <c r="E362" s="1" t="s">
        <v>9</v>
      </c>
      <c r="F362" s="1">
        <v>9.1859999999999999</v>
      </c>
      <c r="G362" s="1">
        <f>D362+1.007825</f>
        <v>745.09110199999998</v>
      </c>
      <c r="H362" s="1">
        <f>D362-1.007825</f>
        <v>743.07545199999993</v>
      </c>
      <c r="I362" s="1" t="s">
        <v>1503</v>
      </c>
      <c r="J362" s="1"/>
    </row>
    <row r="363" spans="1:10" x14ac:dyDescent="0.25">
      <c r="A363" s="1" t="s">
        <v>635</v>
      </c>
      <c r="B363" s="1" t="s">
        <v>1333</v>
      </c>
      <c r="C363" s="1" t="s">
        <v>1026</v>
      </c>
      <c r="D363" s="1">
        <v>745.09110199999998</v>
      </c>
      <c r="E363" s="1" t="s">
        <v>9</v>
      </c>
      <c r="F363" s="1">
        <v>9.1859999999999999</v>
      </c>
      <c r="G363" s="1">
        <f>D363+1.007825</f>
        <v>746.098927</v>
      </c>
      <c r="H363" s="1">
        <f>D363-1.007825</f>
        <v>744.08327699999995</v>
      </c>
      <c r="I363" s="1" t="s">
        <v>1309</v>
      </c>
    </row>
    <row r="364" spans="1:10" x14ac:dyDescent="0.25">
      <c r="A364" s="1" t="s">
        <v>846</v>
      </c>
      <c r="B364" s="1" t="s">
        <v>1082</v>
      </c>
      <c r="C364" s="1" t="s">
        <v>847</v>
      </c>
      <c r="D364" s="1">
        <v>481.98926999999998</v>
      </c>
      <c r="E364" s="1" t="s">
        <v>11</v>
      </c>
      <c r="F364" s="1">
        <v>9.33</v>
      </c>
      <c r="G364" s="1">
        <f>D364+1.007825</f>
        <v>482.997095</v>
      </c>
      <c r="H364" s="1">
        <f>D364-1.007825</f>
        <v>480.98144499999995</v>
      </c>
      <c r="I364" s="1" t="s">
        <v>1105</v>
      </c>
      <c r="J364" s="1"/>
    </row>
    <row r="365" spans="1:10" x14ac:dyDescent="0.25">
      <c r="A365" s="1" t="s">
        <v>1396</v>
      </c>
      <c r="B365" s="1" t="s">
        <v>298</v>
      </c>
      <c r="C365" s="1" t="s">
        <v>299</v>
      </c>
      <c r="D365" s="1">
        <v>178.041213</v>
      </c>
      <c r="E365" s="1" t="s">
        <v>21</v>
      </c>
      <c r="F365" s="1">
        <v>9.3780000000000001</v>
      </c>
      <c r="G365" s="1">
        <f>D365+1.007825</f>
        <v>179.049038</v>
      </c>
      <c r="H365" s="1">
        <f>D365-1.007825</f>
        <v>177.033388</v>
      </c>
      <c r="I365" s="1">
        <v>0.69299999999999995</v>
      </c>
      <c r="J365" s="1"/>
    </row>
    <row r="366" spans="1:10" x14ac:dyDescent="0.25">
      <c r="A366" s="1" t="s">
        <v>1120</v>
      </c>
      <c r="B366" s="1" t="s">
        <v>1121</v>
      </c>
      <c r="C366" s="1" t="s">
        <v>326</v>
      </c>
      <c r="D366" s="1">
        <v>339.99605000000003</v>
      </c>
      <c r="E366" s="1" t="s">
        <v>17</v>
      </c>
      <c r="F366" s="1">
        <v>9.41</v>
      </c>
      <c r="G366" s="1">
        <f>D366+1.007825</f>
        <v>341.00387500000005</v>
      </c>
      <c r="H366" s="1">
        <f>D366-1.007825</f>
        <v>338.988225</v>
      </c>
      <c r="I366" s="1">
        <v>0.70699999999999996</v>
      </c>
    </row>
    <row r="367" spans="1:10" x14ac:dyDescent="0.25">
      <c r="A367" s="1" t="s">
        <v>1240</v>
      </c>
      <c r="B367" s="1" t="s">
        <v>1012</v>
      </c>
      <c r="C367" s="1" t="s">
        <v>50</v>
      </c>
      <c r="D367" s="1">
        <v>265.95927</v>
      </c>
      <c r="E367" s="1" t="s">
        <v>17</v>
      </c>
      <c r="F367" s="1">
        <v>9.5299999999999994</v>
      </c>
      <c r="G367" s="1">
        <f>D367+1.007825</f>
        <v>266.96709500000003</v>
      </c>
      <c r="H367" s="1">
        <f>D367-1.007825</f>
        <v>264.95144499999998</v>
      </c>
      <c r="I367" s="1" t="s">
        <v>1241</v>
      </c>
      <c r="J367" s="1"/>
    </row>
    <row r="368" spans="1:10" x14ac:dyDescent="0.25">
      <c r="A368" s="1" t="s">
        <v>1116</v>
      </c>
      <c r="B368" s="1" t="s">
        <v>518</v>
      </c>
      <c r="C368" s="1" t="s">
        <v>519</v>
      </c>
      <c r="D368" s="1">
        <v>612.15196000000003</v>
      </c>
      <c r="E368" s="1" t="s">
        <v>51</v>
      </c>
      <c r="F368" s="1">
        <v>9.56</v>
      </c>
      <c r="G368" s="1">
        <f>D368+1.007825</f>
        <v>613.15978500000006</v>
      </c>
      <c r="H368" s="1">
        <f>D368-1.007825</f>
        <v>611.14413500000001</v>
      </c>
      <c r="I368" s="1">
        <v>1.173</v>
      </c>
      <c r="J368" s="1"/>
    </row>
    <row r="369" spans="1:10" x14ac:dyDescent="0.25">
      <c r="A369" s="1" t="s">
        <v>1102</v>
      </c>
      <c r="B369" s="1" t="s">
        <v>1103</v>
      </c>
      <c r="C369" s="1" t="s">
        <v>326</v>
      </c>
      <c r="D369" s="1">
        <v>339.99605000000003</v>
      </c>
      <c r="E369" s="1" t="s">
        <v>21</v>
      </c>
      <c r="F369" s="1">
        <v>9.58</v>
      </c>
      <c r="G369" s="1">
        <f>D369+1.007825</f>
        <v>341.00387500000005</v>
      </c>
      <c r="H369" s="1">
        <f>D369-1.007825</f>
        <v>338.988225</v>
      </c>
      <c r="I369" s="1">
        <v>0.72899999999999998</v>
      </c>
      <c r="J369" s="1"/>
    </row>
    <row r="370" spans="1:10" x14ac:dyDescent="0.25">
      <c r="A370" s="1" t="s">
        <v>1095</v>
      </c>
      <c r="B370" s="1" t="s">
        <v>313</v>
      </c>
      <c r="C370" s="1" t="s">
        <v>314</v>
      </c>
      <c r="D370" s="1">
        <v>180.06339</v>
      </c>
      <c r="E370" s="1" t="s">
        <v>21</v>
      </c>
      <c r="F370" s="1" t="s">
        <v>1526</v>
      </c>
      <c r="G370" s="1">
        <f>D370+1.007825</f>
        <v>181.071215</v>
      </c>
      <c r="H370" s="1">
        <f>D370-1.007825</f>
        <v>179.055565</v>
      </c>
      <c r="I370" s="1">
        <v>0.628</v>
      </c>
      <c r="J370" s="1"/>
    </row>
    <row r="371" spans="1:10" x14ac:dyDescent="0.25">
      <c r="A371" s="1" t="s">
        <v>288</v>
      </c>
      <c r="B371" s="1" t="s">
        <v>289</v>
      </c>
      <c r="C371" s="1" t="s">
        <v>1167</v>
      </c>
      <c r="D371" s="1">
        <v>170.13068000000001</v>
      </c>
      <c r="E371" s="1" t="s">
        <v>1168</v>
      </c>
      <c r="F371" s="1" t="s">
        <v>1315</v>
      </c>
      <c r="G371" s="1">
        <f>D371+1.007825</f>
        <v>171.13850500000001</v>
      </c>
      <c r="H371" s="1">
        <f>D371-1.007825</f>
        <v>169.12285500000002</v>
      </c>
      <c r="I371" s="1">
        <v>2.7080000000000002</v>
      </c>
    </row>
    <row r="372" spans="1:10" x14ac:dyDescent="0.25">
      <c r="A372" s="1" t="s">
        <v>14</v>
      </c>
      <c r="B372" s="1" t="s">
        <v>15</v>
      </c>
      <c r="C372" s="1" t="s">
        <v>16</v>
      </c>
      <c r="D372" s="1">
        <v>102.06807999999999</v>
      </c>
      <c r="E372" s="1" t="s">
        <v>17</v>
      </c>
      <c r="F372" s="1" t="s">
        <v>18</v>
      </c>
      <c r="G372" s="1">
        <f>D372+1.007825</f>
        <v>103.07590499999999</v>
      </c>
      <c r="H372" s="1">
        <f>D372-1.007825</f>
        <v>101.060255</v>
      </c>
      <c r="I372" s="1" t="s">
        <v>1292</v>
      </c>
      <c r="J372" s="1" t="s">
        <v>1292</v>
      </c>
    </row>
    <row r="373" spans="1:10" s="12" customFormat="1" x14ac:dyDescent="0.25">
      <c r="A373" s="1" t="s">
        <v>1460</v>
      </c>
      <c r="B373" s="1" t="s">
        <v>132</v>
      </c>
      <c r="C373" s="1" t="s">
        <v>133</v>
      </c>
      <c r="D373" s="1">
        <v>187.06332900000001</v>
      </c>
      <c r="E373" s="1" t="s">
        <v>134</v>
      </c>
      <c r="F373" s="1" t="s">
        <v>135</v>
      </c>
      <c r="G373" s="1">
        <f>D373+1.007825</f>
        <v>188.07115400000001</v>
      </c>
      <c r="H373" s="1">
        <f>D373-1.007825</f>
        <v>186.05550400000001</v>
      </c>
      <c r="I373" s="1">
        <v>2.2679999999999998</v>
      </c>
      <c r="J373"/>
    </row>
    <row r="374" spans="1:10" x14ac:dyDescent="0.25">
      <c r="A374" s="1" t="s">
        <v>1414</v>
      </c>
      <c r="B374" s="1" t="s">
        <v>457</v>
      </c>
      <c r="C374" s="1" t="s">
        <v>458</v>
      </c>
      <c r="D374" s="1">
        <v>189.078979</v>
      </c>
      <c r="E374" s="1" t="s">
        <v>21</v>
      </c>
      <c r="F374" s="1" t="s">
        <v>459</v>
      </c>
      <c r="G374" s="1">
        <f>D374+1.007825</f>
        <v>190.086804</v>
      </c>
      <c r="H374" s="1">
        <f>D374-1.007825</f>
        <v>188.07115400000001</v>
      </c>
      <c r="I374" s="1">
        <v>2.3250000000000002</v>
      </c>
      <c r="J374" s="1"/>
    </row>
    <row r="375" spans="1:10" x14ac:dyDescent="0.25">
      <c r="A375" s="1" t="s">
        <v>1278</v>
      </c>
      <c r="B375" s="1" t="s">
        <v>31</v>
      </c>
      <c r="C375" s="1" t="s">
        <v>32</v>
      </c>
      <c r="D375" s="1">
        <v>244.16746000000001</v>
      </c>
      <c r="E375" s="1" t="s">
        <v>21</v>
      </c>
      <c r="F375" s="1" t="s">
        <v>33</v>
      </c>
      <c r="G375" s="1">
        <f>D375+1.007825</f>
        <v>245.175285</v>
      </c>
      <c r="H375" s="1">
        <f>D375-1.007825</f>
        <v>243.15963500000001</v>
      </c>
      <c r="I375" s="1">
        <v>2.5059999999999998</v>
      </c>
      <c r="J375" s="1"/>
    </row>
    <row r="376" spans="1:10" x14ac:dyDescent="0.25">
      <c r="A376" s="1" t="s">
        <v>1456</v>
      </c>
      <c r="B376" s="1" t="s">
        <v>460</v>
      </c>
      <c r="C376" s="1" t="s">
        <v>461</v>
      </c>
      <c r="D376" s="1">
        <v>203.058243</v>
      </c>
      <c r="E376" s="1" t="s">
        <v>462</v>
      </c>
      <c r="F376" s="1" t="s">
        <v>463</v>
      </c>
      <c r="G376" s="1">
        <f>D376+1.007825</f>
        <v>204.066068</v>
      </c>
      <c r="H376" s="1">
        <f>D376-1.007825</f>
        <v>202.05041800000001</v>
      </c>
      <c r="I376" s="1" t="s">
        <v>1455</v>
      </c>
    </row>
    <row r="377" spans="1:10" x14ac:dyDescent="0.25">
      <c r="A377" s="1" t="s">
        <v>1311</v>
      </c>
      <c r="B377" s="1" t="s">
        <v>1312</v>
      </c>
      <c r="C377" s="1" t="s">
        <v>170</v>
      </c>
      <c r="D377" s="1">
        <v>178.06299000000001</v>
      </c>
      <c r="E377" s="1" t="s">
        <v>21</v>
      </c>
      <c r="F377" s="1" t="s">
        <v>171</v>
      </c>
      <c r="G377" s="1">
        <f>D377+1.007825</f>
        <v>179.07081500000001</v>
      </c>
      <c r="H377" s="1">
        <f>D377-1.007825</f>
        <v>177.05516500000002</v>
      </c>
      <c r="I377" s="1">
        <v>2.3570000000000002</v>
      </c>
      <c r="J377" s="1"/>
    </row>
    <row r="378" spans="1:10" ht="14.25" customHeight="1" x14ac:dyDescent="0.25">
      <c r="A378" s="1" t="s">
        <v>1371</v>
      </c>
      <c r="B378" s="1" t="s">
        <v>1034</v>
      </c>
      <c r="C378" s="1" t="s">
        <v>173</v>
      </c>
      <c r="D378" s="1">
        <v>130.06299000000001</v>
      </c>
      <c r="E378" s="1" t="s">
        <v>21</v>
      </c>
      <c r="F378" s="1" t="s">
        <v>174</v>
      </c>
      <c r="G378" s="1">
        <f>D378+1.007825</f>
        <v>131.07081500000001</v>
      </c>
      <c r="H378" s="1">
        <f>D378-1.007825</f>
        <v>129.05516500000002</v>
      </c>
      <c r="I378" s="1">
        <v>2.2490000000000001</v>
      </c>
    </row>
    <row r="379" spans="1:10" x14ac:dyDescent="0.25">
      <c r="A379" s="1" t="s">
        <v>1375</v>
      </c>
      <c r="B379" s="1" t="s">
        <v>98</v>
      </c>
      <c r="C379" s="1" t="s">
        <v>99</v>
      </c>
      <c r="D379" s="1">
        <v>85.052763999999996</v>
      </c>
      <c r="E379" s="1" t="s">
        <v>9</v>
      </c>
      <c r="F379" s="1" t="s">
        <v>100</v>
      </c>
      <c r="G379" s="1">
        <f>D379+1.007825</f>
        <v>86.060588999999993</v>
      </c>
      <c r="H379" s="1">
        <f>D379-1.007825</f>
        <v>84.044938999999999</v>
      </c>
      <c r="I379" s="1" t="s">
        <v>1374</v>
      </c>
      <c r="J379" s="1"/>
    </row>
    <row r="380" spans="1:10" x14ac:dyDescent="0.25">
      <c r="A380" s="1" t="s">
        <v>966</v>
      </c>
      <c r="B380" s="1" t="s">
        <v>430</v>
      </c>
      <c r="C380" s="1" t="s">
        <v>431</v>
      </c>
      <c r="D380" s="1">
        <v>111.07964699999999</v>
      </c>
      <c r="E380" s="1" t="s">
        <v>9</v>
      </c>
      <c r="F380" s="1" t="s">
        <v>432</v>
      </c>
      <c r="G380" s="1">
        <f>D380+1.007825</f>
        <v>112.08747199999999</v>
      </c>
      <c r="H380" s="1">
        <f>D380-1.007825</f>
        <v>110.071822</v>
      </c>
      <c r="I380" s="1">
        <v>0.503</v>
      </c>
    </row>
    <row r="381" spans="1:10" x14ac:dyDescent="0.25">
      <c r="A381" s="1" t="s">
        <v>997</v>
      </c>
      <c r="B381" s="1" t="s">
        <v>750</v>
      </c>
      <c r="C381" s="1" t="s">
        <v>751</v>
      </c>
      <c r="D381" s="1">
        <v>202.21574685900001</v>
      </c>
      <c r="E381" s="1" t="s">
        <v>9</v>
      </c>
      <c r="F381" s="1" t="s">
        <v>752</v>
      </c>
      <c r="G381" s="1">
        <f>D381+1.007825</f>
        <v>203.223571859</v>
      </c>
      <c r="H381" s="1">
        <f>D381-1.007825</f>
        <v>201.20792185900001</v>
      </c>
      <c r="I381" s="1" t="s">
        <v>1418</v>
      </c>
      <c r="J381" s="1"/>
    </row>
    <row r="382" spans="1:10" x14ac:dyDescent="0.25">
      <c r="A382" s="1" t="s">
        <v>1096</v>
      </c>
      <c r="B382" s="1" t="s">
        <v>56</v>
      </c>
      <c r="C382" s="1" t="s">
        <v>389</v>
      </c>
      <c r="D382" s="1">
        <v>154.02660900000001</v>
      </c>
      <c r="E382" s="1" t="s">
        <v>21</v>
      </c>
      <c r="F382" s="1" t="s">
        <v>390</v>
      </c>
      <c r="G382" s="1">
        <f>D382+1.007825</f>
        <v>155.034434</v>
      </c>
      <c r="H382" s="1">
        <f>D382-1.007825</f>
        <v>153.01878400000001</v>
      </c>
      <c r="I382" s="1">
        <v>2.0550000000000002</v>
      </c>
      <c r="J382" s="1"/>
    </row>
    <row r="383" spans="1:10" x14ac:dyDescent="0.25">
      <c r="A383" s="1" t="s">
        <v>1307</v>
      </c>
      <c r="B383" s="1" t="s">
        <v>182</v>
      </c>
      <c r="C383" s="1" t="s">
        <v>183</v>
      </c>
      <c r="D383" s="1">
        <v>183.05315999999999</v>
      </c>
      <c r="E383" s="1" t="s">
        <v>51</v>
      </c>
      <c r="F383" s="1" t="s">
        <v>184</v>
      </c>
      <c r="G383" s="1">
        <f>D383+1.007825</f>
        <v>184.06098499999999</v>
      </c>
      <c r="H383" s="1">
        <f>D383-1.007825</f>
        <v>182.04533499999999</v>
      </c>
      <c r="I383" s="1">
        <v>1.766</v>
      </c>
    </row>
    <row r="384" spans="1:10" x14ac:dyDescent="0.25">
      <c r="A384" s="1" t="s">
        <v>1307</v>
      </c>
      <c r="B384" s="1" t="s">
        <v>182</v>
      </c>
      <c r="C384" s="1" t="s">
        <v>183</v>
      </c>
      <c r="D384" s="1">
        <v>183.05315999999999</v>
      </c>
      <c r="E384" s="1" t="s">
        <v>51</v>
      </c>
      <c r="F384" s="1" t="s">
        <v>184</v>
      </c>
      <c r="G384" s="1">
        <f>D384+1.007825</f>
        <v>184.06098499999999</v>
      </c>
      <c r="H384" s="1">
        <f>D384-1.007825</f>
        <v>182.04533499999999</v>
      </c>
      <c r="I384" s="1">
        <v>1.7689999999999999</v>
      </c>
    </row>
    <row r="385" spans="1:10" x14ac:dyDescent="0.25">
      <c r="A385" s="1" t="s">
        <v>1387</v>
      </c>
      <c r="B385" s="1" t="s">
        <v>695</v>
      </c>
      <c r="C385" s="1" t="s">
        <v>696</v>
      </c>
      <c r="D385" s="1">
        <v>259.15722899999997</v>
      </c>
      <c r="E385" s="1" t="s">
        <v>9</v>
      </c>
      <c r="F385" s="1" t="s">
        <v>697</v>
      </c>
      <c r="G385" s="1">
        <f>D385+1.007825</f>
        <v>260.165054</v>
      </c>
      <c r="H385" s="1">
        <f>D385-1.007825</f>
        <v>258.14940399999995</v>
      </c>
      <c r="I385" s="1">
        <v>2.032</v>
      </c>
      <c r="J385" s="1"/>
    </row>
    <row r="386" spans="1:10" x14ac:dyDescent="0.25">
      <c r="A386" s="1" t="s">
        <v>1515</v>
      </c>
      <c r="B386" s="1" t="s">
        <v>555</v>
      </c>
      <c r="C386" s="1" t="s">
        <v>556</v>
      </c>
      <c r="D386" s="1">
        <v>116.010959</v>
      </c>
      <c r="E386" s="1" t="s">
        <v>21</v>
      </c>
      <c r="F386" s="1" t="s">
        <v>557</v>
      </c>
      <c r="G386" s="1">
        <f>D386+1.007825</f>
        <v>117.018784</v>
      </c>
      <c r="H386" s="1">
        <f>D386-1.007825</f>
        <v>115.003134</v>
      </c>
      <c r="I386" s="1">
        <v>1.3</v>
      </c>
    </row>
    <row r="387" spans="1:10" x14ac:dyDescent="0.25">
      <c r="A387" s="1" t="s">
        <v>1355</v>
      </c>
      <c r="B387" s="1" t="s">
        <v>1356</v>
      </c>
      <c r="C387" s="1" t="s">
        <v>860</v>
      </c>
      <c r="D387" s="1">
        <v>264.03037</v>
      </c>
      <c r="E387" s="1" t="s">
        <v>21</v>
      </c>
      <c r="F387" s="1" t="s">
        <v>861</v>
      </c>
      <c r="G387" s="1">
        <f>D387+1.007825</f>
        <v>265.03819500000003</v>
      </c>
      <c r="H387" s="1">
        <f>D387-1.007825</f>
        <v>263.02254499999998</v>
      </c>
      <c r="I387" s="1">
        <v>1.784</v>
      </c>
      <c r="J387" s="1" t="s">
        <v>369</v>
      </c>
    </row>
    <row r="388" spans="1:10" x14ac:dyDescent="0.25">
      <c r="A388" s="1" t="s">
        <v>1234</v>
      </c>
      <c r="B388" s="1" t="s">
        <v>1235</v>
      </c>
      <c r="C388" s="1" t="s">
        <v>687</v>
      </c>
      <c r="D388" s="1">
        <v>164.04733999999999</v>
      </c>
      <c r="E388" s="1" t="s">
        <v>21</v>
      </c>
      <c r="F388" s="1" t="s">
        <v>784</v>
      </c>
      <c r="G388" s="1">
        <f>D388+1.007825</f>
        <v>165.05516499999999</v>
      </c>
      <c r="H388" s="1">
        <f>D388-1.007825</f>
        <v>163.03951499999999</v>
      </c>
      <c r="I388" s="1">
        <v>2.15</v>
      </c>
    </row>
    <row r="389" spans="1:10" x14ac:dyDescent="0.25">
      <c r="A389" s="1" t="s">
        <v>1393</v>
      </c>
      <c r="B389" s="1" t="s">
        <v>263</v>
      </c>
      <c r="C389" s="1" t="s">
        <v>264</v>
      </c>
      <c r="D389" s="1">
        <v>582.24783600000001</v>
      </c>
      <c r="E389" s="1" t="s">
        <v>9</v>
      </c>
      <c r="F389" s="1" t="s">
        <v>265</v>
      </c>
      <c r="G389" s="1">
        <f>D389+1.007825</f>
        <v>583.25566100000003</v>
      </c>
      <c r="H389" s="1">
        <f>D389-1.007825</f>
        <v>581.24001099999998</v>
      </c>
      <c r="I389" s="1">
        <v>2.456</v>
      </c>
      <c r="J389" s="1"/>
    </row>
    <row r="390" spans="1:10" x14ac:dyDescent="0.25">
      <c r="A390" s="1" t="s">
        <v>438</v>
      </c>
      <c r="B390" s="1" t="s">
        <v>439</v>
      </c>
      <c r="C390" s="1" t="s">
        <v>440</v>
      </c>
      <c r="D390" s="1">
        <v>150.06808000000001</v>
      </c>
      <c r="E390" s="1" t="s">
        <v>21</v>
      </c>
      <c r="F390" s="1" t="s">
        <v>441</v>
      </c>
      <c r="G390" s="1">
        <f>D390+1.007825</f>
        <v>151.07590500000001</v>
      </c>
      <c r="H390" s="1">
        <f>D390-1.007825</f>
        <v>149.06025500000001</v>
      </c>
      <c r="I390" s="1">
        <v>2.38</v>
      </c>
    </row>
    <row r="391" spans="1:10" x14ac:dyDescent="0.25">
      <c r="A391" s="1" t="s">
        <v>1104</v>
      </c>
      <c r="B391" s="1" t="s">
        <v>947</v>
      </c>
      <c r="C391" s="1" t="s">
        <v>833</v>
      </c>
      <c r="D391" s="1">
        <v>522.99066000000005</v>
      </c>
      <c r="E391" s="1" t="s">
        <v>51</v>
      </c>
      <c r="F391" s="1" t="s">
        <v>834</v>
      </c>
      <c r="G391" s="1">
        <f>D391+1.007825</f>
        <v>523.99848500000007</v>
      </c>
      <c r="H391" s="1">
        <f>D391-1.007825</f>
        <v>521.98283500000002</v>
      </c>
      <c r="I391" s="1" t="s">
        <v>1105</v>
      </c>
      <c r="J391" s="1"/>
    </row>
    <row r="392" spans="1:10" s="12" customFormat="1" ht="15.75" customHeight="1" x14ac:dyDescent="0.25">
      <c r="A392" s="1" t="s">
        <v>1324</v>
      </c>
      <c r="B392" s="1" t="s">
        <v>1326</v>
      </c>
      <c r="C392" s="1" t="s">
        <v>1325</v>
      </c>
      <c r="D392" s="1">
        <v>316.248784</v>
      </c>
      <c r="E392" s="1" t="s">
        <v>9</v>
      </c>
      <c r="F392" s="1" t="s">
        <v>1327</v>
      </c>
      <c r="G392" s="1">
        <f>D392+1.007825</f>
        <v>317.25660900000003</v>
      </c>
      <c r="H392" s="1">
        <f>D392-1.007825</f>
        <v>315.24095899999998</v>
      </c>
      <c r="I392" s="1">
        <v>2.1669999999999998</v>
      </c>
      <c r="J392"/>
    </row>
    <row r="393" spans="1:10" x14ac:dyDescent="0.25">
      <c r="A393" s="1" t="s">
        <v>1033</v>
      </c>
      <c r="B393" s="1" t="s">
        <v>776</v>
      </c>
      <c r="C393" s="1" t="s">
        <v>169</v>
      </c>
      <c r="D393" s="1">
        <v>126.04293</v>
      </c>
      <c r="E393" s="1" t="s">
        <v>17</v>
      </c>
      <c r="F393" s="1" t="s">
        <v>777</v>
      </c>
      <c r="G393" s="1">
        <f>D393+1.007825</f>
        <v>127.050755</v>
      </c>
      <c r="H393" s="1">
        <f>D393-1.007825</f>
        <v>125.035105</v>
      </c>
      <c r="I393" s="1">
        <v>1.7729999999999999</v>
      </c>
      <c r="J393" s="11" t="s">
        <v>369</v>
      </c>
    </row>
    <row r="394" spans="1:10" x14ac:dyDescent="0.25">
      <c r="A394" s="1" t="s">
        <v>606</v>
      </c>
      <c r="B394" s="1" t="s">
        <v>607</v>
      </c>
      <c r="C394" s="1" t="s">
        <v>64</v>
      </c>
      <c r="D394" s="1">
        <v>103.06332999999999</v>
      </c>
      <c r="E394" s="1" t="s">
        <v>9</v>
      </c>
      <c r="F394" s="1" t="s">
        <v>608</v>
      </c>
      <c r="G394" s="1">
        <f>D394+1.007825</f>
        <v>104.07115499999999</v>
      </c>
      <c r="H394" s="1">
        <f>D394-1.007825</f>
        <v>102.055505</v>
      </c>
      <c r="I394" s="1" t="s">
        <v>1217</v>
      </c>
      <c r="J394" s="1" t="s">
        <v>369</v>
      </c>
    </row>
    <row r="395" spans="1:10" x14ac:dyDescent="0.25">
      <c r="A395" s="1" t="s">
        <v>1254</v>
      </c>
      <c r="B395" s="1" t="s">
        <v>772</v>
      </c>
      <c r="C395" s="1" t="s">
        <v>773</v>
      </c>
      <c r="D395" s="1">
        <v>242.09027</v>
      </c>
      <c r="E395" s="1" t="s">
        <v>51</v>
      </c>
      <c r="F395" s="1" t="s">
        <v>774</v>
      </c>
      <c r="G395" s="1">
        <f>D395+1.007825</f>
        <v>243.098095</v>
      </c>
      <c r="H395" s="1">
        <f>D395-1.007825</f>
        <v>241.08244500000001</v>
      </c>
      <c r="I395" s="1">
        <v>1.7929999999999999</v>
      </c>
      <c r="J395" s="1" t="s">
        <v>369</v>
      </c>
    </row>
    <row r="396" spans="1:10" x14ac:dyDescent="0.25">
      <c r="A396" s="1" t="s">
        <v>1039</v>
      </c>
      <c r="B396" s="1" t="s">
        <v>238</v>
      </c>
      <c r="C396" s="1" t="s">
        <v>239</v>
      </c>
      <c r="D396" s="1">
        <v>136.038511</v>
      </c>
      <c r="E396" s="1" t="s">
        <v>11</v>
      </c>
      <c r="F396" s="1" t="s">
        <v>240</v>
      </c>
      <c r="G396" s="1">
        <f>D396+1.007825</f>
        <v>137.046336</v>
      </c>
      <c r="H396" s="1">
        <f>D396-1.007825</f>
        <v>135.030686</v>
      </c>
      <c r="I396" s="1">
        <v>1.7589999999999999</v>
      </c>
    </row>
    <row r="397" spans="1:10" x14ac:dyDescent="0.25">
      <c r="A397" s="1" t="s">
        <v>1370</v>
      </c>
      <c r="B397" s="1" t="s">
        <v>871</v>
      </c>
      <c r="C397" s="1" t="s">
        <v>872</v>
      </c>
      <c r="D397" s="1">
        <v>116.047344</v>
      </c>
      <c r="E397" s="1" t="s">
        <v>21</v>
      </c>
      <c r="F397" s="1" t="s">
        <v>873</v>
      </c>
      <c r="G397" s="1">
        <f>D397+1.007825</f>
        <v>117.05516899999999</v>
      </c>
      <c r="H397" s="1">
        <f>D397-1.007825</f>
        <v>115.039519</v>
      </c>
      <c r="I397" s="1">
        <v>1.9510000000000001</v>
      </c>
      <c r="J397" s="1" t="s">
        <v>369</v>
      </c>
    </row>
    <row r="398" spans="1:10" x14ac:dyDescent="0.25">
      <c r="A398" s="1" t="s">
        <v>1379</v>
      </c>
      <c r="B398" s="1" t="s">
        <v>349</v>
      </c>
      <c r="C398" s="1" t="s">
        <v>103</v>
      </c>
      <c r="D398" s="1">
        <v>166.062994</v>
      </c>
      <c r="E398" s="1" t="s">
        <v>21</v>
      </c>
      <c r="F398" s="1" t="s">
        <v>350</v>
      </c>
      <c r="G398" s="1">
        <f>D398+1.007825</f>
        <v>167.070819</v>
      </c>
      <c r="H398" s="1">
        <f>D398-1.007825</f>
        <v>165.05516900000001</v>
      </c>
      <c r="I398" s="1">
        <v>2.16</v>
      </c>
      <c r="J398" s="1"/>
    </row>
    <row r="399" spans="1:10" x14ac:dyDescent="0.25">
      <c r="A399" s="1" t="s">
        <v>708</v>
      </c>
      <c r="B399" s="1" t="s">
        <v>709</v>
      </c>
      <c r="C399" s="1" t="s">
        <v>368</v>
      </c>
      <c r="D399" s="1">
        <v>169.073893</v>
      </c>
      <c r="E399" s="1" t="s">
        <v>11</v>
      </c>
      <c r="F399" s="1" t="s">
        <v>710</v>
      </c>
      <c r="G399" s="1">
        <f>D399+1.007825</f>
        <v>170.081718</v>
      </c>
      <c r="H399" s="1">
        <f>D399-1.007825</f>
        <v>168.066068</v>
      </c>
      <c r="I399" s="1" t="s">
        <v>1376</v>
      </c>
      <c r="J399" s="1" t="s">
        <v>369</v>
      </c>
    </row>
    <row r="400" spans="1:10" x14ac:dyDescent="0.25">
      <c r="A400" s="1" t="s">
        <v>1002</v>
      </c>
      <c r="B400" s="1" t="s">
        <v>70</v>
      </c>
      <c r="C400" s="1" t="s">
        <v>1003</v>
      </c>
      <c r="D400" s="1">
        <v>228.07462150910001</v>
      </c>
      <c r="E400" s="1" t="s">
        <v>21</v>
      </c>
      <c r="F400" s="1" t="s">
        <v>1201</v>
      </c>
      <c r="G400" s="1">
        <f>D400+1.007825</f>
        <v>229.08244650910001</v>
      </c>
      <c r="H400" s="1">
        <f>D400-1.007825</f>
        <v>227.06679650910002</v>
      </c>
      <c r="I400" s="1">
        <v>1.762</v>
      </c>
    </row>
    <row r="401" spans="1:10" x14ac:dyDescent="0.25">
      <c r="A401" s="1" t="s">
        <v>1231</v>
      </c>
      <c r="B401" s="1" t="s">
        <v>77</v>
      </c>
      <c r="C401" s="1" t="s">
        <v>78</v>
      </c>
      <c r="D401" s="1">
        <v>132.07859999999999</v>
      </c>
      <c r="E401" s="1" t="s">
        <v>21</v>
      </c>
      <c r="F401" s="1" t="s">
        <v>79</v>
      </c>
      <c r="G401" s="1">
        <f>D401+1.007825</f>
        <v>133.08642499999999</v>
      </c>
      <c r="H401" s="1">
        <f>D401-1.007825</f>
        <v>131.070775</v>
      </c>
      <c r="I401" s="1">
        <v>2.12</v>
      </c>
    </row>
    <row r="402" spans="1:10" x14ac:dyDescent="0.25">
      <c r="A402" s="1" t="s">
        <v>992</v>
      </c>
      <c r="B402" s="1" t="s">
        <v>328</v>
      </c>
      <c r="C402" s="1" t="s">
        <v>396</v>
      </c>
      <c r="D402" s="1">
        <v>178.04774</v>
      </c>
      <c r="E402" s="1" t="s">
        <v>1247</v>
      </c>
      <c r="F402" s="1" t="s">
        <v>397</v>
      </c>
      <c r="G402" s="1">
        <f>D402+1.007825</f>
        <v>179.055565</v>
      </c>
      <c r="H402" s="1">
        <f>D402-1.007825</f>
        <v>177.03991500000001</v>
      </c>
      <c r="I402" s="1" t="s">
        <v>1248</v>
      </c>
      <c r="J402" s="1"/>
    </row>
    <row r="403" spans="1:10" x14ac:dyDescent="0.25">
      <c r="A403" s="1" t="s">
        <v>980</v>
      </c>
      <c r="B403" s="1" t="s">
        <v>217</v>
      </c>
      <c r="C403" s="1" t="s">
        <v>218</v>
      </c>
      <c r="D403" s="1">
        <v>146.11810399999999</v>
      </c>
      <c r="E403" s="1" t="s">
        <v>47</v>
      </c>
      <c r="F403" s="1" t="s">
        <v>1524</v>
      </c>
      <c r="G403" s="1">
        <f>D403+1.007825</f>
        <v>147.12592899999999</v>
      </c>
      <c r="H403" s="1">
        <f>D403-1.007825</f>
        <v>145.11027899999999</v>
      </c>
      <c r="I403" s="1" t="s">
        <v>1401</v>
      </c>
    </row>
    <row r="404" spans="1:10" x14ac:dyDescent="0.25">
      <c r="A404" s="1" t="s">
        <v>215</v>
      </c>
      <c r="B404" s="1" t="s">
        <v>216</v>
      </c>
      <c r="C404" s="1" t="s">
        <v>406</v>
      </c>
      <c r="D404" s="1">
        <v>75.032027999999997</v>
      </c>
      <c r="E404" s="1" t="s">
        <v>134</v>
      </c>
      <c r="F404" s="1" t="s">
        <v>1525</v>
      </c>
      <c r="G404" s="1">
        <f>D404+1.007825</f>
        <v>76.039852999999994</v>
      </c>
      <c r="H404" s="1">
        <f>D404-1.007825</f>
        <v>74.024203</v>
      </c>
      <c r="I404" s="1" t="s">
        <v>1507</v>
      </c>
    </row>
    <row r="405" spans="1:10" x14ac:dyDescent="0.25">
      <c r="A405" s="1" t="s">
        <v>1233</v>
      </c>
      <c r="B405" s="1" t="s">
        <v>736</v>
      </c>
      <c r="C405" s="1" t="s">
        <v>737</v>
      </c>
      <c r="D405" s="1">
        <v>449.31412</v>
      </c>
      <c r="E405" s="1" t="s">
        <v>21</v>
      </c>
      <c r="F405" s="1" t="s">
        <v>738</v>
      </c>
      <c r="G405" s="1">
        <f>D405+1.007825</f>
        <v>450.32194500000003</v>
      </c>
      <c r="H405" s="1">
        <f>D405-1.007825</f>
        <v>448.30629499999998</v>
      </c>
      <c r="I405" s="1">
        <v>2.58</v>
      </c>
    </row>
    <row r="406" spans="1:10" x14ac:dyDescent="0.25">
      <c r="A406" s="1" t="s">
        <v>1037</v>
      </c>
      <c r="B406" s="1" t="s">
        <v>221</v>
      </c>
      <c r="C406" s="1" t="s">
        <v>1038</v>
      </c>
      <c r="D406" s="1">
        <v>135.054495</v>
      </c>
      <c r="E406" s="1" t="s">
        <v>21</v>
      </c>
      <c r="F406" s="1" t="s">
        <v>1346</v>
      </c>
      <c r="G406" s="1">
        <f>D406+1.007825</f>
        <v>136.06232</v>
      </c>
      <c r="H406" s="1">
        <f>D406-1.007825</f>
        <v>134.04667000000001</v>
      </c>
      <c r="I406" s="1">
        <v>0.753</v>
      </c>
      <c r="J406" s="1"/>
    </row>
    <row r="407" spans="1:10" x14ac:dyDescent="0.25">
      <c r="A407" s="1" t="s">
        <v>1408</v>
      </c>
      <c r="B407" s="1" t="s">
        <v>625</v>
      </c>
      <c r="C407" s="1" t="s">
        <v>626</v>
      </c>
      <c r="D407" s="1">
        <v>207.08954299999999</v>
      </c>
      <c r="E407" s="1" t="s">
        <v>51</v>
      </c>
      <c r="F407" s="1" t="s">
        <v>627</v>
      </c>
      <c r="G407" s="1">
        <f>D407+1.007825</f>
        <v>208.09736799999999</v>
      </c>
      <c r="H407" s="1">
        <f>D407-1.007825</f>
        <v>206.081718</v>
      </c>
      <c r="I407" s="1">
        <v>2.1219999999999999</v>
      </c>
      <c r="J407" s="1"/>
    </row>
    <row r="408" spans="1:10" x14ac:dyDescent="0.25">
      <c r="A408" s="1" t="s">
        <v>1390</v>
      </c>
      <c r="B408" s="1" t="s">
        <v>1030</v>
      </c>
      <c r="C408" s="1" t="s">
        <v>742</v>
      </c>
      <c r="D408" s="1">
        <v>88.016043999999994</v>
      </c>
      <c r="E408" s="1" t="s">
        <v>21</v>
      </c>
      <c r="F408" s="1" t="s">
        <v>743</v>
      </c>
      <c r="G408" s="1">
        <f>D408+1.007825</f>
        <v>89.023868999999991</v>
      </c>
      <c r="H408" s="1">
        <f>D408-1.007825</f>
        <v>87.008218999999997</v>
      </c>
      <c r="I408" s="1">
        <v>0.92200000000000004</v>
      </c>
      <c r="J408" s="1"/>
    </row>
    <row r="409" spans="1:10" x14ac:dyDescent="0.25">
      <c r="A409" s="1" t="s">
        <v>1372</v>
      </c>
      <c r="B409" s="1" t="s">
        <v>558</v>
      </c>
      <c r="C409" s="1" t="s">
        <v>559</v>
      </c>
      <c r="D409" s="1">
        <v>104.010959</v>
      </c>
      <c r="E409" s="1" t="s">
        <v>21</v>
      </c>
      <c r="F409" s="1" t="s">
        <v>560</v>
      </c>
      <c r="G409" s="1">
        <f>D409+1.007825</f>
        <v>105.018784</v>
      </c>
      <c r="H409" s="1">
        <f>D409-1.007825</f>
        <v>103.003134</v>
      </c>
      <c r="I409" s="1">
        <v>0.94499999999999995</v>
      </c>
    </row>
    <row r="410" spans="1:10" x14ac:dyDescent="0.25">
      <c r="A410" s="1" t="s">
        <v>1426</v>
      </c>
      <c r="B410" s="1" t="s">
        <v>124</v>
      </c>
      <c r="C410" s="1" t="s">
        <v>125</v>
      </c>
      <c r="D410" s="1">
        <v>139.02694299999999</v>
      </c>
      <c r="E410" s="1" t="s">
        <v>11</v>
      </c>
      <c r="F410" s="1" t="s">
        <v>126</v>
      </c>
      <c r="G410" s="1">
        <f>D410+1.007825</f>
        <v>140.03476799999999</v>
      </c>
      <c r="H410" s="1">
        <f>D410-1.007825</f>
        <v>138.01911799999999</v>
      </c>
      <c r="I410" s="1">
        <v>1.7609999999999999</v>
      </c>
    </row>
    <row r="411" spans="1:10" x14ac:dyDescent="0.25">
      <c r="A411" s="1" t="s">
        <v>1469</v>
      </c>
      <c r="B411" s="1" t="s">
        <v>1055</v>
      </c>
      <c r="C411" s="1" t="s">
        <v>1054</v>
      </c>
      <c r="D411" s="1">
        <v>205.073893</v>
      </c>
      <c r="E411" s="1" t="s">
        <v>21</v>
      </c>
      <c r="F411" s="9" t="s">
        <v>1468</v>
      </c>
      <c r="G411" s="1">
        <f>D411+1.007825</f>
        <v>206.081718</v>
      </c>
      <c r="H411" s="1">
        <f>D411-1.007825</f>
        <v>204.066068</v>
      </c>
      <c r="I411" s="1">
        <v>2.1560000000000001</v>
      </c>
    </row>
    <row r="412" spans="1:10" x14ac:dyDescent="0.25">
      <c r="A412" s="1" t="s">
        <v>984</v>
      </c>
      <c r="B412" s="1" t="s">
        <v>985</v>
      </c>
      <c r="C412" s="1" t="s">
        <v>797</v>
      </c>
      <c r="D412" s="1">
        <v>160.10005000000001</v>
      </c>
      <c r="E412" s="1" t="s">
        <v>9</v>
      </c>
      <c r="F412" s="1" t="s">
        <v>798</v>
      </c>
      <c r="G412" s="1">
        <f>D412+1.007825</f>
        <v>161.10787500000001</v>
      </c>
      <c r="H412" s="1">
        <f>D412-1.007825</f>
        <v>159.09222500000001</v>
      </c>
      <c r="I412" s="1">
        <v>1.8660000000000001</v>
      </c>
      <c r="J412" s="1"/>
    </row>
    <row r="413" spans="1:10" x14ac:dyDescent="0.25">
      <c r="A413" s="1" t="s">
        <v>1409</v>
      </c>
      <c r="B413" s="1" t="s">
        <v>628</v>
      </c>
      <c r="C413" s="1" t="s">
        <v>629</v>
      </c>
      <c r="D413" s="1">
        <v>246.10044199999999</v>
      </c>
      <c r="E413" s="1" t="s">
        <v>51</v>
      </c>
      <c r="F413" s="1" t="s">
        <v>630</v>
      </c>
      <c r="G413" s="1">
        <f>D413+1.007825</f>
        <v>247.10826699999998</v>
      </c>
      <c r="H413" s="1">
        <f>D413-1.007825</f>
        <v>245.09261699999999</v>
      </c>
      <c r="I413" s="1">
        <v>2.13</v>
      </c>
      <c r="J413" s="1"/>
    </row>
    <row r="414" spans="1:10" x14ac:dyDescent="0.25">
      <c r="A414" s="1" t="s">
        <v>1127</v>
      </c>
      <c r="B414" s="1" t="s">
        <v>713</v>
      </c>
      <c r="C414" s="1" t="s">
        <v>714</v>
      </c>
      <c r="D414" s="1">
        <v>173.04768000000001</v>
      </c>
      <c r="E414" s="1" t="s">
        <v>11</v>
      </c>
      <c r="F414" s="1" t="s">
        <v>715</v>
      </c>
      <c r="G414" s="1">
        <f>D414+1.007825</f>
        <v>174.05550500000001</v>
      </c>
      <c r="H414" s="1">
        <f>D414-1.007825</f>
        <v>172.03985500000002</v>
      </c>
      <c r="I414" s="1">
        <v>2.0019999999999998</v>
      </c>
      <c r="J414" s="1"/>
    </row>
    <row r="415" spans="1:10" x14ac:dyDescent="0.25">
      <c r="A415" s="1" t="s">
        <v>547</v>
      </c>
      <c r="B415" s="1" t="s">
        <v>548</v>
      </c>
      <c r="C415" s="1" t="s">
        <v>549</v>
      </c>
      <c r="D415" s="1">
        <v>776.68668000000002</v>
      </c>
      <c r="E415" s="1" t="s">
        <v>9</v>
      </c>
      <c r="F415" s="1" t="s">
        <v>550</v>
      </c>
      <c r="G415" s="1">
        <f>D415+1.007825</f>
        <v>777.69450500000005</v>
      </c>
      <c r="H415" s="1">
        <f>D415-1.007825</f>
        <v>775.678855</v>
      </c>
      <c r="I415" s="1" t="s">
        <v>1309</v>
      </c>
    </row>
    <row r="416" spans="1:10" x14ac:dyDescent="0.25">
      <c r="A416" s="1" t="s">
        <v>1451</v>
      </c>
      <c r="B416" s="1" t="s">
        <v>427</v>
      </c>
      <c r="C416" s="1" t="s">
        <v>428</v>
      </c>
      <c r="D416" s="1">
        <v>179.058243</v>
      </c>
      <c r="E416" s="1" t="s">
        <v>21</v>
      </c>
      <c r="F416" s="1" t="s">
        <v>429</v>
      </c>
      <c r="G416" s="1">
        <f>D416+1.007825</f>
        <v>180.066068</v>
      </c>
      <c r="H416" s="1">
        <f>D416-1.007825</f>
        <v>178.05041800000001</v>
      </c>
      <c r="I416" s="1">
        <v>2.0430000000000001</v>
      </c>
    </row>
    <row r="417" spans="1:10" x14ac:dyDescent="0.25">
      <c r="A417" s="1" t="s">
        <v>344</v>
      </c>
      <c r="B417" s="1" t="s">
        <v>345</v>
      </c>
      <c r="C417" s="1" t="s">
        <v>346</v>
      </c>
      <c r="D417" s="1">
        <v>137.08406400000001</v>
      </c>
      <c r="E417" s="1" t="s">
        <v>9</v>
      </c>
      <c r="F417" s="1" t="s">
        <v>347</v>
      </c>
      <c r="G417" s="1">
        <f>D417+1.007825</f>
        <v>138.09188900000001</v>
      </c>
      <c r="H417" s="1">
        <f>D417-1.007825</f>
        <v>136.07623900000002</v>
      </c>
      <c r="I417" s="1">
        <v>1.762</v>
      </c>
      <c r="J417" s="1" t="s">
        <v>369</v>
      </c>
    </row>
    <row r="418" spans="1:10" x14ac:dyDescent="0.25">
      <c r="A418" s="1" t="s">
        <v>1047</v>
      </c>
      <c r="B418" s="1" t="s">
        <v>235</v>
      </c>
      <c r="C418" s="1" t="s">
        <v>236</v>
      </c>
      <c r="D418" s="1">
        <v>158.04399000000001</v>
      </c>
      <c r="E418" s="1" t="s">
        <v>21</v>
      </c>
      <c r="F418" s="1" t="s">
        <v>237</v>
      </c>
      <c r="G418" s="1">
        <f>D418+1.007825</f>
        <v>159.051815</v>
      </c>
      <c r="H418" s="1">
        <f>D418-1.007825</f>
        <v>157.03616500000001</v>
      </c>
      <c r="I418" s="1">
        <v>0.69</v>
      </c>
    </row>
    <row r="419" spans="1:10" x14ac:dyDescent="0.25">
      <c r="A419" s="1" t="s">
        <v>1020</v>
      </c>
      <c r="B419" s="1" t="s">
        <v>595</v>
      </c>
      <c r="C419" s="1" t="s">
        <v>596</v>
      </c>
      <c r="D419" s="1">
        <v>311.12296900000001</v>
      </c>
      <c r="E419" s="1" t="s">
        <v>11</v>
      </c>
      <c r="F419" s="1" t="s">
        <v>597</v>
      </c>
      <c r="G419" s="1">
        <f>D419+1.007825</f>
        <v>312.13079400000004</v>
      </c>
      <c r="H419" s="1">
        <f>D419-1.007825</f>
        <v>310.11514399999999</v>
      </c>
      <c r="I419" s="1">
        <v>1.796</v>
      </c>
      <c r="J419" s="1" t="s">
        <v>369</v>
      </c>
    </row>
    <row r="420" spans="1:10" x14ac:dyDescent="0.25">
      <c r="A420" s="1" t="s">
        <v>1407</v>
      </c>
      <c r="B420" s="1" t="s">
        <v>622</v>
      </c>
      <c r="C420" s="1" t="s">
        <v>623</v>
      </c>
      <c r="D420" s="1">
        <v>191.06161399999999</v>
      </c>
      <c r="E420" s="1" t="s">
        <v>51</v>
      </c>
      <c r="F420" s="1" t="s">
        <v>624</v>
      </c>
      <c r="G420" s="1">
        <f>D420+1.007825</f>
        <v>192.06943899999999</v>
      </c>
      <c r="H420" s="1">
        <f>D420-1.007825</f>
        <v>190.05378899999999</v>
      </c>
      <c r="I420" s="1">
        <v>1.966</v>
      </c>
      <c r="J420" s="1"/>
    </row>
    <row r="421" spans="1:10" x14ac:dyDescent="0.25">
      <c r="A421" s="1" t="s">
        <v>1141</v>
      </c>
      <c r="B421" s="1" t="s">
        <v>655</v>
      </c>
      <c r="C421" s="1" t="s">
        <v>656</v>
      </c>
      <c r="D421" s="1">
        <v>288.21748000000002</v>
      </c>
      <c r="E421" s="1" t="s">
        <v>9</v>
      </c>
      <c r="F421" s="1" t="s">
        <v>657</v>
      </c>
      <c r="G421" s="1">
        <f>D421+1.007825</f>
        <v>289.22530500000005</v>
      </c>
      <c r="H421" s="1">
        <f>D421-1.007825</f>
        <v>287.209655</v>
      </c>
      <c r="I421" s="1">
        <v>2.0680000000000001</v>
      </c>
      <c r="J421" s="1" t="s">
        <v>369</v>
      </c>
    </row>
    <row r="422" spans="1:10" x14ac:dyDescent="0.25">
      <c r="A422" s="1" t="s">
        <v>127</v>
      </c>
      <c r="B422" s="1" t="s">
        <v>128</v>
      </c>
      <c r="C422" s="1" t="s">
        <v>129</v>
      </c>
      <c r="D422" s="1">
        <v>90.031694000000002</v>
      </c>
      <c r="E422" s="1" t="s">
        <v>21</v>
      </c>
      <c r="F422" s="1" t="s">
        <v>130</v>
      </c>
      <c r="G422" s="1">
        <f>D422+1.007825</f>
        <v>91.039518999999999</v>
      </c>
      <c r="H422" s="1">
        <f>D422-1.007825</f>
        <v>89.023869000000005</v>
      </c>
      <c r="I422" s="1">
        <v>0.95499999999999996</v>
      </c>
    </row>
    <row r="423" spans="1:10" x14ac:dyDescent="0.25">
      <c r="A423" s="1" t="s">
        <v>929</v>
      </c>
      <c r="B423" s="1" t="s">
        <v>930</v>
      </c>
      <c r="C423" s="1" t="s">
        <v>931</v>
      </c>
      <c r="D423" s="1">
        <v>229.04788600000001</v>
      </c>
      <c r="E423" s="1" t="s">
        <v>9</v>
      </c>
      <c r="F423" s="1" t="s">
        <v>932</v>
      </c>
      <c r="G423" s="1">
        <f>D423+1.007825</f>
        <v>230.055711</v>
      </c>
      <c r="H423" s="1">
        <f>D423-1.007825</f>
        <v>228.04006100000001</v>
      </c>
      <c r="I423" s="1">
        <v>1.7869999999999999</v>
      </c>
    </row>
    <row r="424" spans="1:10" x14ac:dyDescent="0.25">
      <c r="A424" s="1" t="s">
        <v>976</v>
      </c>
      <c r="B424" s="1" t="s">
        <v>842</v>
      </c>
      <c r="C424" s="1" t="s">
        <v>346</v>
      </c>
      <c r="D424" s="1">
        <v>137.08405999999999</v>
      </c>
      <c r="E424" s="1" t="s">
        <v>9</v>
      </c>
      <c r="F424" s="1" t="s">
        <v>843</v>
      </c>
      <c r="G424" s="1">
        <f>D424+1.007825</f>
        <v>138.09188499999999</v>
      </c>
      <c r="H424" s="1">
        <f>D424-1.007825</f>
        <v>136.076235</v>
      </c>
      <c r="I424" s="1">
        <v>1.343</v>
      </c>
      <c r="J424" s="1" t="s">
        <v>369</v>
      </c>
    </row>
    <row r="425" spans="1:10" s="1" customFormat="1" x14ac:dyDescent="0.25">
      <c r="A425" s="1" t="s">
        <v>1439</v>
      </c>
      <c r="B425" s="1" t="s">
        <v>481</v>
      </c>
      <c r="C425" s="1" t="s">
        <v>322</v>
      </c>
      <c r="D425" s="1">
        <v>150.05282</v>
      </c>
      <c r="E425" s="1" t="s">
        <v>21</v>
      </c>
      <c r="F425" s="1" t="s">
        <v>482</v>
      </c>
      <c r="G425" s="1">
        <f>D425+1.007825</f>
        <v>151.06064499999999</v>
      </c>
      <c r="H425" s="1">
        <f>D425-1.007825</f>
        <v>149.044995</v>
      </c>
      <c r="I425" s="1">
        <v>0.66800000000000004</v>
      </c>
      <c r="J425"/>
    </row>
    <row r="426" spans="1:10" x14ac:dyDescent="0.25">
      <c r="A426" s="1" t="s">
        <v>914</v>
      </c>
      <c r="B426" s="1" t="s">
        <v>915</v>
      </c>
      <c r="C426" s="1" t="s">
        <v>916</v>
      </c>
      <c r="D426" s="1">
        <v>515.29167399999994</v>
      </c>
      <c r="E426" s="1" t="s">
        <v>17</v>
      </c>
      <c r="F426" s="1" t="s">
        <v>917</v>
      </c>
      <c r="G426" s="1">
        <f>D426+1.007825</f>
        <v>516.29949899999997</v>
      </c>
      <c r="H426" s="1">
        <f>D426-1.007825</f>
        <v>514.28384899999992</v>
      </c>
      <c r="I426" s="1">
        <v>4.7329999999999997</v>
      </c>
      <c r="J426" s="1"/>
    </row>
    <row r="427" spans="1:10" s="1" customFormat="1" x14ac:dyDescent="0.25">
      <c r="A427" s="1" t="s">
        <v>982</v>
      </c>
      <c r="B427" s="1" t="s">
        <v>983</v>
      </c>
      <c r="C427" s="1" t="s">
        <v>728</v>
      </c>
      <c r="D427" s="1">
        <v>176.09495999999999</v>
      </c>
      <c r="E427" s="1" t="s">
        <v>9</v>
      </c>
      <c r="F427" s="1" t="s">
        <v>729</v>
      </c>
      <c r="G427" s="1">
        <f>D427+1.007825</f>
        <v>177.10278499999998</v>
      </c>
      <c r="H427" s="1">
        <f>D427-1.007825</f>
        <v>175.08713499999999</v>
      </c>
      <c r="I427" s="1">
        <v>1.7589999999999999</v>
      </c>
      <c r="J427"/>
    </row>
    <row r="428" spans="1:10" x14ac:dyDescent="0.25">
      <c r="A428" s="1" t="s">
        <v>1478</v>
      </c>
      <c r="B428" s="1" t="s">
        <v>228</v>
      </c>
      <c r="C428" s="1" t="s">
        <v>91</v>
      </c>
      <c r="D428" s="1">
        <v>146.057909</v>
      </c>
      <c r="E428" s="1" t="s">
        <v>21</v>
      </c>
      <c r="F428" s="6" t="s">
        <v>229</v>
      </c>
      <c r="G428" s="1">
        <f>D428+1.007825</f>
        <v>147.06573399999999</v>
      </c>
      <c r="H428" s="1">
        <f>D428-1.007825</f>
        <v>145.050084</v>
      </c>
      <c r="I428" s="1">
        <v>1.9019999999999999</v>
      </c>
    </row>
    <row r="429" spans="1:10" x14ac:dyDescent="0.25">
      <c r="A429" s="1" t="s">
        <v>739</v>
      </c>
      <c r="B429" s="1" t="s">
        <v>740</v>
      </c>
      <c r="C429" s="1" t="s">
        <v>129</v>
      </c>
      <c r="D429" s="1">
        <v>90.031689999999998</v>
      </c>
      <c r="E429" s="1" t="s">
        <v>21</v>
      </c>
      <c r="F429" s="1" t="s">
        <v>741</v>
      </c>
      <c r="G429" s="1">
        <f>D429+1.007825</f>
        <v>91.039514999999994</v>
      </c>
      <c r="H429" s="1">
        <f>D429-1.007825</f>
        <v>89.023865000000001</v>
      </c>
      <c r="I429" s="1" t="s">
        <v>1101</v>
      </c>
    </row>
    <row r="430" spans="1:10" x14ac:dyDescent="0.25">
      <c r="A430" s="1" t="s">
        <v>279</v>
      </c>
      <c r="B430" s="1" t="s">
        <v>962</v>
      </c>
      <c r="C430" s="1" t="s">
        <v>961</v>
      </c>
      <c r="D430" s="1">
        <v>104.107539</v>
      </c>
      <c r="E430" s="1" t="s">
        <v>9</v>
      </c>
      <c r="F430" s="1" t="s">
        <v>1316</v>
      </c>
      <c r="G430" s="1">
        <f>D430+1.007825</f>
        <v>105.115364</v>
      </c>
      <c r="H430" s="1">
        <f>D430-1.007825</f>
        <v>103.09971400000001</v>
      </c>
      <c r="I430" s="1" t="s">
        <v>1309</v>
      </c>
    </row>
    <row r="431" spans="1:10" x14ac:dyDescent="0.25">
      <c r="A431" s="1" t="s">
        <v>1293</v>
      </c>
      <c r="B431" s="1" t="s">
        <v>146</v>
      </c>
      <c r="C431" s="1" t="s">
        <v>827</v>
      </c>
      <c r="D431" s="1">
        <v>205.037508</v>
      </c>
      <c r="E431" s="1" t="s">
        <v>1208</v>
      </c>
      <c r="F431" s="1" t="s">
        <v>1176</v>
      </c>
      <c r="G431" s="1">
        <f>D431+1.007825</f>
        <v>206.045333</v>
      </c>
      <c r="H431" s="1">
        <f>D431-1.007825</f>
        <v>204.02968300000001</v>
      </c>
      <c r="I431" s="1">
        <v>1.911</v>
      </c>
    </row>
    <row r="432" spans="1:10" x14ac:dyDescent="0.25">
      <c r="A432" s="1" t="s">
        <v>1440</v>
      </c>
      <c r="B432" s="1" t="s">
        <v>492</v>
      </c>
      <c r="C432" s="1" t="s">
        <v>493</v>
      </c>
      <c r="D432" s="1">
        <v>131.094629</v>
      </c>
      <c r="E432" s="1" t="s">
        <v>11</v>
      </c>
      <c r="F432" s="1" t="s">
        <v>494</v>
      </c>
      <c r="G432" s="1">
        <f>D432+1.007825</f>
        <v>132.10245399999999</v>
      </c>
      <c r="H432" s="1">
        <f>D432-1.007825</f>
        <v>130.086804</v>
      </c>
      <c r="I432" s="1">
        <v>1.3420000000000001</v>
      </c>
    </row>
    <row r="433" spans="1:10" x14ac:dyDescent="0.25">
      <c r="A433" s="1" t="s">
        <v>724</v>
      </c>
      <c r="B433" s="1" t="s">
        <v>725</v>
      </c>
      <c r="C433" s="1" t="s">
        <v>726</v>
      </c>
      <c r="D433" s="1">
        <v>191.00145499999999</v>
      </c>
      <c r="E433" s="1" t="s">
        <v>9</v>
      </c>
      <c r="F433" s="1" t="s">
        <v>727</v>
      </c>
      <c r="G433" s="1">
        <f>D433+1.007825</f>
        <v>192.00927999999999</v>
      </c>
      <c r="H433" s="1">
        <f>D433-1.007825</f>
        <v>189.99363</v>
      </c>
      <c r="I433" s="1" t="s">
        <v>1309</v>
      </c>
      <c r="J433" s="1" t="s">
        <v>369</v>
      </c>
    </row>
    <row r="434" spans="1:10" x14ac:dyDescent="0.25">
      <c r="A434" s="1" t="s">
        <v>1132</v>
      </c>
      <c r="B434" s="1" t="s">
        <v>757</v>
      </c>
      <c r="C434" s="1" t="s">
        <v>587</v>
      </c>
      <c r="D434" s="1">
        <v>118.02661000000001</v>
      </c>
      <c r="E434" s="1" t="s">
        <v>21</v>
      </c>
      <c r="F434" s="1" t="s">
        <v>758</v>
      </c>
      <c r="G434" s="1">
        <f>D434+1.007825</f>
        <v>119.034435</v>
      </c>
      <c r="H434" s="1">
        <f>D434-1.007825</f>
        <v>117.01878500000001</v>
      </c>
      <c r="I434" s="1">
        <v>1.5509999999999999</v>
      </c>
    </row>
    <row r="435" spans="1:10" x14ac:dyDescent="0.25">
      <c r="A435" s="1" t="s">
        <v>1262</v>
      </c>
      <c r="B435" s="1" t="s">
        <v>25</v>
      </c>
      <c r="C435" s="1" t="s">
        <v>26</v>
      </c>
      <c r="D435" s="1">
        <v>174.01643999999999</v>
      </c>
      <c r="E435" s="1" t="s">
        <v>21</v>
      </c>
      <c r="F435" s="1" t="s">
        <v>325</v>
      </c>
      <c r="G435" s="1">
        <f>D435+1.007825</f>
        <v>175.02426499999999</v>
      </c>
      <c r="H435" s="1">
        <f>D435-1.007825</f>
        <v>173.00861499999999</v>
      </c>
      <c r="I435" s="1" t="s">
        <v>1263</v>
      </c>
      <c r="J435" s="1"/>
    </row>
    <row r="436" spans="1:10" x14ac:dyDescent="0.25">
      <c r="A436" s="1" t="s">
        <v>1447</v>
      </c>
      <c r="B436" s="1" t="s">
        <v>200</v>
      </c>
      <c r="C436" s="1" t="s">
        <v>125</v>
      </c>
      <c r="D436" s="1">
        <v>139.02694299999999</v>
      </c>
      <c r="E436" s="1" t="s">
        <v>134</v>
      </c>
      <c r="F436" s="1" t="s">
        <v>201</v>
      </c>
      <c r="G436" s="1">
        <f>D436+1.007825</f>
        <v>140.03476799999999</v>
      </c>
      <c r="H436" s="1">
        <f>D436-1.007825</f>
        <v>138.01911799999999</v>
      </c>
      <c r="I436" s="1" t="s">
        <v>1446</v>
      </c>
    </row>
    <row r="437" spans="1:10" x14ac:dyDescent="0.25">
      <c r="A437" s="1" t="s">
        <v>1123</v>
      </c>
      <c r="B437" s="1" t="s">
        <v>1124</v>
      </c>
      <c r="C437" s="1" t="s">
        <v>411</v>
      </c>
      <c r="D437" s="1">
        <v>74.000399999999999</v>
      </c>
      <c r="E437" s="1" t="s">
        <v>21</v>
      </c>
      <c r="F437" s="1" t="s">
        <v>412</v>
      </c>
      <c r="G437" s="1">
        <f>D437+1.007825</f>
        <v>75.008224999999996</v>
      </c>
      <c r="H437" s="1">
        <f>D437-1.007825</f>
        <v>72.992575000000002</v>
      </c>
      <c r="I437" s="1" t="s">
        <v>1125</v>
      </c>
      <c r="J437" s="1"/>
    </row>
    <row r="438" spans="1:10" x14ac:dyDescent="0.25">
      <c r="A438" s="1" t="s">
        <v>1109</v>
      </c>
      <c r="B438" s="1" t="s">
        <v>1110</v>
      </c>
      <c r="C438" s="1" t="s">
        <v>314</v>
      </c>
      <c r="D438" s="1">
        <v>180.06339</v>
      </c>
      <c r="E438" s="1" t="s">
        <v>21</v>
      </c>
      <c r="F438" s="1" t="s">
        <v>318</v>
      </c>
      <c r="G438" s="1">
        <f>D438+1.007825</f>
        <v>181.071215</v>
      </c>
      <c r="H438" s="1">
        <f>D438-1.007825</f>
        <v>179.055565</v>
      </c>
      <c r="I438" s="1">
        <v>0.63700000000000001</v>
      </c>
    </row>
    <row r="439" spans="1:10" s="1" customFormat="1" x14ac:dyDescent="0.25">
      <c r="A439" s="1" t="s">
        <v>1098</v>
      </c>
      <c r="B439" s="1" t="s">
        <v>1097</v>
      </c>
      <c r="C439" s="1" t="s">
        <v>335</v>
      </c>
      <c r="D439" s="1">
        <v>106.02661000000001</v>
      </c>
      <c r="E439" s="1" t="s">
        <v>21</v>
      </c>
      <c r="F439" s="1" t="s">
        <v>336</v>
      </c>
      <c r="G439" s="1">
        <f>D439+1.007825</f>
        <v>107.034435</v>
      </c>
      <c r="H439" s="1">
        <f>D439-1.007825</f>
        <v>105.01878500000001</v>
      </c>
      <c r="I439" s="1">
        <v>0.72799999999999998</v>
      </c>
    </row>
    <row r="440" spans="1:10" s="1" customFormat="1" x14ac:dyDescent="0.25">
      <c r="A440" s="1" t="s">
        <v>894</v>
      </c>
      <c r="B440" s="1" t="s">
        <v>895</v>
      </c>
      <c r="C440" s="1" t="s">
        <v>523</v>
      </c>
      <c r="D440" s="1">
        <v>119.058244</v>
      </c>
      <c r="E440" s="1" t="s">
        <v>51</v>
      </c>
      <c r="F440" s="1" t="s">
        <v>896</v>
      </c>
      <c r="G440" s="1">
        <f>D440+1.007825</f>
        <v>120.066069</v>
      </c>
      <c r="H440" s="1">
        <f>D440-1.007825</f>
        <v>118.05041900000001</v>
      </c>
      <c r="I440" s="1" t="s">
        <v>1263</v>
      </c>
    </row>
    <row r="441" spans="1:10" s="1" customFormat="1" x14ac:dyDescent="0.25">
      <c r="A441" s="1" t="s">
        <v>243</v>
      </c>
      <c r="B441" s="1" t="s">
        <v>244</v>
      </c>
      <c r="C441" s="1" t="s">
        <v>245</v>
      </c>
      <c r="D441" s="1">
        <v>146.021523</v>
      </c>
      <c r="E441" s="1" t="s">
        <v>21</v>
      </c>
      <c r="F441" s="1" t="s">
        <v>246</v>
      </c>
      <c r="G441" s="1">
        <f>D441+1.007825</f>
        <v>147.029348</v>
      </c>
      <c r="H441" s="1">
        <f>D441-1.007825</f>
        <v>145.01369800000001</v>
      </c>
      <c r="I441" s="1" t="s">
        <v>1421</v>
      </c>
      <c r="J441"/>
    </row>
    <row r="442" spans="1:10" s="1" customFormat="1" x14ac:dyDescent="0.25">
      <c r="A442" s="1" t="s">
        <v>1403</v>
      </c>
      <c r="B442" s="1" t="s">
        <v>601</v>
      </c>
      <c r="C442" s="1" t="s">
        <v>602</v>
      </c>
      <c r="D442" s="1">
        <v>188.07970700000001</v>
      </c>
      <c r="E442" s="1" t="s">
        <v>51</v>
      </c>
      <c r="F442" s="1" t="s">
        <v>603</v>
      </c>
      <c r="G442" s="1">
        <f>D442+1.007825</f>
        <v>189.08753200000001</v>
      </c>
      <c r="H442" s="1">
        <f>D442-1.007825</f>
        <v>187.07188200000002</v>
      </c>
      <c r="I442" s="1">
        <v>0.95099999999999996</v>
      </c>
    </row>
    <row r="443" spans="1:10" s="1" customFormat="1" x14ac:dyDescent="0.25">
      <c r="A443" s="1" t="s">
        <v>1416</v>
      </c>
      <c r="B443" s="1" t="s">
        <v>730</v>
      </c>
      <c r="C443" s="1" t="s">
        <v>731</v>
      </c>
      <c r="D443" s="1">
        <v>174.05282299999999</v>
      </c>
      <c r="E443" s="1" t="s">
        <v>21</v>
      </c>
      <c r="F443" s="1" t="s">
        <v>732</v>
      </c>
      <c r="G443" s="1">
        <f>D443+1.007825</f>
        <v>175.06064799999999</v>
      </c>
      <c r="H443" s="1">
        <f>D443-1.007825</f>
        <v>173.04499799999999</v>
      </c>
      <c r="I443" s="1">
        <v>0.91</v>
      </c>
    </row>
    <row r="444" spans="1:10" x14ac:dyDescent="0.25">
      <c r="A444" s="1" t="s">
        <v>1362</v>
      </c>
      <c r="B444" s="1" t="s">
        <v>360</v>
      </c>
      <c r="C444" s="1" t="s">
        <v>361</v>
      </c>
      <c r="D444" s="1">
        <v>134.021523</v>
      </c>
      <c r="E444" s="1" t="s">
        <v>21</v>
      </c>
      <c r="F444" s="1" t="s">
        <v>362</v>
      </c>
      <c r="G444" s="1">
        <f>D444+1.007825</f>
        <v>135.029348</v>
      </c>
      <c r="H444" s="1">
        <f>D444-1.007825</f>
        <v>133.01369800000001</v>
      </c>
      <c r="I444" s="1">
        <v>0.88100000000000001</v>
      </c>
      <c r="J444" s="1"/>
    </row>
    <row r="445" spans="1:10" x14ac:dyDescent="0.25">
      <c r="A445" s="11" t="s">
        <v>613</v>
      </c>
      <c r="B445" s="11" t="s">
        <v>614</v>
      </c>
      <c r="C445" s="11" t="s">
        <v>615</v>
      </c>
      <c r="D445" s="11">
        <v>175.04807199999999</v>
      </c>
      <c r="E445" s="11" t="s">
        <v>21</v>
      </c>
      <c r="F445" s="11" t="s">
        <v>616</v>
      </c>
      <c r="G445" s="11">
        <f>D445+1.007825</f>
        <v>176.05589699999999</v>
      </c>
      <c r="H445" s="11">
        <f>D445-1.007825</f>
        <v>174.04024699999999</v>
      </c>
      <c r="I445" s="11" t="s">
        <v>1405</v>
      </c>
      <c r="J445" s="11"/>
    </row>
    <row r="446" spans="1:10" x14ac:dyDescent="0.25">
      <c r="A446" s="1" t="s">
        <v>1286</v>
      </c>
      <c r="B446" s="1" t="s">
        <v>806</v>
      </c>
      <c r="C446" s="1" t="s">
        <v>807</v>
      </c>
      <c r="D446" s="1">
        <v>168.02833999999999</v>
      </c>
      <c r="E446" s="1" t="s">
        <v>1247</v>
      </c>
      <c r="F446" s="1" t="s">
        <v>808</v>
      </c>
      <c r="G446" s="1">
        <f>D446+1.007825</f>
        <v>169.03616499999998</v>
      </c>
      <c r="H446" s="1">
        <f>D446-1.007825</f>
        <v>167.02051499999999</v>
      </c>
      <c r="I446" s="1">
        <v>1.165</v>
      </c>
      <c r="J446" s="1" t="s">
        <v>369</v>
      </c>
    </row>
    <row r="447" spans="1:10" x14ac:dyDescent="0.25">
      <c r="A447" s="1" t="s">
        <v>1406</v>
      </c>
      <c r="B447" s="1" t="s">
        <v>619</v>
      </c>
      <c r="C447" s="1" t="s">
        <v>620</v>
      </c>
      <c r="D447" s="1">
        <v>189.06372200000001</v>
      </c>
      <c r="E447" s="1" t="s">
        <v>51</v>
      </c>
      <c r="F447" s="1" t="s">
        <v>621</v>
      </c>
      <c r="G447" s="1">
        <f>D447+1.007825</f>
        <v>190.07154700000001</v>
      </c>
      <c r="H447" s="1">
        <f>D447-1.007825</f>
        <v>188.05589700000002</v>
      </c>
      <c r="I447" s="1">
        <v>1.395</v>
      </c>
      <c r="J447" s="1"/>
    </row>
    <row r="448" spans="1:10" x14ac:dyDescent="0.25">
      <c r="A448" s="1" t="s">
        <v>1259</v>
      </c>
      <c r="B448" s="1" t="s">
        <v>1053</v>
      </c>
      <c r="C448" s="1" t="s">
        <v>848</v>
      </c>
      <c r="D448" s="1">
        <v>200.00859</v>
      </c>
      <c r="E448" s="1" t="s">
        <v>21</v>
      </c>
      <c r="F448" s="1" t="s">
        <v>849</v>
      </c>
      <c r="G448" s="1">
        <f>D448+1.007825</f>
        <v>201.01641499999999</v>
      </c>
      <c r="H448" s="1">
        <f>D448-1.007825</f>
        <v>199.000765</v>
      </c>
      <c r="I448" s="1">
        <v>0.70299999999999996</v>
      </c>
      <c r="J448" s="1"/>
    </row>
    <row r="449" spans="1:10" x14ac:dyDescent="0.25">
      <c r="A449" s="1" t="s">
        <v>1107</v>
      </c>
      <c r="B449" s="1" t="s">
        <v>1108</v>
      </c>
      <c r="C449" s="1" t="s">
        <v>315</v>
      </c>
      <c r="D449" s="1">
        <v>194.042655</v>
      </c>
      <c r="E449" s="1" t="s">
        <v>21</v>
      </c>
      <c r="F449" s="1" t="s">
        <v>316</v>
      </c>
      <c r="G449" s="1">
        <f>D449+1.007825</f>
        <v>195.05047999999999</v>
      </c>
      <c r="H449" s="1">
        <f>D449-1.007825</f>
        <v>193.03483</v>
      </c>
      <c r="I449" s="1">
        <v>0.66200000000000003</v>
      </c>
      <c r="J449" s="1"/>
    </row>
    <row r="450" spans="1:10" x14ac:dyDescent="0.25">
      <c r="A450" s="1" t="s">
        <v>1450</v>
      </c>
      <c r="B450" s="1" t="s">
        <v>356</v>
      </c>
      <c r="C450" s="1" t="s">
        <v>357</v>
      </c>
      <c r="D450" s="1">
        <v>135.03539900000001</v>
      </c>
      <c r="E450" s="1" t="s">
        <v>9</v>
      </c>
      <c r="F450" s="1" t="s">
        <v>358</v>
      </c>
      <c r="G450" s="1">
        <f>D450+1.007825</f>
        <v>136.04322400000001</v>
      </c>
      <c r="H450" s="1">
        <f>D450-1.007825</f>
        <v>134.02757400000002</v>
      </c>
      <c r="I450" s="1">
        <v>0.78200000000000003</v>
      </c>
    </row>
    <row r="451" spans="1:10" x14ac:dyDescent="0.25">
      <c r="A451" s="1" t="s">
        <v>1237</v>
      </c>
      <c r="B451" s="1" t="s">
        <v>502</v>
      </c>
      <c r="C451" s="2" t="s">
        <v>503</v>
      </c>
      <c r="D451" s="1">
        <v>133.037508</v>
      </c>
      <c r="E451" s="1" t="s">
        <v>51</v>
      </c>
      <c r="F451" s="1" t="s">
        <v>504</v>
      </c>
      <c r="G451" s="1">
        <f>D451+1.007825</f>
        <v>134.045333</v>
      </c>
      <c r="H451" s="1">
        <f>D451-1.007825</f>
        <v>132.02968300000001</v>
      </c>
      <c r="I451" s="1">
        <v>0.621</v>
      </c>
    </row>
    <row r="452" spans="1:10" x14ac:dyDescent="0.25">
      <c r="A452" s="1" t="s">
        <v>1419</v>
      </c>
      <c r="B452" s="1" t="s">
        <v>790</v>
      </c>
      <c r="C452" s="1" t="s">
        <v>791</v>
      </c>
      <c r="D452" s="1">
        <v>59.073498999999998</v>
      </c>
      <c r="E452" s="1" t="s">
        <v>9</v>
      </c>
      <c r="F452" s="1" t="s">
        <v>792</v>
      </c>
      <c r="G452" s="1">
        <f>D452+1.007825</f>
        <v>60.081323999999995</v>
      </c>
      <c r="H452" s="1">
        <f>D452-1.007825</f>
        <v>58.065674000000001</v>
      </c>
      <c r="I452" s="1">
        <v>0.57699999999999996</v>
      </c>
      <c r="J452" s="1"/>
    </row>
    <row r="453" spans="1:10" x14ac:dyDescent="0.25">
      <c r="A453" s="1" t="s">
        <v>1505</v>
      </c>
      <c r="B453" s="1" t="s">
        <v>671</v>
      </c>
      <c r="C453" s="1" t="s">
        <v>1328</v>
      </c>
      <c r="D453" s="1">
        <v>89.995309000000006</v>
      </c>
      <c r="E453" s="1" t="s">
        <v>134</v>
      </c>
      <c r="F453" s="1" t="s">
        <v>1329</v>
      </c>
      <c r="G453" s="1">
        <f>D453+1.007825</f>
        <v>91.003134000000003</v>
      </c>
      <c r="H453" s="1">
        <f>D453-1.007825</f>
        <v>88.987484000000009</v>
      </c>
      <c r="I453" s="1">
        <v>0.71799999999999997</v>
      </c>
    </row>
    <row r="454" spans="1:10" x14ac:dyDescent="0.25">
      <c r="A454" s="1" t="s">
        <v>1146</v>
      </c>
      <c r="B454" s="1" t="s">
        <v>485</v>
      </c>
      <c r="C454" s="1" t="s">
        <v>486</v>
      </c>
      <c r="D454" s="1">
        <v>150.01643999999999</v>
      </c>
      <c r="E454" s="1" t="s">
        <v>21</v>
      </c>
      <c r="F454" s="1" t="s">
        <v>487</v>
      </c>
      <c r="G454" s="1">
        <f>D454+1.007825</f>
        <v>151.02426499999999</v>
      </c>
      <c r="H454" s="1">
        <f>D454-1.007825</f>
        <v>149.00861499999999</v>
      </c>
      <c r="I454" s="1">
        <v>0.73599999999999999</v>
      </c>
    </row>
    <row r="455" spans="1:10" x14ac:dyDescent="0.25">
      <c r="A455" s="1" t="s">
        <v>920</v>
      </c>
      <c r="B455" s="1" t="s">
        <v>921</v>
      </c>
      <c r="C455" s="1" t="s">
        <v>418</v>
      </c>
      <c r="D455" s="1">
        <v>443.02433000000002</v>
      </c>
      <c r="E455" s="1" t="s">
        <v>11</v>
      </c>
      <c r="F455" s="1" t="s">
        <v>1483</v>
      </c>
      <c r="G455" s="1">
        <f>D455+1.007825</f>
        <v>444.03215500000005</v>
      </c>
      <c r="H455" s="1">
        <f>D455-1.007825</f>
        <v>442.016505</v>
      </c>
      <c r="I455" s="1" t="s">
        <v>369</v>
      </c>
    </row>
    <row r="456" spans="1:10" x14ac:dyDescent="0.25">
      <c r="A456" s="1" t="s">
        <v>979</v>
      </c>
      <c r="B456" s="1" t="s">
        <v>747</v>
      </c>
      <c r="C456" s="1" t="s">
        <v>748</v>
      </c>
      <c r="D456" s="1">
        <v>145.15789799999999</v>
      </c>
      <c r="E456" s="1" t="s">
        <v>9</v>
      </c>
      <c r="F456" s="1" t="s">
        <v>749</v>
      </c>
      <c r="G456" s="1">
        <f>D456+1.007825</f>
        <v>146.16572299999999</v>
      </c>
      <c r="H456" s="1">
        <f>D456-1.007825</f>
        <v>144.15007299999999</v>
      </c>
      <c r="I456" s="1">
        <v>0.47199999999999998</v>
      </c>
      <c r="J456" s="1"/>
    </row>
    <row r="457" spans="1:10" x14ac:dyDescent="0.25">
      <c r="A457" s="1" t="s">
        <v>307</v>
      </c>
      <c r="B457" s="1" t="s">
        <v>1080</v>
      </c>
      <c r="C457" s="1" t="s">
        <v>1079</v>
      </c>
      <c r="D457" s="1">
        <v>502.970753</v>
      </c>
      <c r="E457" s="1" t="s">
        <v>51</v>
      </c>
      <c r="F457" s="1" t="s">
        <v>1202</v>
      </c>
      <c r="G457" s="1">
        <f>D457+1.007825</f>
        <v>503.97857800000003</v>
      </c>
      <c r="H457" s="1">
        <f>D457-1.007825</f>
        <v>501.96292799999998</v>
      </c>
      <c r="I457" s="1" t="s">
        <v>1309</v>
      </c>
    </row>
    <row r="458" spans="1:10" x14ac:dyDescent="0.25">
      <c r="A458" s="1" t="s">
        <v>946</v>
      </c>
      <c r="B458" s="1" t="s">
        <v>947</v>
      </c>
      <c r="C458" s="1" t="s">
        <v>833</v>
      </c>
      <c r="D458" s="1">
        <v>522.99066000000005</v>
      </c>
      <c r="E458" s="1" t="s">
        <v>134</v>
      </c>
      <c r="F458" s="1" t="s">
        <v>948</v>
      </c>
      <c r="G458" s="1">
        <f>D458+1.007825</f>
        <v>523.99848500000007</v>
      </c>
      <c r="H458" s="1">
        <f>D458-1.007825</f>
        <v>521.98283500000002</v>
      </c>
      <c r="I458" s="1" t="s">
        <v>1309</v>
      </c>
    </row>
    <row r="459" spans="1:10" x14ac:dyDescent="0.25">
      <c r="A459" s="1" t="s">
        <v>571</v>
      </c>
      <c r="B459" s="1" t="s">
        <v>572</v>
      </c>
      <c r="C459" s="1" t="s">
        <v>573</v>
      </c>
      <c r="D459" s="1">
        <v>73.052763999999996</v>
      </c>
      <c r="E459" s="1" t="s">
        <v>9</v>
      </c>
      <c r="F459" s="1" t="s">
        <v>574</v>
      </c>
      <c r="G459" s="1">
        <f>D459+1.007825</f>
        <v>74.060588999999993</v>
      </c>
      <c r="H459" s="1">
        <f>D459-1.007825</f>
        <v>72.044938999999999</v>
      </c>
      <c r="I459" s="1" t="s">
        <v>1292</v>
      </c>
      <c r="J459" s="1"/>
    </row>
    <row r="460" spans="1:10" x14ac:dyDescent="0.25">
      <c r="A460" s="1" t="s">
        <v>1155</v>
      </c>
      <c r="B460" s="1" t="s">
        <v>97</v>
      </c>
      <c r="C460" s="1" t="s">
        <v>1156</v>
      </c>
      <c r="D460" s="1">
        <v>60.057515000000002</v>
      </c>
      <c r="E460" s="1" t="s">
        <v>39</v>
      </c>
      <c r="F460" s="1" t="s">
        <v>1188</v>
      </c>
      <c r="G460" s="1">
        <f>D460+1.007825</f>
        <v>61.065339999999999</v>
      </c>
      <c r="H460" s="1">
        <f>D460-1.007825</f>
        <v>59.049690000000005</v>
      </c>
      <c r="I460" s="1" t="s">
        <v>62</v>
      </c>
    </row>
    <row r="461" spans="1:10" x14ac:dyDescent="0.25">
      <c r="A461" s="1" t="s">
        <v>1184</v>
      </c>
      <c r="B461" s="1" t="s">
        <v>1185</v>
      </c>
      <c r="C461" s="1" t="s">
        <v>1186</v>
      </c>
      <c r="D461" s="1">
        <v>351.85095799999999</v>
      </c>
      <c r="E461" s="1" t="s">
        <v>62</v>
      </c>
      <c r="F461" s="1" t="s">
        <v>1188</v>
      </c>
      <c r="G461" s="1">
        <f>D461+1.007825</f>
        <v>352.85878300000002</v>
      </c>
      <c r="H461" s="1">
        <f>D461-1.007825</f>
        <v>350.84313299999997</v>
      </c>
      <c r="I461" s="1" t="s">
        <v>369</v>
      </c>
    </row>
    <row r="462" spans="1:10" ht="14.25" customHeight="1" x14ac:dyDescent="0.25">
      <c r="A462" s="1" t="s">
        <v>1334</v>
      </c>
      <c r="B462" s="1" t="s">
        <v>1042</v>
      </c>
      <c r="C462" s="1" t="s">
        <v>824</v>
      </c>
      <c r="D462" s="1">
        <v>152.03342499999999</v>
      </c>
      <c r="E462" s="1"/>
      <c r="F462" s="1" t="s">
        <v>1188</v>
      </c>
      <c r="G462" s="1">
        <f>D462+1.007825</f>
        <v>153.04124999999999</v>
      </c>
      <c r="H462" s="1">
        <f>D462-1.007825</f>
        <v>151.0256</v>
      </c>
      <c r="I462" s="1" t="s">
        <v>1309</v>
      </c>
    </row>
    <row r="463" spans="1:10" x14ac:dyDescent="0.25">
      <c r="A463" s="1" t="s">
        <v>1335</v>
      </c>
      <c r="B463" s="1" t="s">
        <v>1336</v>
      </c>
      <c r="C463" s="1" t="s">
        <v>1337</v>
      </c>
      <c r="D463" s="1">
        <v>230.15180899999999</v>
      </c>
      <c r="E463" s="1" t="s">
        <v>21</v>
      </c>
      <c r="F463" s="1" t="s">
        <v>1188</v>
      </c>
      <c r="G463" s="1">
        <f>D463+1.007825</f>
        <v>231.15963399999998</v>
      </c>
      <c r="H463" s="1">
        <f>D463-1.007825</f>
        <v>229.14398399999999</v>
      </c>
      <c r="I463" s="1">
        <v>2.4180000000000001</v>
      </c>
    </row>
    <row r="464" spans="1:10" x14ac:dyDescent="0.25">
      <c r="A464" s="1" t="s">
        <v>12</v>
      </c>
      <c r="B464" s="1" t="s">
        <v>13</v>
      </c>
      <c r="C464" s="1" t="s">
        <v>1320</v>
      </c>
      <c r="D464" s="1">
        <v>216.02699999999999</v>
      </c>
      <c r="E464" s="1" t="s">
        <v>21</v>
      </c>
      <c r="F464" s="1" t="s">
        <v>1204</v>
      </c>
      <c r="G464" s="1">
        <f>D464+1.007825</f>
        <v>217.03482499999998</v>
      </c>
      <c r="H464" s="1">
        <f>D464-1.007825</f>
        <v>215.01917499999999</v>
      </c>
      <c r="I464" s="1" t="s">
        <v>1309</v>
      </c>
    </row>
    <row r="465" spans="1:10" x14ac:dyDescent="0.25">
      <c r="A465" s="1" t="s">
        <v>814</v>
      </c>
      <c r="B465" s="1" t="s">
        <v>1081</v>
      </c>
      <c r="C465" s="1" t="s">
        <v>1203</v>
      </c>
      <c r="D465" s="1">
        <v>467.973613</v>
      </c>
      <c r="E465" s="1" t="s">
        <v>21</v>
      </c>
      <c r="F465" s="1" t="s">
        <v>1204</v>
      </c>
      <c r="G465" s="1">
        <f>D465+1.007825</f>
        <v>468.98143800000003</v>
      </c>
      <c r="H465" s="1">
        <f>D465-1.007825</f>
        <v>466.96578799999997</v>
      </c>
      <c r="I465" s="1" t="s">
        <v>1309</v>
      </c>
    </row>
    <row r="466" spans="1:10" x14ac:dyDescent="0.25">
      <c r="A466" s="1" t="s">
        <v>1322</v>
      </c>
      <c r="B466" s="1" t="s">
        <v>34</v>
      </c>
      <c r="C466" s="1" t="s">
        <v>245</v>
      </c>
      <c r="D466" s="1">
        <v>146.021523</v>
      </c>
      <c r="E466" s="1" t="s">
        <v>9</v>
      </c>
      <c r="F466" s="1" t="s">
        <v>1319</v>
      </c>
      <c r="G466" s="1">
        <f>D466+1.007825</f>
        <v>147.029348</v>
      </c>
      <c r="H466" s="1">
        <f>D466-1.007825</f>
        <v>145.01369800000001</v>
      </c>
      <c r="I466" s="1" t="s">
        <v>1309</v>
      </c>
    </row>
    <row r="467" spans="1:10" x14ac:dyDescent="0.25">
      <c r="A467" s="1" t="s">
        <v>1323</v>
      </c>
      <c r="B467" s="1" t="s">
        <v>185</v>
      </c>
      <c r="C467" s="1" t="s">
        <v>972</v>
      </c>
      <c r="D467" s="1">
        <v>128.05857800000001</v>
      </c>
      <c r="E467" s="1" t="s">
        <v>9</v>
      </c>
      <c r="F467" s="1" t="s">
        <v>1319</v>
      </c>
      <c r="G467" s="1">
        <f>D467+1.007825</f>
        <v>129.06640300000001</v>
      </c>
      <c r="H467" s="1">
        <f>D467-1.007825</f>
        <v>127.05075300000001</v>
      </c>
      <c r="I467" s="1">
        <v>1.79</v>
      </c>
    </row>
    <row r="468" spans="1:10" x14ac:dyDescent="0.25">
      <c r="A468" s="1" t="s">
        <v>391</v>
      </c>
      <c r="B468" s="1"/>
      <c r="C468" s="1" t="s">
        <v>392</v>
      </c>
      <c r="D468" s="1">
        <v>346</v>
      </c>
      <c r="E468" s="1" t="s">
        <v>21</v>
      </c>
      <c r="F468" s="1" t="s">
        <v>393</v>
      </c>
      <c r="G468" s="1">
        <f>D468+1.007825</f>
        <v>347.00782500000003</v>
      </c>
      <c r="H468" s="1">
        <f>D468-1.007825</f>
        <v>344.99217499999997</v>
      </c>
      <c r="I468" s="1" t="s">
        <v>62</v>
      </c>
      <c r="J468" s="1"/>
    </row>
    <row r="469" spans="1:10" x14ac:dyDescent="0.25">
      <c r="A469" s="1" t="s">
        <v>402</v>
      </c>
      <c r="B469" s="1" t="s">
        <v>401</v>
      </c>
      <c r="C469" s="1" t="s">
        <v>403</v>
      </c>
      <c r="D469" s="1">
        <v>92.047340000000005</v>
      </c>
      <c r="E469" s="1"/>
      <c r="F469" s="1" t="s">
        <v>62</v>
      </c>
      <c r="G469" s="1">
        <f>D469+1.007825</f>
        <v>93.055165000000002</v>
      </c>
      <c r="H469" s="1">
        <f>D469-1.007825</f>
        <v>91.039515000000009</v>
      </c>
      <c r="I469" s="1" t="s">
        <v>62</v>
      </c>
      <c r="J469" s="1"/>
    </row>
    <row r="470" spans="1:10" x14ac:dyDescent="0.25">
      <c r="A470" s="1" t="s">
        <v>1253</v>
      </c>
      <c r="B470" s="1" t="s">
        <v>764</v>
      </c>
      <c r="C470" s="1" t="s">
        <v>765</v>
      </c>
      <c r="D470" s="1">
        <v>445.17097999999999</v>
      </c>
      <c r="E470" s="1"/>
      <c r="F470" s="1" t="s">
        <v>62</v>
      </c>
      <c r="G470" s="1">
        <f>D470+1.007825</f>
        <v>446.17880500000001</v>
      </c>
      <c r="H470" s="1">
        <f>D470-1.007825</f>
        <v>444.16315499999996</v>
      </c>
      <c r="I470" s="1" t="s">
        <v>1105</v>
      </c>
      <c r="J470" s="1"/>
    </row>
    <row r="471" spans="1:10" x14ac:dyDescent="0.25">
      <c r="A471" s="1" t="s">
        <v>301</v>
      </c>
      <c r="B471" s="1" t="s">
        <v>302</v>
      </c>
      <c r="C471" s="1" t="s">
        <v>61</v>
      </c>
      <c r="D471" s="1">
        <v>77.029920000000004</v>
      </c>
      <c r="E471" s="1"/>
      <c r="F471" s="1" t="s">
        <v>62</v>
      </c>
      <c r="G471" s="1">
        <f>D471+1.007825</f>
        <v>78.037745000000001</v>
      </c>
      <c r="H471" s="1">
        <f>D471-1.007825</f>
        <v>76.022095000000007</v>
      </c>
      <c r="I471" s="1" t="s">
        <v>1105</v>
      </c>
      <c r="J471" s="1"/>
    </row>
    <row r="472" spans="1:10" x14ac:dyDescent="0.25">
      <c r="A472" s="1" t="s">
        <v>1272</v>
      </c>
      <c r="B472" s="1" t="s">
        <v>718</v>
      </c>
      <c r="C472" s="1" t="s">
        <v>719</v>
      </c>
      <c r="D472" s="1">
        <v>286.22967</v>
      </c>
      <c r="E472" s="1"/>
      <c r="F472" s="1" t="s">
        <v>62</v>
      </c>
      <c r="G472" s="1">
        <f>D472+1.007825</f>
        <v>287.23749500000002</v>
      </c>
      <c r="H472" s="1">
        <f>D472-1.007825</f>
        <v>285.22184499999997</v>
      </c>
      <c r="I472" s="1" t="s">
        <v>1105</v>
      </c>
      <c r="J472" s="1" t="s">
        <v>369</v>
      </c>
    </row>
    <row r="473" spans="1:10" x14ac:dyDescent="0.25">
      <c r="A473" s="1" t="s">
        <v>698</v>
      </c>
      <c r="B473" s="1" t="s">
        <v>699</v>
      </c>
      <c r="C473" s="1" t="s">
        <v>700</v>
      </c>
      <c r="D473" s="1">
        <v>88.052430000000001</v>
      </c>
      <c r="E473" s="1"/>
      <c r="F473" s="1" t="s">
        <v>62</v>
      </c>
      <c r="G473" s="1">
        <f>D473+1.007825</f>
        <v>89.060254999999998</v>
      </c>
      <c r="H473" s="1">
        <f>D473-1.007825</f>
        <v>87.044605000000004</v>
      </c>
      <c r="I473" s="1" t="s">
        <v>1105</v>
      </c>
      <c r="J473" s="1" t="s">
        <v>1527</v>
      </c>
    </row>
    <row r="474" spans="1:10" x14ac:dyDescent="0.25">
      <c r="A474" s="1" t="s">
        <v>1366</v>
      </c>
      <c r="B474" s="1" t="s">
        <v>580</v>
      </c>
      <c r="C474" s="1" t="s">
        <v>581</v>
      </c>
      <c r="D474" s="1">
        <v>94.008849999999995</v>
      </c>
      <c r="E474" s="1" t="s">
        <v>1114</v>
      </c>
      <c r="F474" s="1" t="s">
        <v>62</v>
      </c>
      <c r="G474" s="1">
        <f>D474+1.007825</f>
        <v>95.016674999999992</v>
      </c>
      <c r="H474" s="1">
        <f>D474-1.007825</f>
        <v>93.001024999999998</v>
      </c>
      <c r="I474" s="1">
        <v>0.72399999999999998</v>
      </c>
      <c r="J474" s="1"/>
    </row>
    <row r="475" spans="1:10" x14ac:dyDescent="0.25">
      <c r="A475" s="1" t="s">
        <v>878</v>
      </c>
      <c r="B475" s="1" t="s">
        <v>879</v>
      </c>
      <c r="C475" s="1" t="s">
        <v>880</v>
      </c>
      <c r="D475" s="1">
        <v>76.052429000000004</v>
      </c>
      <c r="E475" s="1"/>
      <c r="F475" s="1" t="s">
        <v>62</v>
      </c>
      <c r="G475" s="1">
        <f>D475+1.007825</f>
        <v>77.060254</v>
      </c>
      <c r="H475" s="1">
        <f>D475-1.007825</f>
        <v>75.044604000000007</v>
      </c>
      <c r="I475" s="1" t="s">
        <v>1263</v>
      </c>
      <c r="J475" s="1"/>
    </row>
    <row r="476" spans="1:10" x14ac:dyDescent="0.25">
      <c r="A476" s="1" t="s">
        <v>906</v>
      </c>
      <c r="B476" s="1" t="s">
        <v>907</v>
      </c>
      <c r="C476" s="1" t="s">
        <v>908</v>
      </c>
      <c r="D476" s="1">
        <v>139.98746</v>
      </c>
      <c r="E476" s="1"/>
      <c r="F476" s="1" t="s">
        <v>62</v>
      </c>
      <c r="G476" s="1">
        <f>D476+1.007825</f>
        <v>140.995285</v>
      </c>
      <c r="H476" s="1">
        <f>D476-1.007825</f>
        <v>138.979635</v>
      </c>
      <c r="I476" s="1" t="s">
        <v>1309</v>
      </c>
      <c r="J476" s="1"/>
    </row>
    <row r="477" spans="1:10" x14ac:dyDescent="0.25">
      <c r="A477" s="1" t="s">
        <v>582</v>
      </c>
      <c r="B477" s="1" t="s">
        <v>583</v>
      </c>
      <c r="C477" s="1" t="s">
        <v>584</v>
      </c>
      <c r="D477" s="1">
        <v>1344.5956309999999</v>
      </c>
      <c r="E477" s="1"/>
      <c r="F477" s="1" t="s">
        <v>62</v>
      </c>
      <c r="G477" s="1">
        <f>D477+1.007825</f>
        <v>1345.6034559999998</v>
      </c>
      <c r="H477" s="1">
        <f>D477-1.007825</f>
        <v>1343.587806</v>
      </c>
      <c r="I477" s="1" t="s">
        <v>62</v>
      </c>
    </row>
    <row r="478" spans="1:10" x14ac:dyDescent="0.25">
      <c r="A478" s="13" t="s">
        <v>923</v>
      </c>
      <c r="B478" s="13" t="s">
        <v>924</v>
      </c>
      <c r="C478" s="13" t="s">
        <v>925</v>
      </c>
      <c r="D478" s="13">
        <v>130.09938</v>
      </c>
      <c r="E478" s="13"/>
      <c r="F478" s="13" t="s">
        <v>62</v>
      </c>
      <c r="G478" s="13">
        <f>D478+1.007825</f>
        <v>131.10720499999999</v>
      </c>
      <c r="H478" s="13">
        <f>D478-1.007825</f>
        <v>129.091555</v>
      </c>
      <c r="I478" s="13" t="s">
        <v>1309</v>
      </c>
      <c r="J478" s="12"/>
    </row>
    <row r="479" spans="1:10" x14ac:dyDescent="0.25">
      <c r="A479" s="13" t="s">
        <v>248</v>
      </c>
      <c r="B479" s="13" t="s">
        <v>249</v>
      </c>
      <c r="C479" s="13" t="s">
        <v>250</v>
      </c>
      <c r="D479" s="13">
        <v>304.24023</v>
      </c>
      <c r="E479" s="13"/>
      <c r="F479" s="13" t="s">
        <v>62</v>
      </c>
      <c r="G479" s="13">
        <f>D479+1.007825</f>
        <v>305.24805500000002</v>
      </c>
      <c r="H479" s="13">
        <f>D479-1.007825</f>
        <v>303.23240499999997</v>
      </c>
      <c r="I479" s="13" t="s">
        <v>1309</v>
      </c>
      <c r="J479" s="12"/>
    </row>
    <row r="480" spans="1:10" x14ac:dyDescent="0.25">
      <c r="A480" s="1" t="s">
        <v>59</v>
      </c>
      <c r="B480" s="1" t="s">
        <v>60</v>
      </c>
      <c r="C480" s="1" t="s">
        <v>61</v>
      </c>
      <c r="D480" s="1">
        <v>77.029920000000004</v>
      </c>
      <c r="E480" s="1"/>
      <c r="F480" s="1" t="s">
        <v>62</v>
      </c>
      <c r="G480" s="1">
        <f>D480+1.007825</f>
        <v>78.037745000000001</v>
      </c>
      <c r="H480" s="1">
        <f>D480-1.007825</f>
        <v>76.022095000000007</v>
      </c>
      <c r="I480" s="1" t="s">
        <v>1309</v>
      </c>
    </row>
    <row r="481" spans="1:10" x14ac:dyDescent="0.25">
      <c r="A481" s="1" t="s">
        <v>497</v>
      </c>
      <c r="B481" s="1" t="s">
        <v>498</v>
      </c>
      <c r="C481" s="1" t="s">
        <v>499</v>
      </c>
      <c r="D481" s="1">
        <v>176.03208799999999</v>
      </c>
      <c r="E481" s="1"/>
      <c r="F481" s="1" t="s">
        <v>62</v>
      </c>
      <c r="G481" s="1">
        <f>D481+1.007825</f>
        <v>177.03991299999998</v>
      </c>
      <c r="H481" s="1">
        <f>D481-1.007825</f>
        <v>175.02426299999999</v>
      </c>
      <c r="I481" s="1">
        <v>0.81</v>
      </c>
    </row>
    <row r="482" spans="1:10" x14ac:dyDescent="0.25">
      <c r="A482" s="1" t="s">
        <v>933</v>
      </c>
      <c r="B482" s="1" t="s">
        <v>934</v>
      </c>
      <c r="C482" s="1" t="s">
        <v>935</v>
      </c>
      <c r="D482" s="1">
        <v>109.052764</v>
      </c>
      <c r="E482" s="1" t="s">
        <v>21</v>
      </c>
      <c r="F482" s="1" t="s">
        <v>62</v>
      </c>
      <c r="G482" s="1">
        <f>D482+1.007825</f>
        <v>110.06058899999999</v>
      </c>
      <c r="H482" s="1">
        <f>D482-1.007825</f>
        <v>108.044939</v>
      </c>
      <c r="I482" s="1">
        <v>1.841</v>
      </c>
    </row>
    <row r="483" spans="1:10" x14ac:dyDescent="0.25">
      <c r="A483" s="1" t="s">
        <v>488</v>
      </c>
      <c r="B483" s="5">
        <v>895096</v>
      </c>
      <c r="C483" s="1" t="s">
        <v>489</v>
      </c>
      <c r="D483" s="1">
        <v>220.08479199999999</v>
      </c>
      <c r="E483" s="1"/>
      <c r="F483" s="1" t="s">
        <v>62</v>
      </c>
      <c r="G483" s="1">
        <f>D483+1.007825</f>
        <v>221.09261699999999</v>
      </c>
      <c r="H483" s="1">
        <f>D483-1.007825</f>
        <v>219.076967</v>
      </c>
      <c r="I483" s="1" t="s">
        <v>1309</v>
      </c>
    </row>
    <row r="484" spans="1:10" x14ac:dyDescent="0.25">
      <c r="A484" s="1" t="s">
        <v>1454</v>
      </c>
      <c r="B484" s="1" t="s">
        <v>658</v>
      </c>
      <c r="C484" s="1" t="s">
        <v>659</v>
      </c>
      <c r="D484" s="1">
        <v>195.053158</v>
      </c>
      <c r="E484" s="1" t="s">
        <v>17</v>
      </c>
      <c r="F484" s="1" t="s">
        <v>62</v>
      </c>
      <c r="G484" s="1">
        <f>D484+1.007825</f>
        <v>196.06098299999999</v>
      </c>
      <c r="H484" s="1">
        <f>D484-1.007825</f>
        <v>194.045333</v>
      </c>
      <c r="I484" s="1">
        <v>2.1440000000000001</v>
      </c>
    </row>
    <row r="485" spans="1:10" x14ac:dyDescent="0.25">
      <c r="A485" s="1" t="s">
        <v>433</v>
      </c>
      <c r="B485" s="1" t="s">
        <v>434</v>
      </c>
      <c r="C485" s="1" t="s">
        <v>435</v>
      </c>
      <c r="D485" s="1">
        <v>168.042259</v>
      </c>
      <c r="E485" s="1"/>
      <c r="F485" s="1" t="s">
        <v>62</v>
      </c>
      <c r="G485" s="1">
        <f>D485+1.007825</f>
        <v>169.050084</v>
      </c>
      <c r="H485" s="1">
        <f>D485-1.007825</f>
        <v>167.034434</v>
      </c>
      <c r="I485" s="1" t="s">
        <v>62</v>
      </c>
    </row>
    <row r="486" spans="1:10" x14ac:dyDescent="0.25">
      <c r="A486" s="1" t="s">
        <v>1199</v>
      </c>
      <c r="B486" s="1" t="s">
        <v>1197</v>
      </c>
      <c r="C486" s="1" t="s">
        <v>1198</v>
      </c>
      <c r="D486" s="1">
        <v>202.08546100000001</v>
      </c>
      <c r="E486" s="1"/>
      <c r="F486" s="1" t="s">
        <v>62</v>
      </c>
      <c r="G486" s="1">
        <f>D486+1.007825</f>
        <v>203.09328600000001</v>
      </c>
      <c r="H486" s="1">
        <f>D486-1.007825</f>
        <v>201.07763600000001</v>
      </c>
      <c r="I486" s="1" t="s">
        <v>62</v>
      </c>
    </row>
    <row r="487" spans="1:10" x14ac:dyDescent="0.25">
      <c r="A487" s="1" t="s">
        <v>1179</v>
      </c>
      <c r="B487" s="1" t="s">
        <v>1180</v>
      </c>
      <c r="C487" s="1" t="s">
        <v>1181</v>
      </c>
      <c r="D487" s="1">
        <v>140.982709</v>
      </c>
      <c r="E487" s="1"/>
      <c r="F487" s="1" t="s">
        <v>62</v>
      </c>
      <c r="G487" s="1">
        <f>D487+1.007825</f>
        <v>141.990534</v>
      </c>
      <c r="H487" s="1">
        <f>D487-1.007825</f>
        <v>139.974884</v>
      </c>
      <c r="I487" s="1" t="s">
        <v>1309</v>
      </c>
    </row>
    <row r="488" spans="1:10" x14ac:dyDescent="0.25">
      <c r="A488" s="1" t="s">
        <v>165</v>
      </c>
      <c r="B488" s="1" t="s">
        <v>166</v>
      </c>
      <c r="C488" s="1" t="s">
        <v>167</v>
      </c>
      <c r="D488" s="1">
        <v>180.042259</v>
      </c>
      <c r="E488" s="1"/>
      <c r="F488" s="1" t="s">
        <v>62</v>
      </c>
      <c r="G488" s="1">
        <f>D488+1.007825</f>
        <v>181.050084</v>
      </c>
      <c r="H488" s="1">
        <f>D488-1.007825</f>
        <v>179.034434</v>
      </c>
      <c r="I488" s="1" t="s">
        <v>62</v>
      </c>
    </row>
    <row r="489" spans="1:10" x14ac:dyDescent="0.25">
      <c r="A489" s="1" t="s">
        <v>1449</v>
      </c>
      <c r="B489" s="1" t="s">
        <v>329</v>
      </c>
      <c r="C489" s="1" t="s">
        <v>330</v>
      </c>
      <c r="D489" s="1">
        <v>259.045703</v>
      </c>
      <c r="E489" s="1" t="s">
        <v>51</v>
      </c>
      <c r="F489" s="1" t="s">
        <v>331</v>
      </c>
      <c r="G489" s="1">
        <f>D489+1.007825</f>
        <v>260.05352800000003</v>
      </c>
      <c r="H489" s="1">
        <f>D489-1.007825</f>
        <v>258.03787799999998</v>
      </c>
      <c r="I489" s="1">
        <v>0.59899999999999998</v>
      </c>
    </row>
    <row r="490" spans="1:10" x14ac:dyDescent="0.25">
      <c r="A490" s="1" t="s">
        <v>1344</v>
      </c>
      <c r="B490" s="1" t="s">
        <v>1084</v>
      </c>
      <c r="C490" s="1" t="s">
        <v>1083</v>
      </c>
      <c r="D490" s="1">
        <v>506.995745</v>
      </c>
      <c r="E490" s="1"/>
      <c r="F490" s="1" t="s">
        <v>1341</v>
      </c>
      <c r="G490" s="1">
        <f>D490+1.007825</f>
        <v>508.00357000000002</v>
      </c>
      <c r="H490" s="1">
        <f>D490-1.007825</f>
        <v>505.98791999999997</v>
      </c>
      <c r="I490" s="1" t="s">
        <v>62</v>
      </c>
      <c r="J490" s="1"/>
    </row>
    <row r="491" spans="1:10" x14ac:dyDescent="0.25">
      <c r="A491" s="1" t="s">
        <v>1339</v>
      </c>
      <c r="B491" s="1" t="s">
        <v>225</v>
      </c>
      <c r="C491" s="1" t="s">
        <v>1340</v>
      </c>
      <c r="D491" s="1">
        <v>1579.66617</v>
      </c>
      <c r="E491" s="1"/>
      <c r="F491" s="1" t="s">
        <v>1341</v>
      </c>
      <c r="G491" s="1">
        <f>D491+1.007825</f>
        <v>1580.6739949999999</v>
      </c>
      <c r="H491" s="1">
        <f>D491-1.007825</f>
        <v>1578.6583450000001</v>
      </c>
      <c r="I491" s="1" t="s">
        <v>62</v>
      </c>
      <c r="J491" s="1"/>
    </row>
    <row r="492" spans="1:10" x14ac:dyDescent="0.25">
      <c r="A492" s="1" t="s">
        <v>213</v>
      </c>
      <c r="B492" s="1" t="s">
        <v>214</v>
      </c>
      <c r="C492" s="1" t="s">
        <v>1347</v>
      </c>
      <c r="D492" s="1">
        <v>59.037114000000003</v>
      </c>
      <c r="E492" s="1"/>
      <c r="F492" s="1" t="s">
        <v>1348</v>
      </c>
      <c r="G492" s="1">
        <f>D492+1.007825</f>
        <v>60.044938999999999</v>
      </c>
      <c r="H492" s="1">
        <f>D492-1.007825</f>
        <v>58.029289000000006</v>
      </c>
      <c r="I492" s="1" t="s">
        <v>62</v>
      </c>
      <c r="J492" s="1"/>
    </row>
    <row r="493" spans="1:10" x14ac:dyDescent="0.25">
      <c r="A493" s="1" t="s">
        <v>36</v>
      </c>
      <c r="B493" s="1" t="s">
        <v>37</v>
      </c>
      <c r="C493" s="1" t="s">
        <v>38</v>
      </c>
      <c r="D493" s="1">
        <v>162.05282299999999</v>
      </c>
      <c r="E493" s="1" t="s">
        <v>9</v>
      </c>
      <c r="F493" s="1" t="s">
        <v>39</v>
      </c>
      <c r="G493" s="1">
        <f>D493+1.007825</f>
        <v>163.06064799999999</v>
      </c>
      <c r="H493" s="1">
        <f>D493-1.007825</f>
        <v>161.04499799999999</v>
      </c>
      <c r="I493" s="1" t="s">
        <v>1309</v>
      </c>
    </row>
    <row r="494" spans="1:10" x14ac:dyDescent="0.25">
      <c r="A494" s="1" t="s">
        <v>1492</v>
      </c>
      <c r="B494" s="1" t="s">
        <v>323</v>
      </c>
      <c r="C494" s="1" t="s">
        <v>1063</v>
      </c>
      <c r="D494" s="1">
        <v>307.05693600000001</v>
      </c>
      <c r="E494" s="1" t="s">
        <v>51</v>
      </c>
      <c r="F494" s="1" t="s">
        <v>39</v>
      </c>
      <c r="G494" s="1">
        <f>D494+1.007825</f>
        <v>308.06476100000003</v>
      </c>
      <c r="H494" s="1">
        <f>D494-1.007825</f>
        <v>306.04911099999998</v>
      </c>
      <c r="I494" s="1">
        <v>0.93</v>
      </c>
    </row>
    <row r="495" spans="1:10" x14ac:dyDescent="0.25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1088</v>
      </c>
      <c r="G495" t="s">
        <v>1090</v>
      </c>
      <c r="H495" t="s">
        <v>1091</v>
      </c>
      <c r="I495" t="s">
        <v>1089</v>
      </c>
    </row>
    <row r="496" spans="1:10" x14ac:dyDescent="0.25">
      <c r="A496" s="1" t="s">
        <v>84</v>
      </c>
      <c r="B496" s="1" t="s">
        <v>85</v>
      </c>
      <c r="C496" s="1" t="s">
        <v>760</v>
      </c>
      <c r="D496" s="1">
        <v>102.031694</v>
      </c>
      <c r="E496" s="1" t="s">
        <v>462</v>
      </c>
      <c r="F496" s="1" t="s">
        <v>1350</v>
      </c>
      <c r="G496" s="1">
        <f>D496+1.007825</f>
        <v>103.039519</v>
      </c>
      <c r="H496" s="1">
        <f>D496-1.007825</f>
        <v>101.023869</v>
      </c>
      <c r="I496" s="1" t="s">
        <v>1506</v>
      </c>
    </row>
    <row r="497" spans="1:10" x14ac:dyDescent="0.25">
      <c r="A497" s="1" t="s">
        <v>219</v>
      </c>
      <c r="B497" s="1" t="s">
        <v>220</v>
      </c>
      <c r="C497" s="1" t="s">
        <v>876</v>
      </c>
      <c r="D497" s="1">
        <v>72.021129000000002</v>
      </c>
      <c r="E497" s="1" t="s">
        <v>134</v>
      </c>
      <c r="F497" s="1" t="s">
        <v>1194</v>
      </c>
      <c r="G497" s="1">
        <f>D497+1.007825</f>
        <v>73.028953999999999</v>
      </c>
      <c r="H497" s="1">
        <f>D497-1.007825</f>
        <v>71.013304000000005</v>
      </c>
      <c r="I497" s="1">
        <v>2.0579999999999998</v>
      </c>
    </row>
    <row r="498" spans="1:10" x14ac:dyDescent="0.25">
      <c r="A498" s="1" t="s">
        <v>1187</v>
      </c>
      <c r="B498" s="1" t="s">
        <v>341</v>
      </c>
      <c r="C498" s="1" t="s">
        <v>334</v>
      </c>
      <c r="D498" s="1">
        <v>169.99802399999999</v>
      </c>
      <c r="E498" s="1" t="s">
        <v>21</v>
      </c>
      <c r="F498" s="1" t="s">
        <v>136</v>
      </c>
      <c r="G498" s="1">
        <f>D498+1.007825</f>
        <v>171.00584899999998</v>
      </c>
      <c r="H498" s="1">
        <f>D498-1.007825</f>
        <v>168.99019899999999</v>
      </c>
      <c r="I498" s="1" t="s">
        <v>1405</v>
      </c>
    </row>
    <row r="499" spans="1:10" x14ac:dyDescent="0.25">
      <c r="A499" s="1" t="s">
        <v>273</v>
      </c>
      <c r="B499" s="1" t="s">
        <v>274</v>
      </c>
      <c r="C499" s="1" t="s">
        <v>176</v>
      </c>
      <c r="D499" s="1">
        <v>116.08373</v>
      </c>
      <c r="E499" s="1" t="s">
        <v>21</v>
      </c>
      <c r="F499" s="1" t="s">
        <v>1178</v>
      </c>
      <c r="G499" s="1">
        <f>D499+1.007825</f>
        <v>117.091555</v>
      </c>
      <c r="H499" s="1">
        <f>D499-1.007825</f>
        <v>115.07590500000001</v>
      </c>
      <c r="I499" s="1">
        <v>2.3980000000000001</v>
      </c>
    </row>
    <row r="500" spans="1:10" ht="14.25" customHeight="1" x14ac:dyDescent="0.25">
      <c r="A500" s="1" t="s">
        <v>780</v>
      </c>
      <c r="B500" s="1" t="s">
        <v>781</v>
      </c>
      <c r="C500" s="1" t="s">
        <v>1166</v>
      </c>
      <c r="D500" s="1">
        <v>410.25694299999998</v>
      </c>
      <c r="E500" s="1" t="s">
        <v>9</v>
      </c>
      <c r="F500" s="1" t="s">
        <v>1314</v>
      </c>
      <c r="G500" s="1">
        <f>D500+1.007825</f>
        <v>411.264768</v>
      </c>
      <c r="H500" s="1">
        <f>D500-1.007825</f>
        <v>409.24911799999995</v>
      </c>
      <c r="I500" s="1">
        <v>1.8560000000000001</v>
      </c>
    </row>
    <row r="501" spans="1:10" x14ac:dyDescent="0.25">
      <c r="A501" s="1" t="s">
        <v>1192</v>
      </c>
      <c r="B501" s="1" t="s">
        <v>1080</v>
      </c>
      <c r="C501" s="1" t="s">
        <v>1079</v>
      </c>
      <c r="D501" s="1">
        <v>466.989597</v>
      </c>
      <c r="E501" s="1" t="s">
        <v>9</v>
      </c>
      <c r="F501" s="1" t="s">
        <v>1193</v>
      </c>
      <c r="G501" s="1">
        <f>D501+1.007825</f>
        <v>467.99742200000003</v>
      </c>
      <c r="H501" s="1">
        <f>D501-1.007825</f>
        <v>465.98177199999998</v>
      </c>
      <c r="I501" s="1" t="s">
        <v>1309</v>
      </c>
    </row>
    <row r="502" spans="1:10" x14ac:dyDescent="0.25">
      <c r="A502" s="1" t="s">
        <v>1132</v>
      </c>
      <c r="B502" s="1" t="s">
        <v>757</v>
      </c>
      <c r="C502" s="1" t="s">
        <v>587</v>
      </c>
      <c r="D502" s="1">
        <v>118.02660899999999</v>
      </c>
      <c r="E502" s="1" t="s">
        <v>1133</v>
      </c>
      <c r="F502" s="1"/>
      <c r="G502" s="1">
        <f>D502+1.007825</f>
        <v>119.03443399999999</v>
      </c>
      <c r="H502" s="1">
        <f>D502-1.007825</f>
        <v>117.018784</v>
      </c>
      <c r="I502" s="1">
        <v>1.5589999999999999</v>
      </c>
      <c r="J502" s="1"/>
    </row>
    <row r="503" spans="1:10" x14ac:dyDescent="0.25">
      <c r="A503" s="1" t="s">
        <v>1258</v>
      </c>
      <c r="B503" s="1" t="s">
        <v>959</v>
      </c>
      <c r="C503" s="1" t="s">
        <v>845</v>
      </c>
      <c r="D503" s="1">
        <v>102.09189000000001</v>
      </c>
      <c r="E503" s="1"/>
      <c r="F503" s="1"/>
      <c r="G503" s="1">
        <f>D503+1.007825</f>
        <v>103.099715</v>
      </c>
      <c r="H503" s="1">
        <f>D503-1.007825</f>
        <v>101.08406500000001</v>
      </c>
      <c r="I503" s="1" t="s">
        <v>1105</v>
      </c>
      <c r="J503" s="1"/>
    </row>
    <row r="504" spans="1:10" x14ac:dyDescent="0.25">
      <c r="A504" s="1" t="s">
        <v>1262</v>
      </c>
      <c r="B504" s="1" t="s">
        <v>25</v>
      </c>
      <c r="C504" s="1" t="s">
        <v>26</v>
      </c>
      <c r="D504" s="1">
        <v>174.01643999999999</v>
      </c>
      <c r="E504" s="1"/>
      <c r="F504" s="1"/>
      <c r="G504" s="1">
        <f>D504+1.007825</f>
        <v>175.02426499999999</v>
      </c>
      <c r="H504" s="1">
        <f>D504-1.007825</f>
        <v>173.00861499999999</v>
      </c>
      <c r="I504" s="1" t="s">
        <v>1263</v>
      </c>
      <c r="J504" s="1"/>
    </row>
    <row r="505" spans="1:10" x14ac:dyDescent="0.25">
      <c r="A505" s="1" t="s">
        <v>67</v>
      </c>
      <c r="B505" s="1" t="s">
        <v>68</v>
      </c>
      <c r="C505" s="1"/>
      <c r="D505" s="1"/>
      <c r="E505" s="1"/>
      <c r="F505" s="1"/>
      <c r="G505" s="1">
        <f>D505+1.007825</f>
        <v>1.007825</v>
      </c>
      <c r="H505" s="1">
        <f>D505-1.007825</f>
        <v>-1.007825</v>
      </c>
      <c r="I505" s="1" t="s">
        <v>1264</v>
      </c>
      <c r="J505" s="1"/>
    </row>
    <row r="506" spans="1:10" x14ac:dyDescent="0.25">
      <c r="A506" s="1" t="s">
        <v>69</v>
      </c>
      <c r="B506" s="1" t="s">
        <v>58</v>
      </c>
      <c r="C506" s="1"/>
      <c r="D506" s="1"/>
      <c r="E506" s="1"/>
      <c r="F506" s="1"/>
      <c r="G506" s="1">
        <f>D506+1.007825</f>
        <v>1.007825</v>
      </c>
      <c r="H506" s="1">
        <f>D506-1.007825</f>
        <v>-1.007825</v>
      </c>
      <c r="I506" s="1"/>
      <c r="J506" s="1"/>
    </row>
    <row r="507" spans="1:10" x14ac:dyDescent="0.25">
      <c r="A507" s="1" t="s">
        <v>1425</v>
      </c>
      <c r="B507" s="1" t="s">
        <v>121</v>
      </c>
      <c r="C507" s="1" t="s">
        <v>20</v>
      </c>
      <c r="D507" s="1">
        <v>148.037173</v>
      </c>
      <c r="E507" s="1" t="s">
        <v>21</v>
      </c>
      <c r="F507" s="1"/>
      <c r="G507" s="1">
        <f>D507+1.007825</f>
        <v>149.04499799999999</v>
      </c>
      <c r="H507" s="1">
        <f>D507-1.007825</f>
        <v>147.029348</v>
      </c>
      <c r="I507" s="1">
        <v>1.167</v>
      </c>
    </row>
    <row r="508" spans="1:10" x14ac:dyDescent="0.25">
      <c r="A508" s="1" t="s">
        <v>1434</v>
      </c>
      <c r="B508" s="5" t="s">
        <v>186</v>
      </c>
      <c r="C508" s="1" t="s">
        <v>187</v>
      </c>
      <c r="D508" s="1">
        <v>131.058243</v>
      </c>
      <c r="E508" s="1" t="s">
        <v>11</v>
      </c>
      <c r="G508" s="1">
        <f>D508+1.007825</f>
        <v>132.066068</v>
      </c>
      <c r="H508" s="1">
        <f>D508-1.007825</f>
        <v>130.05041800000001</v>
      </c>
      <c r="I508" s="1">
        <v>0.64800000000000002</v>
      </c>
    </row>
    <row r="509" spans="1:10" x14ac:dyDescent="0.25">
      <c r="A509" s="1" t="s">
        <v>785</v>
      </c>
      <c r="B509" s="1" t="s">
        <v>786</v>
      </c>
      <c r="C509" s="1"/>
      <c r="D509" s="1"/>
      <c r="E509" s="1"/>
      <c r="F509" s="1"/>
      <c r="G509" s="1">
        <f>D509+1.007825</f>
        <v>1.007825</v>
      </c>
      <c r="H509" s="1">
        <f>D509-1.007825</f>
        <v>-1.007825</v>
      </c>
      <c r="I509" s="1" t="s">
        <v>369</v>
      </c>
    </row>
    <row r="510" spans="1:10" x14ac:dyDescent="0.25">
      <c r="A510" s="1" t="s">
        <v>449</v>
      </c>
      <c r="B510" s="1" t="s">
        <v>450</v>
      </c>
      <c r="C510" s="1" t="s">
        <v>969</v>
      </c>
      <c r="D510" s="1">
        <v>117.057849</v>
      </c>
      <c r="E510" s="1" t="s">
        <v>21</v>
      </c>
      <c r="F510" s="1"/>
      <c r="G510" s="1">
        <f>D510+1.007825</f>
        <v>118.065674</v>
      </c>
      <c r="H510" s="1">
        <f>D510-1.007825</f>
        <v>116.05002400000001</v>
      </c>
      <c r="I510" s="1">
        <v>2.1920000000000002</v>
      </c>
    </row>
    <row r="511" spans="1:10" x14ac:dyDescent="0.25">
      <c r="A511" s="1" t="s">
        <v>1157</v>
      </c>
      <c r="B511" s="1" t="s">
        <v>131</v>
      </c>
      <c r="C511" s="1" t="s">
        <v>1158</v>
      </c>
      <c r="D511" s="1">
        <v>334.19915300000002</v>
      </c>
      <c r="E511" s="1"/>
      <c r="F511" s="1"/>
      <c r="G511" s="1">
        <f>D511+1.007825</f>
        <v>335.20697800000005</v>
      </c>
      <c r="H511" s="1">
        <f>D511-1.007825</f>
        <v>333.191328</v>
      </c>
      <c r="I511" s="1" t="s">
        <v>62</v>
      </c>
    </row>
    <row r="512" spans="1:10" x14ac:dyDescent="0.25">
      <c r="A512" s="1" t="s">
        <v>1163</v>
      </c>
      <c r="B512" s="1" t="s">
        <v>1161</v>
      </c>
      <c r="C512" s="1" t="s">
        <v>1162</v>
      </c>
      <c r="D512" s="1">
        <v>129.057849</v>
      </c>
      <c r="E512" s="1"/>
      <c r="F512" s="1"/>
      <c r="G512" s="1">
        <f>D512+1.007825</f>
        <v>130.065674</v>
      </c>
      <c r="H512" s="1">
        <f>D512-1.007825</f>
        <v>128.05002400000001</v>
      </c>
      <c r="I512" s="1" t="s">
        <v>1309</v>
      </c>
    </row>
    <row r="513" spans="1:9" x14ac:dyDescent="0.25">
      <c r="A513" s="1" t="s">
        <v>1113</v>
      </c>
      <c r="B513" s="1" t="s">
        <v>333</v>
      </c>
      <c r="C513" s="1" t="s">
        <v>334</v>
      </c>
      <c r="D513" s="1">
        <v>169.99802</v>
      </c>
      <c r="E513" s="1" t="s">
        <v>11</v>
      </c>
      <c r="F513" s="1"/>
      <c r="G513" s="1">
        <f>D513+1.007825</f>
        <v>171.00584499999999</v>
      </c>
      <c r="H513" s="1">
        <f>D513-1.007825</f>
        <v>168.990195</v>
      </c>
      <c r="I513" s="1" t="s">
        <v>1518</v>
      </c>
    </row>
    <row r="514" spans="1:9" x14ac:dyDescent="0.25">
      <c r="A514" s="1" t="s">
        <v>949</v>
      </c>
      <c r="B514" s="1" t="s">
        <v>950</v>
      </c>
      <c r="C514" s="1" t="s">
        <v>287</v>
      </c>
      <c r="D514" s="1">
        <v>192.02700300000001</v>
      </c>
      <c r="E514" s="1" t="s">
        <v>21</v>
      </c>
      <c r="F514" s="1"/>
      <c r="G514" s="1">
        <f>D514+1.007825</f>
        <v>193.034828</v>
      </c>
      <c r="H514" s="1">
        <f>D514-1.007825</f>
        <v>191.01917800000001</v>
      </c>
      <c r="I514" s="1">
        <v>0.89900000000000002</v>
      </c>
    </row>
    <row r="515" spans="1:9" x14ac:dyDescent="0.25">
      <c r="A515" s="1" t="s">
        <v>1519</v>
      </c>
      <c r="C515" t="s">
        <v>1520</v>
      </c>
      <c r="D515">
        <v>145.052764</v>
      </c>
      <c r="E515" s="1" t="s">
        <v>9</v>
      </c>
      <c r="I515" s="1">
        <v>0.97199999999999998</v>
      </c>
    </row>
    <row r="617" spans="1:9" x14ac:dyDescent="0.25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25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25">
      <c r="B619" s="4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8" spans="1:9" x14ac:dyDescent="0.25">
      <c r="B638" s="4"/>
    </row>
    <row r="639" spans="1:9" x14ac:dyDescent="0.25">
      <c r="B639" s="4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B671" s="4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84" spans="2:2" x14ac:dyDescent="0.25">
      <c r="B784" s="4"/>
    </row>
    <row r="798" spans="2:2" x14ac:dyDescent="0.25">
      <c r="B798" s="4"/>
    </row>
    <row r="799" spans="2:2" x14ac:dyDescent="0.25">
      <c r="B799" s="4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916" spans="2:2" x14ac:dyDescent="0.25">
      <c r="B916" s="4"/>
    </row>
    <row r="923" spans="2:2" x14ac:dyDescent="0.25">
      <c r="B923" s="4"/>
    </row>
    <row r="969" spans="2:2" x14ac:dyDescent="0.25">
      <c r="B969" s="4"/>
    </row>
    <row r="975" spans="2:2" x14ac:dyDescent="0.25">
      <c r="B975" s="4"/>
    </row>
    <row r="1001" spans="2:2" x14ac:dyDescent="0.25">
      <c r="B1001" s="4"/>
    </row>
  </sheetData>
  <sortState xmlns:xlrd2="http://schemas.microsoft.com/office/spreadsheetml/2017/richdata2" ref="A2:J515">
    <sortCondition ref="F2:F515"/>
  </sortState>
  <conditionalFormatting sqref="B995:C995">
    <cfRule type="expression" dxfId="0" priority="1">
      <formula>ISNUMBER(SEARCH(IF(#REF!="","NO HIGHLIGHT WHILE SEARCH UNUSED",#REF!),B995))</formula>
    </cfRule>
  </conditionalFormatting>
  <hyperlinks>
    <hyperlink ref="C259" r:id="rId1" location="query=C3H7NO2" display="https://pubchem.ncbi.nlm.nih.gov/ - query=C3H7NO2" xr:uid="{00000000-0004-0000-0100-000000000000}"/>
    <hyperlink ref="F428" r:id="rId2" display="5.839@19" xr:uid="{00000000-0004-0000-01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agilent</dc:creator>
  <cp:lastModifiedBy>wentzhu</cp:lastModifiedBy>
  <dcterms:created xsi:type="dcterms:W3CDTF">2024-02-26T22:29:37Z</dcterms:created>
  <dcterms:modified xsi:type="dcterms:W3CDTF">2024-03-29T00:58:58Z</dcterms:modified>
</cp:coreProperties>
</file>