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4148502B-9FDA-4064-A53E-D321E8330DFD}" xr6:coauthVersionLast="47" xr6:coauthVersionMax="47" xr10:uidLastSave="{00000000-0000-0000-0000-000000000000}"/>
  <bookViews>
    <workbookView xWindow="1950" yWindow="2460" windowWidth="21600" windowHeight="11385" tabRatio="908" firstSheet="8" activeTab="16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8" sheetId="7" r:id="rId12"/>
    <sheet name="Step 2.7" sheetId="6" r:id="rId13"/>
    <sheet name="Step 3.2" sheetId="12" r:id="rId14"/>
    <sheet name="Step 3.3" sheetId="14" r:id="rId15"/>
    <sheet name="Step 3.5" sheetId="20" r:id="rId16"/>
    <sheet name="Step 3.6" sheetId="10" r:id="rId1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4" l="1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" i="14"/>
  <c r="C2" i="5"/>
  <c r="J9" i="2" l="1"/>
  <c r="J13" i="2"/>
  <c r="J12" i="2"/>
  <c r="J11" i="2"/>
  <c r="J10" i="2"/>
  <c r="J8" i="2"/>
  <c r="J7" i="2"/>
  <c r="J6" i="2"/>
  <c r="J5" i="2"/>
  <c r="J4" i="2"/>
  <c r="J3" i="2"/>
  <c r="C2" i="10" l="1"/>
  <c r="D3" i="19" l="1"/>
  <c r="H14" i="2"/>
  <c r="F14" i="2"/>
  <c r="E14" i="2"/>
  <c r="H13" i="2"/>
  <c r="F13" i="2"/>
  <c r="E13" i="2"/>
  <c r="H12" i="2"/>
  <c r="F12" i="2"/>
  <c r="E12" i="2"/>
  <c r="H11" i="2"/>
  <c r="F11" i="2"/>
  <c r="E11" i="2"/>
  <c r="E3" i="2"/>
  <c r="F3" i="2"/>
  <c r="H3" i="2"/>
  <c r="G11" i="2" l="1"/>
  <c r="I11" i="2" s="1"/>
  <c r="G13" i="2"/>
  <c r="I13" i="2" s="1"/>
  <c r="G12" i="2"/>
  <c r="I12" i="2" s="1"/>
  <c r="G3" i="2"/>
  <c r="G14" i="2"/>
  <c r="I14" i="2" s="1"/>
  <c r="D13" i="1"/>
  <c r="D12" i="1"/>
  <c r="D11" i="1"/>
  <c r="D10" i="1"/>
  <c r="D9" i="1"/>
  <c r="D8" i="1"/>
  <c r="D7" i="1"/>
  <c r="D6" i="1"/>
  <c r="D5" i="1"/>
  <c r="D4" i="1"/>
  <c r="D3" i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H3" i="4"/>
  <c r="F3" i="4"/>
  <c r="E3" i="4"/>
  <c r="G3" i="4" s="1"/>
  <c r="H10" i="2"/>
  <c r="H9" i="2"/>
  <c r="H8" i="2"/>
  <c r="H7" i="2"/>
  <c r="H6" i="2"/>
  <c r="H5" i="2"/>
  <c r="H4" i="2"/>
  <c r="F10" i="2"/>
  <c r="F9" i="2"/>
  <c r="F8" i="2"/>
  <c r="F7" i="2"/>
  <c r="F6" i="2"/>
  <c r="F5" i="2"/>
  <c r="F4" i="2"/>
  <c r="E10" i="2"/>
  <c r="E9" i="2"/>
  <c r="E8" i="2"/>
  <c r="E7" i="2"/>
  <c r="E6" i="2"/>
  <c r="E5" i="2"/>
  <c r="E4" i="2"/>
  <c r="I3" i="4" l="1"/>
  <c r="I3" i="2"/>
  <c r="G4" i="2"/>
  <c r="I4" i="2" s="1"/>
  <c r="G7" i="2"/>
  <c r="I7" i="2" s="1"/>
  <c r="G8" i="2"/>
  <c r="I8" i="2" s="1"/>
  <c r="G5" i="2"/>
  <c r="I5" i="2" s="1"/>
  <c r="G9" i="2"/>
  <c r="I9" i="2" s="1"/>
  <c r="G6" i="2"/>
  <c r="I6" i="2" s="1"/>
  <c r="G10" i="2"/>
  <c r="I10" i="2" s="1"/>
</calcChain>
</file>

<file path=xl/sharedStrings.xml><?xml version="1.0" encoding="utf-8"?>
<sst xmlns="http://schemas.openxmlformats.org/spreadsheetml/2006/main" count="130" uniqueCount="56">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</sst>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charset val="1"/>
    </font>
    <font>
      <sz val="12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on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1" fillId="0" borderId="0" xfId="0" applyNumberFormat="1" applyFont="1" applyFill="1" applyBorder="1" applyAlignment="1" applyProtection="1"/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General</c:formatCode>
                <c:ptCount val="12"/>
                <c:pt idx="0">
                  <c:v>1.08250519966324E-4</c:v>
                </c:pt>
                <c:pt idx="1">
                  <c:v>1.4781727763479857E-4</c:v>
                </c:pt>
                <c:pt idx="2">
                  <c:v>1.7883443107824526E-4</c:v>
                </c:pt>
                <c:pt idx="3">
                  <c:v>1.8480663032516276E-4</c:v>
                </c:pt>
                <c:pt idx="4">
                  <c:v>1.84845582516635E-4</c:v>
                </c:pt>
                <c:pt idx="5">
                  <c:v>1.8485165441139983E-4</c:v>
                </c:pt>
                <c:pt idx="6">
                  <c:v>1.848555992293166E-4</c:v>
                </c:pt>
                <c:pt idx="7">
                  <c:v>1.8485954303060215E-4</c:v>
                </c:pt>
                <c:pt idx="8">
                  <c:v>1.8486347701163197E-4</c:v>
                </c:pt>
                <c:pt idx="9">
                  <c:v>1.8486741056161771E-4</c:v>
                </c:pt>
                <c:pt idx="10">
                  <c:v>1.8487133566696956E-4</c:v>
                </c:pt>
                <c:pt idx="11">
                  <c:v>1.84875270684115E-4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1.6'!$B$1:$B$2</c:f>
              <c:strCache>
                <c:ptCount val="2"/>
                <c:pt idx="0">
                  <c:v>v(vo)</c:v>
                </c:pt>
                <c:pt idx="1">
                  <c:v>Volts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4.3900999999999994</c:v>
                </c:pt>
                <c:pt idx="2">
                  <c:v>4.3901999999999992</c:v>
                </c:pt>
                <c:pt idx="3">
                  <c:v>4.390299999999999</c:v>
                </c:pt>
                <c:pt idx="4">
                  <c:v>4.3903999999999987</c:v>
                </c:pt>
                <c:pt idx="5">
                  <c:v>4.3904999999999985</c:v>
                </c:pt>
                <c:pt idx="6">
                  <c:v>4.3905999999999983</c:v>
                </c:pt>
                <c:pt idx="7">
                  <c:v>4.390699999999998</c:v>
                </c:pt>
                <c:pt idx="8">
                  <c:v>4.3907999999999978</c:v>
                </c:pt>
                <c:pt idx="9">
                  <c:v>4.3908999999999976</c:v>
                </c:pt>
                <c:pt idx="10">
                  <c:v>4.3909999999999973</c:v>
                </c:pt>
                <c:pt idx="11">
                  <c:v>4.3910999999999971</c:v>
                </c:pt>
                <c:pt idx="12">
                  <c:v>4.3911999999999969</c:v>
                </c:pt>
                <c:pt idx="13">
                  <c:v>4.3912999999999967</c:v>
                </c:pt>
                <c:pt idx="14">
                  <c:v>4.3913999999999964</c:v>
                </c:pt>
                <c:pt idx="15">
                  <c:v>4.3914999999999962</c:v>
                </c:pt>
                <c:pt idx="16">
                  <c:v>4.391599999999996</c:v>
                </c:pt>
                <c:pt idx="17">
                  <c:v>4.3916999999999957</c:v>
                </c:pt>
                <c:pt idx="18">
                  <c:v>4.3917999999999955</c:v>
                </c:pt>
                <c:pt idx="19">
                  <c:v>4.3918999999999953</c:v>
                </c:pt>
                <c:pt idx="20">
                  <c:v>4.391999999999995</c:v>
                </c:pt>
                <c:pt idx="21">
                  <c:v>4.3920999999999948</c:v>
                </c:pt>
                <c:pt idx="22">
                  <c:v>4.3921999999999946</c:v>
                </c:pt>
                <c:pt idx="23">
                  <c:v>4.3922999999999943</c:v>
                </c:pt>
                <c:pt idx="24">
                  <c:v>4.3923999999999941</c:v>
                </c:pt>
                <c:pt idx="25">
                  <c:v>4.3924999999999939</c:v>
                </c:pt>
                <c:pt idx="26">
                  <c:v>4.3925999999999936</c:v>
                </c:pt>
                <c:pt idx="27">
                  <c:v>4.3926999999999934</c:v>
                </c:pt>
                <c:pt idx="28">
                  <c:v>4.3927999999999932</c:v>
                </c:pt>
                <c:pt idx="29">
                  <c:v>4.3928999999999929</c:v>
                </c:pt>
                <c:pt idx="30">
                  <c:v>4.3929999999999927</c:v>
                </c:pt>
                <c:pt idx="31">
                  <c:v>4.3930999999999925</c:v>
                </c:pt>
                <c:pt idx="32">
                  <c:v>4.3931999999999922</c:v>
                </c:pt>
                <c:pt idx="33">
                  <c:v>4.393299999999992</c:v>
                </c:pt>
                <c:pt idx="34">
                  <c:v>4.3933999999999918</c:v>
                </c:pt>
                <c:pt idx="35">
                  <c:v>4.3934999999999915</c:v>
                </c:pt>
                <c:pt idx="36">
                  <c:v>4.3935999999999913</c:v>
                </c:pt>
                <c:pt idx="37">
                  <c:v>4.3936999999999911</c:v>
                </c:pt>
                <c:pt idx="38">
                  <c:v>4.3937999999999908</c:v>
                </c:pt>
                <c:pt idx="39">
                  <c:v>4.3938999999999906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4.3943999999999894</c:v>
                </c:pt>
                <c:pt idx="45">
                  <c:v>4.3944999999999892</c:v>
                </c:pt>
                <c:pt idx="46">
                  <c:v>4.394599999999989</c:v>
                </c:pt>
                <c:pt idx="47">
                  <c:v>4.3946999999999887</c:v>
                </c:pt>
                <c:pt idx="48">
                  <c:v>4.3947999999999885</c:v>
                </c:pt>
                <c:pt idx="49">
                  <c:v>4.3948999999999883</c:v>
                </c:pt>
                <c:pt idx="50">
                  <c:v>4.394999999999988</c:v>
                </c:pt>
                <c:pt idx="51">
                  <c:v>4.3950999999999878</c:v>
                </c:pt>
                <c:pt idx="52">
                  <c:v>4.3951999999999876</c:v>
                </c:pt>
                <c:pt idx="53">
                  <c:v>4.3952999999999873</c:v>
                </c:pt>
                <c:pt idx="54">
                  <c:v>4.3953999999999871</c:v>
                </c:pt>
                <c:pt idx="55">
                  <c:v>4.3954999999999869</c:v>
                </c:pt>
                <c:pt idx="56">
                  <c:v>4.3955999999999866</c:v>
                </c:pt>
                <c:pt idx="57">
                  <c:v>4.3956999999999864</c:v>
                </c:pt>
                <c:pt idx="58">
                  <c:v>4.3957999999999862</c:v>
                </c:pt>
                <c:pt idx="59">
                  <c:v>4.3958999999999859</c:v>
                </c:pt>
                <c:pt idx="60">
                  <c:v>4.3959999999999857</c:v>
                </c:pt>
                <c:pt idx="61">
                  <c:v>4.3960999999999855</c:v>
                </c:pt>
                <c:pt idx="62">
                  <c:v>4.3961999999999852</c:v>
                </c:pt>
                <c:pt idx="63">
                  <c:v>4.396299999999985</c:v>
                </c:pt>
                <c:pt idx="64">
                  <c:v>4.3963999999999848</c:v>
                </c:pt>
                <c:pt idx="65">
                  <c:v>4.3964999999999845</c:v>
                </c:pt>
                <c:pt idx="66">
                  <c:v>4.3965999999999843</c:v>
                </c:pt>
                <c:pt idx="67">
                  <c:v>4.3966999999999841</c:v>
                </c:pt>
                <c:pt idx="68">
                  <c:v>4.3967999999999838</c:v>
                </c:pt>
                <c:pt idx="69">
                  <c:v>4.3968999999999836</c:v>
                </c:pt>
                <c:pt idx="70">
                  <c:v>4.3969999999999834</c:v>
                </c:pt>
                <c:pt idx="71">
                  <c:v>4.3970999999999831</c:v>
                </c:pt>
                <c:pt idx="72">
                  <c:v>4.3971999999999829</c:v>
                </c:pt>
                <c:pt idx="73">
                  <c:v>4.3972999999999827</c:v>
                </c:pt>
                <c:pt idx="74">
                  <c:v>4.3973999999999824</c:v>
                </c:pt>
                <c:pt idx="75">
                  <c:v>4.3974999999999822</c:v>
                </c:pt>
                <c:pt idx="76">
                  <c:v>4.397599999999982</c:v>
                </c:pt>
                <c:pt idx="77">
                  <c:v>4.3976999999999817</c:v>
                </c:pt>
                <c:pt idx="78">
                  <c:v>4.3977999999999815</c:v>
                </c:pt>
                <c:pt idx="79">
                  <c:v>4.3978999999999813</c:v>
                </c:pt>
                <c:pt idx="80">
                  <c:v>4.397999999999981</c:v>
                </c:pt>
                <c:pt idx="81">
                  <c:v>4.3980999999999808</c:v>
                </c:pt>
                <c:pt idx="82">
                  <c:v>4.3981999999999806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4.3986999999999794</c:v>
                </c:pt>
                <c:pt idx="88">
                  <c:v>4.3987999999999792</c:v>
                </c:pt>
                <c:pt idx="89">
                  <c:v>4.3988999999999789</c:v>
                </c:pt>
                <c:pt idx="90">
                  <c:v>4.3989999999999787</c:v>
                </c:pt>
                <c:pt idx="91">
                  <c:v>4.3990999999999785</c:v>
                </c:pt>
                <c:pt idx="92">
                  <c:v>4.3991999999999782</c:v>
                </c:pt>
                <c:pt idx="93">
                  <c:v>4.399299999999978</c:v>
                </c:pt>
                <c:pt idx="94">
                  <c:v>4.3993999999999778</c:v>
                </c:pt>
                <c:pt idx="95">
                  <c:v>4.3994999999999775</c:v>
                </c:pt>
                <c:pt idx="96">
                  <c:v>4.3995999999999773</c:v>
                </c:pt>
                <c:pt idx="97">
                  <c:v>4.3996999999999771</c:v>
                </c:pt>
                <c:pt idx="98">
                  <c:v>4.3997999999999768</c:v>
                </c:pt>
                <c:pt idx="99">
                  <c:v>4.3998999999999766</c:v>
                </c:pt>
                <c:pt idx="100">
                  <c:v>4.3999999999999764</c:v>
                </c:pt>
                <c:pt idx="101">
                  <c:v>4.4000999999999761</c:v>
                </c:pt>
                <c:pt idx="102">
                  <c:v>4.4001999999999759</c:v>
                </c:pt>
                <c:pt idx="103">
                  <c:v>4.4002999999999757</c:v>
                </c:pt>
                <c:pt idx="104">
                  <c:v>4.4003999999999754</c:v>
                </c:pt>
                <c:pt idx="105">
                  <c:v>4.4004999999999752</c:v>
                </c:pt>
                <c:pt idx="106">
                  <c:v>4.400599999999975</c:v>
                </c:pt>
                <c:pt idx="107">
                  <c:v>4.4006999999999747</c:v>
                </c:pt>
                <c:pt idx="108">
                  <c:v>4.4007999999999745</c:v>
                </c:pt>
                <c:pt idx="109">
                  <c:v>4.4008999999999743</c:v>
                </c:pt>
                <c:pt idx="110">
                  <c:v>4.400999999999974</c:v>
                </c:pt>
                <c:pt idx="111">
                  <c:v>4.4010999999999738</c:v>
                </c:pt>
                <c:pt idx="112">
                  <c:v>4.4011999999999736</c:v>
                </c:pt>
                <c:pt idx="113">
                  <c:v>4.4012999999999733</c:v>
                </c:pt>
                <c:pt idx="114">
                  <c:v>4.4013999999999731</c:v>
                </c:pt>
                <c:pt idx="115">
                  <c:v>4.4014999999999729</c:v>
                </c:pt>
                <c:pt idx="116">
                  <c:v>4.4015999999999726</c:v>
                </c:pt>
                <c:pt idx="117">
                  <c:v>4.4016999999999724</c:v>
                </c:pt>
                <c:pt idx="118">
                  <c:v>4.4017999999999722</c:v>
                </c:pt>
                <c:pt idx="119">
                  <c:v>4.4018999999999719</c:v>
                </c:pt>
                <c:pt idx="120">
                  <c:v>4.4019999999999717</c:v>
                </c:pt>
                <c:pt idx="121">
                  <c:v>4.4020999999999715</c:v>
                </c:pt>
                <c:pt idx="122">
                  <c:v>4.4021999999999712</c:v>
                </c:pt>
                <c:pt idx="123">
                  <c:v>4.402299999999971</c:v>
                </c:pt>
                <c:pt idx="124">
                  <c:v>4.4023999999999708</c:v>
                </c:pt>
                <c:pt idx="125">
                  <c:v>4.4024999999999705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4.4029999999999694</c:v>
                </c:pt>
                <c:pt idx="131">
                  <c:v>4.4030999999999691</c:v>
                </c:pt>
                <c:pt idx="132">
                  <c:v>4.4031999999999689</c:v>
                </c:pt>
                <c:pt idx="133">
                  <c:v>4.4032999999999687</c:v>
                </c:pt>
                <c:pt idx="134">
                  <c:v>4.4033999999999685</c:v>
                </c:pt>
                <c:pt idx="135">
                  <c:v>4.4034999999999682</c:v>
                </c:pt>
                <c:pt idx="136">
                  <c:v>4.403599999999968</c:v>
                </c:pt>
                <c:pt idx="137">
                  <c:v>4.4036999999999678</c:v>
                </c:pt>
                <c:pt idx="138">
                  <c:v>4.4037999999999675</c:v>
                </c:pt>
                <c:pt idx="139">
                  <c:v>4.4038999999999673</c:v>
                </c:pt>
                <c:pt idx="140">
                  <c:v>4.4039999999999671</c:v>
                </c:pt>
                <c:pt idx="141">
                  <c:v>4.4040999999999668</c:v>
                </c:pt>
                <c:pt idx="142">
                  <c:v>4.4041999999999666</c:v>
                </c:pt>
                <c:pt idx="143">
                  <c:v>4.4042999999999664</c:v>
                </c:pt>
                <c:pt idx="144">
                  <c:v>4.4043999999999661</c:v>
                </c:pt>
                <c:pt idx="145">
                  <c:v>4.4044999999999659</c:v>
                </c:pt>
                <c:pt idx="146">
                  <c:v>4.4045999999999657</c:v>
                </c:pt>
                <c:pt idx="147">
                  <c:v>4.4046999999999654</c:v>
                </c:pt>
                <c:pt idx="148">
                  <c:v>4.4047999999999652</c:v>
                </c:pt>
                <c:pt idx="149">
                  <c:v>4.404899999999965</c:v>
                </c:pt>
                <c:pt idx="150">
                  <c:v>4.4049999999999647</c:v>
                </c:pt>
                <c:pt idx="151">
                  <c:v>4.4050999999999645</c:v>
                </c:pt>
                <c:pt idx="152">
                  <c:v>4.4051999999999643</c:v>
                </c:pt>
                <c:pt idx="153">
                  <c:v>4.405299999999964</c:v>
                </c:pt>
                <c:pt idx="154">
                  <c:v>4.4053999999999638</c:v>
                </c:pt>
                <c:pt idx="155">
                  <c:v>4.4054999999999636</c:v>
                </c:pt>
                <c:pt idx="156">
                  <c:v>4.4055999999999633</c:v>
                </c:pt>
                <c:pt idx="157">
                  <c:v>4.4056999999999631</c:v>
                </c:pt>
                <c:pt idx="158">
                  <c:v>4.4057999999999629</c:v>
                </c:pt>
                <c:pt idx="159">
                  <c:v>4.4058999999999626</c:v>
                </c:pt>
                <c:pt idx="160">
                  <c:v>4.4059999999999624</c:v>
                </c:pt>
                <c:pt idx="161">
                  <c:v>4.4060999999999622</c:v>
                </c:pt>
                <c:pt idx="162">
                  <c:v>4.4061999999999619</c:v>
                </c:pt>
                <c:pt idx="163">
                  <c:v>4.4062999999999617</c:v>
                </c:pt>
                <c:pt idx="164">
                  <c:v>4.4063999999999615</c:v>
                </c:pt>
                <c:pt idx="165">
                  <c:v>4.4064999999999612</c:v>
                </c:pt>
                <c:pt idx="166">
                  <c:v>4.406599999999961</c:v>
                </c:pt>
                <c:pt idx="167">
                  <c:v>4.4066999999999608</c:v>
                </c:pt>
                <c:pt idx="168">
                  <c:v>4.4067999999999605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4.4072999999999594</c:v>
                </c:pt>
                <c:pt idx="174">
                  <c:v>4.4073999999999591</c:v>
                </c:pt>
                <c:pt idx="175">
                  <c:v>4.4074999999999589</c:v>
                </c:pt>
                <c:pt idx="176">
                  <c:v>4.4075999999999587</c:v>
                </c:pt>
                <c:pt idx="177">
                  <c:v>4.4076999999999584</c:v>
                </c:pt>
                <c:pt idx="178">
                  <c:v>4.4077999999999582</c:v>
                </c:pt>
                <c:pt idx="179">
                  <c:v>4.407899999999958</c:v>
                </c:pt>
                <c:pt idx="180">
                  <c:v>4.4079999999999577</c:v>
                </c:pt>
                <c:pt idx="181">
                  <c:v>4.4080999999999575</c:v>
                </c:pt>
                <c:pt idx="182">
                  <c:v>4.4081999999999573</c:v>
                </c:pt>
                <c:pt idx="183">
                  <c:v>4.408299999999957</c:v>
                </c:pt>
                <c:pt idx="184">
                  <c:v>4.4083999999999568</c:v>
                </c:pt>
                <c:pt idx="185">
                  <c:v>4.4084999999999566</c:v>
                </c:pt>
                <c:pt idx="186">
                  <c:v>4.4085999999999563</c:v>
                </c:pt>
                <c:pt idx="187">
                  <c:v>4.4086999999999561</c:v>
                </c:pt>
                <c:pt idx="188">
                  <c:v>4.4087999999999559</c:v>
                </c:pt>
                <c:pt idx="189">
                  <c:v>4.4088999999999556</c:v>
                </c:pt>
                <c:pt idx="190">
                  <c:v>4.4089999999999554</c:v>
                </c:pt>
                <c:pt idx="191">
                  <c:v>4.4090999999999552</c:v>
                </c:pt>
                <c:pt idx="192">
                  <c:v>4.4091999999999549</c:v>
                </c:pt>
                <c:pt idx="193">
                  <c:v>4.4092999999999547</c:v>
                </c:pt>
                <c:pt idx="194">
                  <c:v>4.4093999999999545</c:v>
                </c:pt>
                <c:pt idx="195">
                  <c:v>4.4094999999999542</c:v>
                </c:pt>
                <c:pt idx="196">
                  <c:v>4.409599999999954</c:v>
                </c:pt>
                <c:pt idx="197">
                  <c:v>4.4096999999999538</c:v>
                </c:pt>
                <c:pt idx="198">
                  <c:v>4.4097999999999535</c:v>
                </c:pt>
                <c:pt idx="199">
                  <c:v>4.4098999999999533</c:v>
                </c:pt>
                <c:pt idx="200">
                  <c:v>4.4099999999999504</c:v>
                </c:pt>
              </c:numCache>
            </c:numRef>
          </c:cat>
          <c:val>
            <c:numRef>
              <c:f>'Step 1.6'!$B$3:$B$203</c:f>
              <c:numCache>
                <c:formatCode>General</c:formatCode>
                <c:ptCount val="201"/>
                <c:pt idx="0">
                  <c:v>4.9403746334781804</c:v>
                </c:pt>
                <c:pt idx="1">
                  <c:v>4.9399538151912834</c:v>
                </c:pt>
                <c:pt idx="2">
                  <c:v>4.9395337063801188</c:v>
                </c:pt>
                <c:pt idx="3">
                  <c:v>4.9391114668450244</c:v>
                </c:pt>
                <c:pt idx="4">
                  <c:v>4.9386847638668012</c:v>
                </c:pt>
                <c:pt idx="5">
                  <c:v>4.9382535155508371</c:v>
                </c:pt>
                <c:pt idx="6">
                  <c:v>4.9378176224935686</c:v>
                </c:pt>
                <c:pt idx="7">
                  <c:v>4.9373769965441507</c:v>
                </c:pt>
                <c:pt idx="8">
                  <c:v>4.9369315349528238</c:v>
                </c:pt>
                <c:pt idx="9">
                  <c:v>4.9364811545964153</c:v>
                </c:pt>
                <c:pt idx="10">
                  <c:v>4.9360257246755905</c:v>
                </c:pt>
                <c:pt idx="11">
                  <c:v>4.9355651607986486</c:v>
                </c:pt>
                <c:pt idx="12">
                  <c:v>4.9350993433730439</c:v>
                </c:pt>
                <c:pt idx="13">
                  <c:v>4.9346281674180075</c:v>
                </c:pt>
                <c:pt idx="14">
                  <c:v>4.9341515010843038</c:v>
                </c:pt>
                <c:pt idx="15">
                  <c:v>4.9336692419230719</c:v>
                </c:pt>
                <c:pt idx="16">
                  <c:v>4.9331812555993011</c:v>
                </c:pt>
                <c:pt idx="17">
                  <c:v>4.9326874148730129</c:v>
                </c:pt>
                <c:pt idx="18">
                  <c:v>4.9321875830294264</c:v>
                </c:pt>
                <c:pt idx="19">
                  <c:v>4.9316816265826642</c:v>
                </c:pt>
                <c:pt idx="20">
                  <c:v>4.9311694046595873</c:v>
                </c:pt>
                <c:pt idx="21">
                  <c:v>4.9306507698828419</c:v>
                </c:pt>
                <c:pt idx="22">
                  <c:v>4.9301255663428494</c:v>
                </c:pt>
                <c:pt idx="23">
                  <c:v>4.9295936396140903</c:v>
                </c:pt>
                <c:pt idx="24">
                  <c:v>4.9290548177889919</c:v>
                </c:pt>
                <c:pt idx="25">
                  <c:v>4.9285089388456749</c:v>
                </c:pt>
                <c:pt idx="26">
                  <c:v>4.9279558253927682</c:v>
                </c:pt>
                <c:pt idx="27">
                  <c:v>4.9273952888644912</c:v>
                </c:pt>
                <c:pt idx="28">
                  <c:v>4.926827149946468</c:v>
                </c:pt>
                <c:pt idx="29">
                  <c:v>4.92625120311346</c:v>
                </c:pt>
                <c:pt idx="30">
                  <c:v>4.9256672484827071</c:v>
                </c:pt>
                <c:pt idx="31">
                  <c:v>4.9250750545290858</c:v>
                </c:pt>
                <c:pt idx="32">
                  <c:v>4.9244744263532745</c:v>
                </c:pt>
                <c:pt idx="33">
                  <c:v>4.9238651189135654</c:v>
                </c:pt>
                <c:pt idx="34">
                  <c:v>4.923246899553388</c:v>
                </c:pt>
                <c:pt idx="35">
                  <c:v>4.9226194994932664</c:v>
                </c:pt>
                <c:pt idx="36">
                  <c:v>4.9219826841434626</c:v>
                </c:pt>
                <c:pt idx="37">
                  <c:v>4.9213361613347901</c:v>
                </c:pt>
                <c:pt idx="38">
                  <c:v>4.9206796492279734</c:v>
                </c:pt>
                <c:pt idx="39">
                  <c:v>4.920012865382561</c:v>
                </c:pt>
                <c:pt idx="40">
                  <c:v>4.9193354852645061</c:v>
                </c:pt>
                <c:pt idx="41">
                  <c:v>4.9186471855577363</c:v>
                </c:pt>
                <c:pt idx="42">
                  <c:v>4.917947635145099</c:v>
                </c:pt>
                <c:pt idx="43">
                  <c:v>4.9172364781746785</c:v>
                </c:pt>
                <c:pt idx="44">
                  <c:v>4.9165133331754642</c:v>
                </c:pt>
                <c:pt idx="45">
                  <c:v>4.9157778112425099</c:v>
                </c:pt>
                <c:pt idx="46">
                  <c:v>4.9150295105737802</c:v>
                </c:pt>
                <c:pt idx="47">
                  <c:v>4.9142679891056611</c:v>
                </c:pt>
                <c:pt idx="48">
                  <c:v>4.9134928024325166</c:v>
                </c:pt>
                <c:pt idx="49">
                  <c:v>4.9127034764197042</c:v>
                </c:pt>
                <c:pt idx="50">
                  <c:v>4.9118994990051883</c:v>
                </c:pt>
                <c:pt idx="51">
                  <c:v>4.911080346952259</c:v>
                </c:pt>
                <c:pt idx="52">
                  <c:v>4.9102454688150736</c:v>
                </c:pt>
                <c:pt idx="53">
                  <c:v>4.9093942784394251</c:v>
                </c:pt>
                <c:pt idx="54">
                  <c:v>4.9085261448146422</c:v>
                </c:pt>
                <c:pt idx="55">
                  <c:v>4.9076404071085173</c:v>
                </c:pt>
                <c:pt idx="56">
                  <c:v>4.9067363816727774</c:v>
                </c:pt>
                <c:pt idx="57">
                  <c:v>4.9058133121236533</c:v>
                </c:pt>
                <c:pt idx="58">
                  <c:v>4.904870434426754</c:v>
                </c:pt>
                <c:pt idx="59">
                  <c:v>4.9039068941815263</c:v>
                </c:pt>
                <c:pt idx="60">
                  <c:v>4.9029218179634171</c:v>
                </c:pt>
                <c:pt idx="61">
                  <c:v>4.9019142452372835</c:v>
                </c:pt>
                <c:pt idx="62">
                  <c:v>4.9008831727982978</c:v>
                </c:pt>
                <c:pt idx="63">
                  <c:v>4.8998275259741302</c:v>
                </c:pt>
                <c:pt idx="64">
                  <c:v>4.8987461566593105</c:v>
                </c:pt>
                <c:pt idx="65">
                  <c:v>4.897637827723778</c:v>
                </c:pt>
                <c:pt idx="66">
                  <c:v>4.8965012040413205</c:v>
                </c:pt>
                <c:pt idx="67">
                  <c:v>4.8953348352436077</c:v>
                </c:pt>
                <c:pt idx="68">
                  <c:v>4.8941372036339139</c:v>
                </c:pt>
                <c:pt idx="69">
                  <c:v>4.8929066550587121</c:v>
                </c:pt>
                <c:pt idx="70">
                  <c:v>4.8916413798754466</c:v>
                </c:pt>
                <c:pt idx="71">
                  <c:v>4.8903394522316805</c:v>
                </c:pt>
                <c:pt idx="72">
                  <c:v>4.8889987276757143</c:v>
                </c:pt>
                <c:pt idx="73">
                  <c:v>4.8876169081031087</c:v>
                </c:pt>
                <c:pt idx="74">
                  <c:v>4.8861914734260052</c:v>
                </c:pt>
                <c:pt idx="75">
                  <c:v>4.8847196880735098</c:v>
                </c:pt>
                <c:pt idx="76">
                  <c:v>4.8831985111441085</c:v>
                </c:pt>
                <c:pt idx="77">
                  <c:v>4.8816246345747336</c:v>
                </c:pt>
                <c:pt idx="78">
                  <c:v>4.8799943878152581</c:v>
                </c:pt>
                <c:pt idx="79">
                  <c:v>4.8783036985326751</c:v>
                </c:pt>
                <c:pt idx="80">
                  <c:v>4.8765480471342784</c:v>
                </c:pt>
                <c:pt idx="81">
                  <c:v>4.8747223851918218</c:v>
                </c:pt>
                <c:pt idx="82">
                  <c:v>4.8728210485684711</c:v>
                </c:pt>
                <c:pt idx="83">
                  <c:v>4.8708376774304902</c:v>
                </c:pt>
                <c:pt idx="84">
                  <c:v>4.8687650970973992</c:v>
                </c:pt>
                <c:pt idx="85">
                  <c:v>4.8665950681129457</c:v>
                </c:pt>
                <c:pt idx="86">
                  <c:v>4.8643182011160961</c:v>
                </c:pt>
                <c:pt idx="87">
                  <c:v>4.8619237605560084</c:v>
                </c:pt>
                <c:pt idx="88">
                  <c:v>4.8593992655766094</c:v>
                </c:pt>
                <c:pt idx="89">
                  <c:v>4.8567300855999322</c:v>
                </c:pt>
                <c:pt idx="90">
                  <c:v>4.8538989833030612</c:v>
                </c:pt>
                <c:pt idx="91">
                  <c:v>4.850885687274455</c:v>
                </c:pt>
                <c:pt idx="92">
                  <c:v>4.847665476664802</c:v>
                </c:pt>
                <c:pt idx="93">
                  <c:v>4.8442086185046538</c:v>
                </c:pt>
                <c:pt idx="94">
                  <c:v>4.8404784787781745</c:v>
                </c:pt>
                <c:pt idx="95">
                  <c:v>4.8364290362710651</c:v>
                </c:pt>
                <c:pt idx="96">
                  <c:v>4.8320017184267945</c:v>
                </c:pt>
                <c:pt idx="97">
                  <c:v>4.8271205103735095</c:v>
                </c:pt>
                <c:pt idx="98">
                  <c:v>4.8216839145888999</c:v>
                </c:pt>
                <c:pt idx="99">
                  <c:v>4.8155523958339108</c:v>
                </c:pt>
                <c:pt idx="100">
                  <c:v>4.8085271689910281</c:v>
                </c:pt>
                <c:pt idx="101">
                  <c:v>4.800310475985567</c:v>
                </c:pt>
                <c:pt idx="102">
                  <c:v>4.7904294914443124</c:v>
                </c:pt>
                <c:pt idx="103">
                  <c:v>4.7780667460247184</c:v>
                </c:pt>
                <c:pt idx="104">
                  <c:v>4.7616333852095112</c:v>
                </c:pt>
                <c:pt idx="105">
                  <c:v>4.7374284886657652</c:v>
                </c:pt>
                <c:pt idx="106">
                  <c:v>4.6896257146633227</c:v>
                </c:pt>
                <c:pt idx="107">
                  <c:v>4.5033189665358968</c:v>
                </c:pt>
                <c:pt idx="108">
                  <c:v>4.1154959261005404</c:v>
                </c:pt>
                <c:pt idx="109">
                  <c:v>3.7210944938784283</c:v>
                </c:pt>
                <c:pt idx="110">
                  <c:v>3.3259237175050251</c:v>
                </c:pt>
                <c:pt idx="111">
                  <c:v>2.9296416163688037</c:v>
                </c:pt>
                <c:pt idx="112">
                  <c:v>2.5322457832885932</c:v>
                </c:pt>
                <c:pt idx="113">
                  <c:v>2.133739289062746</c:v>
                </c:pt>
                <c:pt idx="114">
                  <c:v>1.7340987845167544</c:v>
                </c:pt>
                <c:pt idx="115">
                  <c:v>1.3333437559255896</c:v>
                </c:pt>
                <c:pt idx="116">
                  <c:v>0.93146070329930575</c:v>
                </c:pt>
                <c:pt idx="117">
                  <c:v>0.52844270581802644</c:v>
                </c:pt>
                <c:pt idx="118">
                  <c:v>0.12429139336270748</c:v>
                </c:pt>
                <c:pt idx="119">
                  <c:v>-0.28099462712320372</c:v>
                </c:pt>
                <c:pt idx="120">
                  <c:v>-0.68742219687641559</c:v>
                </c:pt>
                <c:pt idx="121">
                  <c:v>-1.094990876441962</c:v>
                </c:pt>
                <c:pt idx="122">
                  <c:v>-1.5037059538302133</c:v>
                </c:pt>
                <c:pt idx="123">
                  <c:v>-1.9135680711516596</c:v>
                </c:pt>
                <c:pt idx="124">
                  <c:v>-2.3245803133527096</c:v>
                </c:pt>
                <c:pt idx="125">
                  <c:v>-2.7365584122299347</c:v>
                </c:pt>
                <c:pt idx="126">
                  <c:v>-3.0589543467007569</c:v>
                </c:pt>
                <c:pt idx="127">
                  <c:v>-3.1416844579058307</c:v>
                </c:pt>
                <c:pt idx="128">
                  <c:v>-3.1777422389866117</c:v>
                </c:pt>
                <c:pt idx="129">
                  <c:v>-3.2007449475916623</c:v>
                </c:pt>
                <c:pt idx="130">
                  <c:v>-3.2171943896285677</c:v>
                </c:pt>
                <c:pt idx="131">
                  <c:v>-3.2315384665978533</c:v>
                </c:pt>
                <c:pt idx="132">
                  <c:v>-3.2442056693838506</c:v>
                </c:pt>
                <c:pt idx="133">
                  <c:v>-3.2554397130941717</c:v>
                </c:pt>
                <c:pt idx="134">
                  <c:v>-3.2656080202589508</c:v>
                </c:pt>
                <c:pt idx="135">
                  <c:v>-3.2749628824273791</c:v>
                </c:pt>
                <c:pt idx="136">
                  <c:v>-3.2836712434033646</c:v>
                </c:pt>
                <c:pt idx="137">
                  <c:v>-3.2918529849017357</c:v>
                </c:pt>
                <c:pt idx="138">
                  <c:v>-3.2995977597313209</c:v>
                </c:pt>
                <c:pt idx="139">
                  <c:v>-3.3069735698949323</c:v>
                </c:pt>
                <c:pt idx="140">
                  <c:v>-3.3140336765115892</c:v>
                </c:pt>
                <c:pt idx="141">
                  <c:v>-3.3208205098645891</c:v>
                </c:pt>
                <c:pt idx="142">
                  <c:v>-3.3273678308908381</c:v>
                </c:pt>
                <c:pt idx="143">
                  <c:v>-3.3337038843145268</c:v>
                </c:pt>
                <c:pt idx="144">
                  <c:v>-3.3398516704823757</c:v>
                </c:pt>
                <c:pt idx="145">
                  <c:v>-3.3458307265187139</c:v>
                </c:pt>
                <c:pt idx="146">
                  <c:v>-3.3516574146001368</c:v>
                </c:pt>
                <c:pt idx="147">
                  <c:v>-3.3573458026508693</c:v>
                </c:pt>
                <c:pt idx="148">
                  <c:v>-3.3629080669983993</c:v>
                </c:pt>
                <c:pt idx="149">
                  <c:v>-3.3683544617155365</c:v>
                </c:pt>
                <c:pt idx="150">
                  <c:v>-3.3736942980461557</c:v>
                </c:pt>
                <c:pt idx="151">
                  <c:v>-3.3789355341607776</c:v>
                </c:pt>
                <c:pt idx="152">
                  <c:v>-3.3840854218367933</c:v>
                </c:pt>
                <c:pt idx="153">
                  <c:v>-3.3891499751116458</c:v>
                </c:pt>
                <c:pt idx="154">
                  <c:v>-3.394135089218596</c:v>
                </c:pt>
                <c:pt idx="155">
                  <c:v>-3.3990455620794986</c:v>
                </c:pt>
                <c:pt idx="156">
                  <c:v>-3.4038859803054833</c:v>
                </c:pt>
                <c:pt idx="157">
                  <c:v>-3.4086603379481772</c:v>
                </c:pt>
                <c:pt idx="158">
                  <c:v>-3.4133724527242877</c:v>
                </c:pt>
                <c:pt idx="159">
                  <c:v>-3.4180255335825884</c:v>
                </c:pt>
                <c:pt idx="160">
                  <c:v>-3.4226226795305528</c:v>
                </c:pt>
                <c:pt idx="161">
                  <c:v>-3.4271666751208434</c:v>
                </c:pt>
                <c:pt idx="162">
                  <c:v>-3.4316599834337089</c:v>
                </c:pt>
                <c:pt idx="163">
                  <c:v>-3.4361050733346512</c:v>
                </c:pt>
                <c:pt idx="164">
                  <c:v>-3.4405040348833937</c:v>
                </c:pt>
                <c:pt idx="165">
                  <c:v>-3.4448589182379474</c:v>
                </c:pt>
                <c:pt idx="166">
                  <c:v>-3.4491714191138878</c:v>
                </c:pt>
                <c:pt idx="167">
                  <c:v>-3.4534433745325295</c:v>
                </c:pt>
                <c:pt idx="168">
                  <c:v>-3.4576763048529355</c:v>
                </c:pt>
                <c:pt idx="169">
                  <c:v>-3.4618716139013648</c:v>
                </c:pt>
                <c:pt idx="170">
                  <c:v>-3.4660308844350523</c:v>
                </c:pt>
                <c:pt idx="171">
                  <c:v>-3.4701551294608457</c:v>
                </c:pt>
                <c:pt idx="172">
                  <c:v>-3.4742457697568816</c:v>
                </c:pt>
                <c:pt idx="173">
                  <c:v>-3.4783037821176808</c:v>
                </c:pt>
                <c:pt idx="174">
                  <c:v>-3.4823302282781947</c:v>
                </c:pt>
                <c:pt idx="175">
                  <c:v>-3.4863261526119556</c:v>
                </c:pt>
                <c:pt idx="176">
                  <c:v>-3.4902924761336314</c:v>
                </c:pt>
                <c:pt idx="177">
                  <c:v>-3.4942300996973059</c:v>
                </c:pt>
                <c:pt idx="178">
                  <c:v>-3.4981397457231544</c:v>
                </c:pt>
                <c:pt idx="179">
                  <c:v>-3.5020222931448282</c:v>
                </c:pt>
                <c:pt idx="180">
                  <c:v>-3.5058783790795074</c:v>
                </c:pt>
                <c:pt idx="181">
                  <c:v>-3.5097088907153</c:v>
                </c:pt>
                <c:pt idx="182">
                  <c:v>-3.5135142720563159</c:v>
                </c:pt>
                <c:pt idx="183">
                  <c:v>-3.5172951838395776</c:v>
                </c:pt>
                <c:pt idx="184">
                  <c:v>-3.5210523430040479</c:v>
                </c:pt>
                <c:pt idx="185">
                  <c:v>-3.5247862341343628</c:v>
                </c:pt>
                <c:pt idx="186">
                  <c:v>-3.5284974056099379</c:v>
                </c:pt>
                <c:pt idx="187">
                  <c:v>-3.5321862695333861</c:v>
                </c:pt>
                <c:pt idx="188">
                  <c:v>-3.53585357080095</c:v>
                </c:pt>
                <c:pt idx="189">
                  <c:v>-3.5394994798088466</c:v>
                </c:pt>
                <c:pt idx="190">
                  <c:v>-3.5431246501705429</c:v>
                </c:pt>
                <c:pt idx="191">
                  <c:v>-3.5467294283549671</c:v>
                </c:pt>
                <c:pt idx="192">
                  <c:v>-3.5503142287908398</c:v>
                </c:pt>
                <c:pt idx="193">
                  <c:v>-3.5538793797857289</c:v>
                </c:pt>
                <c:pt idx="194">
                  <c:v>-3.5574253296841643</c:v>
                </c:pt>
                <c:pt idx="195">
                  <c:v>-3.5609523648867896</c:v>
                </c:pt>
                <c:pt idx="196">
                  <c:v>-3.5644609227592889</c:v>
                </c:pt>
                <c:pt idx="197">
                  <c:v>-3.567951226463288</c:v>
                </c:pt>
                <c:pt idx="198">
                  <c:v>-3.5714237164709415</c:v>
                </c:pt>
                <c:pt idx="199">
                  <c:v>-3.5748786507941253</c:v>
                </c:pt>
                <c:pt idx="200">
                  <c:v>-3.5783162387927039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E-4F2B-81D6-FFC17F04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885440"/>
        <c:axId val="1275886272"/>
      </c:lineChart>
      <c:catAx>
        <c:axId val="1275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86272"/>
        <c:crosses val="autoZero"/>
        <c:auto val="1"/>
        <c:lblAlgn val="ctr"/>
        <c:lblOffset val="100"/>
        <c:noMultiLvlLbl val="0"/>
      </c:catAx>
      <c:valAx>
        <c:axId val="1275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102.30597298425086</c:v>
                </c:pt>
                <c:pt idx="2">
                  <c:v>104.66512108254267</c:v>
                </c:pt>
                <c:pt idx="3">
                  <c:v>107.07867049863955</c:v>
                </c:pt>
                <c:pt idx="4">
                  <c:v>109.54787571223318</c:v>
                </c:pt>
                <c:pt idx="5">
                  <c:v>112.07402013097798</c:v>
                </c:pt>
                <c:pt idx="6">
                  <c:v>114.65841675756221</c:v>
                </c:pt>
                <c:pt idx="7">
                  <c:v>117.30240887216135</c:v>
                </c:pt>
                <c:pt idx="8">
                  <c:v>120.00737073062888</c:v>
                </c:pt>
                <c:pt idx="9">
                  <c:v>122.77470827878695</c:v>
                </c:pt>
                <c:pt idx="10">
                  <c:v>125.60585988318857</c:v>
                </c:pt>
                <c:pt idx="11">
                  <c:v>128.50229707873089</c:v>
                </c:pt>
                <c:pt idx="12">
                  <c:v>131.4655253335082</c:v>
                </c:pt>
                <c:pt idx="13">
                  <c:v>134.49708483130237</c:v>
                </c:pt>
                <c:pt idx="14">
                  <c:v>137.59855127211716</c:v>
                </c:pt>
                <c:pt idx="15">
                  <c:v>140.77153669117274</c:v>
                </c:pt>
                <c:pt idx="16">
                  <c:v>144.01769029678596</c:v>
                </c:pt>
                <c:pt idx="17">
                  <c:v>147.3386993275719</c:v>
                </c:pt>
                <c:pt idx="18">
                  <c:v>150.73628992941232</c:v>
                </c:pt>
                <c:pt idx="19">
                  <c:v>154.21222805264662</c:v>
                </c:pt>
                <c:pt idx="20">
                  <c:v>157.76832036995197</c:v>
                </c:pt>
                <c:pt idx="21">
                  <c:v>161.40641521538942</c:v>
                </c:pt>
                <c:pt idx="22">
                  <c:v>165.12840354510408</c:v>
                </c:pt>
                <c:pt idx="23">
                  <c:v>168.93621992017893</c:v>
                </c:pt>
                <c:pt idx="24">
                  <c:v>172.83184351215289</c:v>
                </c:pt>
                <c:pt idx="25">
                  <c:v>176.81729913172586</c:v>
                </c:pt>
                <c:pt idx="26">
                  <c:v>180.89465828118549</c:v>
                </c:pt>
                <c:pt idx="27">
                  <c:v>185.06604023110253</c:v>
                </c:pt>
                <c:pt idx="28">
                  <c:v>189.3336131218546</c:v>
                </c:pt>
                <c:pt idx="29">
                  <c:v>193.69959509055062</c:v>
                </c:pt>
                <c:pt idx="30">
                  <c:v>198.166255423942</c:v>
                </c:pt>
                <c:pt idx="31">
                  <c:v>202.73591573791967</c:v>
                </c:pt>
                <c:pt idx="32">
                  <c:v>207.41095118420969</c:v>
                </c:pt>
                <c:pt idx="33">
                  <c:v>212.1937916848953</c:v>
                </c:pt>
                <c:pt idx="34">
                  <c:v>217.08692319540654</c:v>
                </c:pt>
                <c:pt idx="35">
                  <c:v>222.09288899663403</c:v>
                </c:pt>
                <c:pt idx="36">
                  <c:v>227.21429101683867</c:v>
                </c:pt>
                <c:pt idx="37">
                  <c:v>232.45379118404409</c:v>
                </c:pt>
                <c:pt idx="38">
                  <c:v>237.81411280961507</c:v>
                </c:pt>
                <c:pt idx="39">
                  <c:v>243.29804200374065</c:v>
                </c:pt>
                <c:pt idx="40">
                  <c:v>248.90842912355822</c:v>
                </c:pt>
                <c:pt idx="41">
                  <c:v>254.64819025467068</c:v>
                </c:pt>
                <c:pt idx="42">
                  <c:v>260.52030872682712</c:v>
                </c:pt>
                <c:pt idx="43">
                  <c:v>266.52783666455468</c:v>
                </c:pt>
                <c:pt idx="44">
                  <c:v>272.67389657354755</c:v>
                </c:pt>
                <c:pt idx="45">
                  <c:v>278.96168296363771</c:v>
                </c:pt>
                <c:pt idx="46">
                  <c:v>285.39446400919076</c:v>
                </c:pt>
                <c:pt idx="47">
                  <c:v>291.97558324779021</c:v>
                </c:pt>
                <c:pt idx="48">
                  <c:v>298.70846131809316</c:v>
                </c:pt>
                <c:pt idx="49">
                  <c:v>305.59659773775979</c:v>
                </c:pt>
                <c:pt idx="50">
                  <c:v>312.64357272238232</c:v>
                </c:pt>
                <c:pt idx="51">
                  <c:v>319.85304904635711</c:v>
                </c:pt>
                <c:pt idx="52">
                  <c:v>327.22877394666875</c:v>
                </c:pt>
                <c:pt idx="53">
                  <c:v>334.77458107057424</c:v>
                </c:pt>
                <c:pt idx="54">
                  <c:v>342.49439246820066</c:v>
                </c:pt>
                <c:pt idx="55">
                  <c:v>350.39222063109145</c:v>
                </c:pt>
                <c:pt idx="56">
                  <c:v>358.47217057776106</c:v>
                </c:pt>
                <c:pt idx="57">
                  <c:v>366.7384419873419</c:v>
                </c:pt>
                <c:pt idx="58">
                  <c:v>375.19533138243253</c:v>
                </c:pt>
                <c:pt idx="59">
                  <c:v>383.84723436228188</c:v>
                </c:pt>
                <c:pt idx="60">
                  <c:v>392.6986478874702</c:v>
                </c:pt>
                <c:pt idx="61">
                  <c:v>401.7541726172737</c:v>
                </c:pt>
                <c:pt idx="62">
                  <c:v>411.01851530092858</c:v>
                </c:pt>
                <c:pt idx="63">
                  <c:v>420.49649122403696</c:v>
                </c:pt>
                <c:pt idx="64">
                  <c:v>430.19302671138604</c:v>
                </c:pt>
                <c:pt idx="65">
                  <c:v>440.11316168748169</c:v>
                </c:pt>
                <c:pt idx="66">
                  <c:v>450.26205229612731</c:v>
                </c:pt>
                <c:pt idx="67">
                  <c:v>460.6449735804095</c:v>
                </c:pt>
                <c:pt idx="68">
                  <c:v>471.26732222448322</c:v>
                </c:pt>
                <c:pt idx="69">
                  <c:v>482.13461935858226</c:v>
                </c:pt>
                <c:pt idx="70">
                  <c:v>493.25251342871189</c:v>
                </c:pt>
                <c:pt idx="71">
                  <c:v>504.62678313251632</c:v>
                </c:pt>
                <c:pt idx="72">
                  <c:v>516.26334042284634</c:v>
                </c:pt>
                <c:pt idx="73">
                  <c:v>528.16823358058821</c:v>
                </c:pt>
                <c:pt idx="74">
                  <c:v>540.34765035835153</c:v>
                </c:pt>
                <c:pt idx="75">
                  <c:v>552.80792119664943</c:v>
                </c:pt>
                <c:pt idx="76">
                  <c:v>565.55552251424297</c:v>
                </c:pt>
                <c:pt idx="77">
                  <c:v>578.59708007436018</c:v>
                </c:pt>
                <c:pt idx="78">
                  <c:v>591.93937242853929</c:v>
                </c:pt>
                <c:pt idx="79">
                  <c:v>605.58933443988553</c:v>
                </c:pt>
                <c:pt idx="80">
                  <c:v>619.55406088757388</c:v>
                </c:pt>
                <c:pt idx="81">
                  <c:v>633.84081015447043</c:v>
                </c:pt>
                <c:pt idx="82">
                  <c:v>648.45700799978931</c:v>
                </c:pt>
                <c:pt idx="83">
                  <c:v>663.41025141874593</c:v>
                </c:pt>
                <c:pt idx="84">
                  <c:v>678.70831259121292</c:v>
                </c:pt>
                <c:pt idx="85">
                  <c:v>694.35914292143116</c:v>
                </c:pt>
                <c:pt idx="86">
                  <c:v>710.37087717087513</c:v>
                </c:pt>
                <c:pt idx="87">
                  <c:v>726.75183768642137</c:v>
                </c:pt>
                <c:pt idx="88">
                  <c:v>743.51053872601688</c:v>
                </c:pt>
                <c:pt idx="89">
                  <c:v>760.65569088409688</c:v>
                </c:pt>
                <c:pt idx="90">
                  <c:v>778.19620561905083</c:v>
                </c:pt>
                <c:pt idx="91">
                  <c:v>796.1411998850914</c:v>
                </c:pt>
                <c:pt idx="92">
                  <c:v>814.50000087093224</c:v>
                </c:pt>
                <c:pt idx="93">
                  <c:v>833.28215084773899</c:v>
                </c:pt>
                <c:pt idx="94">
                  <c:v>852.49741212887238</c:v>
                </c:pt>
                <c:pt idx="95">
                  <c:v>872.15577214400184</c:v>
                </c:pt>
                <c:pt idx="96">
                  <c:v>892.26744863022702</c:v>
                </c:pt>
                <c:pt idx="97">
                  <c:v>912.84289494290442</c:v>
                </c:pt>
                <c:pt idx="98">
                  <c:v>933.89280548894124</c:v>
                </c:pt>
                <c:pt idx="99">
                  <c:v>955.42812128537867</c:v>
                </c:pt>
                <c:pt idx="100">
                  <c:v>977.46003564615501</c:v>
                </c:pt>
                <c:pt idx="101">
                  <c:v>1000.0000000000042</c:v>
                </c:pt>
                <c:pt idx="102">
                  <c:v>1023.0597298425129</c:v>
                </c:pt>
                <c:pt idx="103">
                  <c:v>1046.651210825431</c:v>
                </c:pt>
                <c:pt idx="104">
                  <c:v>1070.7867049863999</c:v>
                </c:pt>
                <c:pt idx="105">
                  <c:v>1095.4787571223362</c:v>
                </c:pt>
                <c:pt idx="106">
                  <c:v>1120.7402013097844</c:v>
                </c:pt>
                <c:pt idx="107">
                  <c:v>1146.5841675756267</c:v>
                </c:pt>
                <c:pt idx="108">
                  <c:v>1173.0240887216182</c:v>
                </c:pt>
                <c:pt idx="109">
                  <c:v>1200.0737073062935</c:v>
                </c:pt>
                <c:pt idx="110">
                  <c:v>1227.7470827878744</c:v>
                </c:pt>
                <c:pt idx="111">
                  <c:v>1256.0585988318908</c:v>
                </c:pt>
                <c:pt idx="112">
                  <c:v>1285.0229707873141</c:v>
                </c:pt>
                <c:pt idx="113">
                  <c:v>1314.6552533350873</c:v>
                </c:pt>
                <c:pt idx="114">
                  <c:v>1344.9708483130291</c:v>
                </c:pt>
                <c:pt idx="115">
                  <c:v>1375.9855127211772</c:v>
                </c:pt>
                <c:pt idx="116">
                  <c:v>1407.7153669117333</c:v>
                </c:pt>
                <c:pt idx="117">
                  <c:v>1440.1769029678658</c:v>
                </c:pt>
                <c:pt idx="118">
                  <c:v>1473.3869932757254</c:v>
                </c:pt>
                <c:pt idx="119">
                  <c:v>1507.3628992941296</c:v>
                </c:pt>
                <c:pt idx="120">
                  <c:v>1542.1222805264727</c:v>
                </c:pt>
                <c:pt idx="121">
                  <c:v>1577.6832036995263</c:v>
                </c:pt>
                <c:pt idx="122">
                  <c:v>1614.0641521539007</c:v>
                </c:pt>
                <c:pt idx="123">
                  <c:v>1651.2840354510474</c:v>
                </c:pt>
                <c:pt idx="124">
                  <c:v>1689.3621992017959</c:v>
                </c:pt>
                <c:pt idx="125">
                  <c:v>1728.3184351215355</c:v>
                </c:pt>
                <c:pt idx="126">
                  <c:v>1768.1729913172653</c:v>
                </c:pt>
                <c:pt idx="127">
                  <c:v>1808.9465828118618</c:v>
                </c:pt>
                <c:pt idx="128">
                  <c:v>1850.6604023110324</c:v>
                </c:pt>
                <c:pt idx="129">
                  <c:v>1893.336131218553</c:v>
                </c:pt>
                <c:pt idx="130">
                  <c:v>1936.9959509055132</c:v>
                </c:pt>
                <c:pt idx="131">
                  <c:v>1981.6625542394274</c:v>
                </c:pt>
                <c:pt idx="132">
                  <c:v>2027.3591573792041</c:v>
                </c:pt>
                <c:pt idx="133">
                  <c:v>2074.1095118421044</c:v>
                </c:pt>
                <c:pt idx="134">
                  <c:v>2121.9379168489609</c:v>
                </c:pt>
                <c:pt idx="135">
                  <c:v>2170.8692319540733</c:v>
                </c:pt>
                <c:pt idx="136">
                  <c:v>2220.9288899663484</c:v>
                </c:pt>
                <c:pt idx="137">
                  <c:v>2272.1429101683948</c:v>
                </c:pt>
                <c:pt idx="138">
                  <c:v>2324.5379118404494</c:v>
                </c:pt>
                <c:pt idx="139">
                  <c:v>2378.1411280961593</c:v>
                </c:pt>
                <c:pt idx="140">
                  <c:v>2432.9804200374151</c:v>
                </c:pt>
                <c:pt idx="141">
                  <c:v>2489.0842912355911</c:v>
                </c:pt>
                <c:pt idx="142">
                  <c:v>2546.4819025467159</c:v>
                </c:pt>
                <c:pt idx="143">
                  <c:v>2605.2030872682803</c:v>
                </c:pt>
                <c:pt idx="144">
                  <c:v>2665.2783666455562</c:v>
                </c:pt>
                <c:pt idx="145">
                  <c:v>2726.7389657354852</c:v>
                </c:pt>
                <c:pt idx="146">
                  <c:v>2789.6168296363867</c:v>
                </c:pt>
                <c:pt idx="147">
                  <c:v>2853.9446400919169</c:v>
                </c:pt>
                <c:pt idx="148">
                  <c:v>2919.755832477912</c:v>
                </c:pt>
                <c:pt idx="149">
                  <c:v>2987.0846131809412</c:v>
                </c:pt>
                <c:pt idx="150">
                  <c:v>3055.9659773776079</c:v>
                </c:pt>
                <c:pt idx="151">
                  <c:v>3126.4357272238335</c:v>
                </c:pt>
                <c:pt idx="152">
                  <c:v>3198.5304904635818</c:v>
                </c:pt>
                <c:pt idx="153">
                  <c:v>3272.2877394666984</c:v>
                </c:pt>
                <c:pt idx="154">
                  <c:v>3347.7458107057537</c:v>
                </c:pt>
                <c:pt idx="155">
                  <c:v>3424.9439246820184</c:v>
                </c:pt>
                <c:pt idx="156">
                  <c:v>3503.9222063109269</c:v>
                </c:pt>
                <c:pt idx="157">
                  <c:v>3584.7217057776234</c:v>
                </c:pt>
                <c:pt idx="158">
                  <c:v>3667.3844198734319</c:v>
                </c:pt>
                <c:pt idx="159">
                  <c:v>3751.9533138243382</c:v>
                </c:pt>
                <c:pt idx="160">
                  <c:v>3838.4723436228323</c:v>
                </c:pt>
                <c:pt idx="161">
                  <c:v>3926.9864788747159</c:v>
                </c:pt>
                <c:pt idx="162">
                  <c:v>4017.5417261727507</c:v>
                </c:pt>
                <c:pt idx="163">
                  <c:v>4110.1851530092999</c:v>
                </c:pt>
                <c:pt idx="164">
                  <c:v>4204.9649122403844</c:v>
                </c:pt>
                <c:pt idx="165">
                  <c:v>4301.9302671138757</c:v>
                </c:pt>
                <c:pt idx="166">
                  <c:v>4401.1316168748326</c:v>
                </c:pt>
                <c:pt idx="167">
                  <c:v>4502.6205229612897</c:v>
                </c:pt>
                <c:pt idx="168">
                  <c:v>4606.4497358041117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4932.525134287137</c:v>
                </c:pt>
                <c:pt idx="172">
                  <c:v>5046.2678313251818</c:v>
                </c:pt>
                <c:pt idx="173">
                  <c:v>5162.6334042284825</c:v>
                </c:pt>
                <c:pt idx="174">
                  <c:v>5281.6823358059019</c:v>
                </c:pt>
                <c:pt idx="175">
                  <c:v>5403.4765035835353</c:v>
                </c:pt>
                <c:pt idx="176">
                  <c:v>5528.0792119665148</c:v>
                </c:pt>
                <c:pt idx="177">
                  <c:v>5655.5552251424506</c:v>
                </c:pt>
                <c:pt idx="178">
                  <c:v>5785.9708007436229</c:v>
                </c:pt>
                <c:pt idx="179">
                  <c:v>5919.3937242854136</c:v>
                </c:pt>
                <c:pt idx="180">
                  <c:v>6055.8933443988763</c:v>
                </c:pt>
                <c:pt idx="181">
                  <c:v>6195.54060887576</c:v>
                </c:pt>
                <c:pt idx="182">
                  <c:v>6338.4081015447264</c:v>
                </c:pt>
                <c:pt idx="183">
                  <c:v>6484.5700799979159</c:v>
                </c:pt>
                <c:pt idx="184">
                  <c:v>6634.1025141874825</c:v>
                </c:pt>
                <c:pt idx="185">
                  <c:v>6787.0831259121533</c:v>
                </c:pt>
                <c:pt idx="186">
                  <c:v>6943.5914292143361</c:v>
                </c:pt>
                <c:pt idx="187">
                  <c:v>7103.708771708777</c:v>
                </c:pt>
                <c:pt idx="188">
                  <c:v>7267.5183768642401</c:v>
                </c:pt>
                <c:pt idx="189">
                  <c:v>7435.105387260196</c:v>
                </c:pt>
                <c:pt idx="190">
                  <c:v>7606.5569088409966</c:v>
                </c:pt>
                <c:pt idx="191">
                  <c:v>7781.9620561905376</c:v>
                </c:pt>
                <c:pt idx="192">
                  <c:v>7961.4119988509437</c:v>
                </c:pt>
                <c:pt idx="193">
                  <c:v>8145.0000087093531</c:v>
                </c:pt>
                <c:pt idx="194">
                  <c:v>8332.8215084774201</c:v>
                </c:pt>
                <c:pt idx="195">
                  <c:v>8524.9741212887548</c:v>
                </c:pt>
                <c:pt idx="196">
                  <c:v>8721.557721440051</c:v>
                </c:pt>
                <c:pt idx="197">
                  <c:v>8922.6744863023032</c:v>
                </c:pt>
                <c:pt idx="198">
                  <c:v>9128.4289494290788</c:v>
                </c:pt>
                <c:pt idx="199">
                  <c:v>9338.9280548894476</c:v>
                </c:pt>
                <c:pt idx="200">
                  <c:v>9554.2812128538226</c:v>
                </c:pt>
                <c:pt idx="201">
                  <c:v>9774.6003564615876</c:v>
                </c:pt>
                <c:pt idx="202">
                  <c:v>10000.00000000008</c:v>
                </c:pt>
                <c:pt idx="203">
                  <c:v>10230.597298425168</c:v>
                </c:pt>
                <c:pt idx="204">
                  <c:v>10466.51210825435</c:v>
                </c:pt>
                <c:pt idx="205">
                  <c:v>10707.86704986404</c:v>
                </c:pt>
                <c:pt idx="206">
                  <c:v>10954.787571223405</c:v>
                </c:pt>
                <c:pt idx="207">
                  <c:v>11207.402013097888</c:v>
                </c:pt>
                <c:pt idx="208">
                  <c:v>11465.841675756312</c:v>
                </c:pt>
                <c:pt idx="209">
                  <c:v>11730.240887216229</c:v>
                </c:pt>
                <c:pt idx="210">
                  <c:v>12000.737073062983</c:v>
                </c:pt>
                <c:pt idx="211">
                  <c:v>12277.470827878793</c:v>
                </c:pt>
                <c:pt idx="212">
                  <c:v>12560.585988318959</c:v>
                </c:pt>
                <c:pt idx="213">
                  <c:v>12850.229707873194</c:v>
                </c:pt>
                <c:pt idx="214">
                  <c:v>13146.552533350927</c:v>
                </c:pt>
                <c:pt idx="215">
                  <c:v>13449.708483130345</c:v>
                </c:pt>
                <c:pt idx="216">
                  <c:v>13759.855127211827</c:v>
                </c:pt>
                <c:pt idx="217">
                  <c:v>14077.15366911739</c:v>
                </c:pt>
                <c:pt idx="218">
                  <c:v>14401.769029678715</c:v>
                </c:pt>
                <c:pt idx="219">
                  <c:v>14733.869932757314</c:v>
                </c:pt>
                <c:pt idx="220">
                  <c:v>15073.628992941358</c:v>
                </c:pt>
                <c:pt idx="221">
                  <c:v>15421.22280526479</c:v>
                </c:pt>
                <c:pt idx="222">
                  <c:v>15776.832036995329</c:v>
                </c:pt>
                <c:pt idx="223">
                  <c:v>16140.641521539075</c:v>
                </c:pt>
                <c:pt idx="224">
                  <c:v>16512.840354510543</c:v>
                </c:pt>
                <c:pt idx="225">
                  <c:v>16893.62199201803</c:v>
                </c:pt>
                <c:pt idx="226">
                  <c:v>17283.184351215426</c:v>
                </c:pt>
                <c:pt idx="227">
                  <c:v>17681.729913172727</c:v>
                </c:pt>
                <c:pt idx="228">
                  <c:v>18089.465828118693</c:v>
                </c:pt>
                <c:pt idx="229">
                  <c:v>18506.604023110402</c:v>
                </c:pt>
                <c:pt idx="230">
                  <c:v>18933.361312185611</c:v>
                </c:pt>
                <c:pt idx="231">
                  <c:v>19369.959509055214</c:v>
                </c:pt>
                <c:pt idx="232">
                  <c:v>19816.625542394358</c:v>
                </c:pt>
                <c:pt idx="233">
                  <c:v>20273.591573792128</c:v>
                </c:pt>
                <c:pt idx="234">
                  <c:v>20741.095118421134</c:v>
                </c:pt>
                <c:pt idx="235">
                  <c:v>21219.379168489697</c:v>
                </c:pt>
                <c:pt idx="236">
                  <c:v>21708.692319540824</c:v>
                </c:pt>
                <c:pt idx="237">
                  <c:v>22209.288899663577</c:v>
                </c:pt>
                <c:pt idx="238">
                  <c:v>22721.429101684043</c:v>
                </c:pt>
                <c:pt idx="239">
                  <c:v>23245.379118404591</c:v>
                </c:pt>
                <c:pt idx="240">
                  <c:v>23781.411280961693</c:v>
                </c:pt>
                <c:pt idx="241">
                  <c:v>24329.804200374256</c:v>
                </c:pt>
                <c:pt idx="242">
                  <c:v>24890.842912356016</c:v>
                </c:pt>
                <c:pt idx="243">
                  <c:v>25464.819025467266</c:v>
                </c:pt>
                <c:pt idx="244">
                  <c:v>26052.030872682913</c:v>
                </c:pt>
                <c:pt idx="245">
                  <c:v>26652.783666455674</c:v>
                </c:pt>
                <c:pt idx="246">
                  <c:v>27267.389657354968</c:v>
                </c:pt>
                <c:pt idx="247">
                  <c:v>27896.168296363987</c:v>
                </c:pt>
                <c:pt idx="248">
                  <c:v>28539.446400919293</c:v>
                </c:pt>
                <c:pt idx="249">
                  <c:v>29197.558324779246</c:v>
                </c:pt>
                <c:pt idx="250">
                  <c:v>29870.846131809543</c:v>
                </c:pt>
                <c:pt idx="251">
                  <c:v>30559.659773776213</c:v>
                </c:pt>
                <c:pt idx="252">
                  <c:v>31264.357272238471</c:v>
                </c:pt>
                <c:pt idx="253">
                  <c:v>31985.304904635959</c:v>
                </c:pt>
                <c:pt idx="254">
                  <c:v>32722.877394667128</c:v>
                </c:pt>
                <c:pt idx="255">
                  <c:v>33477.458107057682</c:v>
                </c:pt>
                <c:pt idx="256">
                  <c:v>34249.43924682033</c:v>
                </c:pt>
                <c:pt idx="257">
                  <c:v>35039.222063109417</c:v>
                </c:pt>
                <c:pt idx="258">
                  <c:v>35847.21705777639</c:v>
                </c:pt>
                <c:pt idx="259">
                  <c:v>36673.844198734478</c:v>
                </c:pt>
                <c:pt idx="260">
                  <c:v>37519.533138243547</c:v>
                </c:pt>
                <c:pt idx="261">
                  <c:v>38384.723436228494</c:v>
                </c:pt>
                <c:pt idx="262">
                  <c:v>39269.864788747334</c:v>
                </c:pt>
                <c:pt idx="263">
                  <c:v>40175.417261727685</c:v>
                </c:pt>
                <c:pt idx="264">
                  <c:v>41101.851530093183</c:v>
                </c:pt>
                <c:pt idx="265">
                  <c:v>42049.649122404029</c:v>
                </c:pt>
                <c:pt idx="266">
                  <c:v>43019.302671138947</c:v>
                </c:pt>
                <c:pt idx="267">
                  <c:v>44011.316168748519</c:v>
                </c:pt>
                <c:pt idx="268">
                  <c:v>45026.205229613093</c:v>
                </c:pt>
                <c:pt idx="269">
                  <c:v>46064.497358041321</c:v>
                </c:pt>
                <c:pt idx="270">
                  <c:v>47126.732222448707</c:v>
                </c:pt>
                <c:pt idx="271">
                  <c:v>48213.461935858621</c:v>
                </c:pt>
                <c:pt idx="272">
                  <c:v>49325.25134287159</c:v>
                </c:pt>
                <c:pt idx="273">
                  <c:v>50462.678313252043</c:v>
                </c:pt>
                <c:pt idx="274">
                  <c:v>51626.334042285052</c:v>
                </c:pt>
                <c:pt idx="275">
                  <c:v>52816.82335805925</c:v>
                </c:pt>
                <c:pt idx="276">
                  <c:v>54034.765035835597</c:v>
                </c:pt>
                <c:pt idx="277">
                  <c:v>55280.792119665392</c:v>
                </c:pt>
                <c:pt idx="278">
                  <c:v>56555.552251424757</c:v>
                </c:pt>
                <c:pt idx="279">
                  <c:v>57859.708007436493</c:v>
                </c:pt>
                <c:pt idx="280">
                  <c:v>59193.937242854408</c:v>
                </c:pt>
                <c:pt idx="281">
                  <c:v>60558.933443989037</c:v>
                </c:pt>
                <c:pt idx="282">
                  <c:v>61955.406088757882</c:v>
                </c:pt>
                <c:pt idx="283">
                  <c:v>63384.081015447548</c:v>
                </c:pt>
                <c:pt idx="284">
                  <c:v>64845.700799979444</c:v>
                </c:pt>
                <c:pt idx="285">
                  <c:v>66341.025141875114</c:v>
                </c:pt>
                <c:pt idx="286">
                  <c:v>67870.831259121827</c:v>
                </c:pt>
                <c:pt idx="287">
                  <c:v>69435.914292143658</c:v>
                </c:pt>
                <c:pt idx="288">
                  <c:v>71037.08771708807</c:v>
                </c:pt>
                <c:pt idx="289">
                  <c:v>72675.183768642702</c:v>
                </c:pt>
                <c:pt idx="290">
                  <c:v>74351.053872602264</c:v>
                </c:pt>
                <c:pt idx="291">
                  <c:v>76065.569088410281</c:v>
                </c:pt>
                <c:pt idx="292">
                  <c:v>77819.6205619057</c:v>
                </c:pt>
                <c:pt idx="293">
                  <c:v>79614.119988509774</c:v>
                </c:pt>
                <c:pt idx="294">
                  <c:v>81450.000087093867</c:v>
                </c:pt>
                <c:pt idx="295">
                  <c:v>83328.215084774551</c:v>
                </c:pt>
                <c:pt idx="296">
                  <c:v>85249.741212887908</c:v>
                </c:pt>
                <c:pt idx="297">
                  <c:v>87215.577214400881</c:v>
                </c:pt>
                <c:pt idx="298">
                  <c:v>89226.744863023414</c:v>
                </c:pt>
                <c:pt idx="299">
                  <c:v>91284.289494291181</c:v>
                </c:pt>
                <c:pt idx="300">
                  <c:v>93389.28054889488</c:v>
                </c:pt>
                <c:pt idx="301">
                  <c:v>95542.812128538644</c:v>
                </c:pt>
                <c:pt idx="302">
                  <c:v>97746.003564616301</c:v>
                </c:pt>
                <c:pt idx="303">
                  <c:v>100000.00000000124</c:v>
                </c:pt>
                <c:pt idx="304">
                  <c:v>102305.97298425212</c:v>
                </c:pt>
                <c:pt idx="305">
                  <c:v>104665.12108254395</c:v>
                </c:pt>
                <c:pt idx="306">
                  <c:v>107078.67049864086</c:v>
                </c:pt>
                <c:pt idx="307">
                  <c:v>109547.87571223451</c:v>
                </c:pt>
                <c:pt idx="308">
                  <c:v>112074.02013097935</c:v>
                </c:pt>
                <c:pt idx="309">
                  <c:v>114658.41675756359</c:v>
                </c:pt>
                <c:pt idx="310">
                  <c:v>117302.40887216278</c:v>
                </c:pt>
                <c:pt idx="311">
                  <c:v>120007.37073063034</c:v>
                </c:pt>
                <c:pt idx="312">
                  <c:v>122774.70827878844</c:v>
                </c:pt>
                <c:pt idx="313">
                  <c:v>125605.8598831901</c:v>
                </c:pt>
                <c:pt idx="314">
                  <c:v>128502.29707873246</c:v>
                </c:pt>
                <c:pt idx="315">
                  <c:v>131465.52533350981</c:v>
                </c:pt>
                <c:pt idx="316">
                  <c:v>134497.084831304</c:v>
                </c:pt>
                <c:pt idx="317">
                  <c:v>137598.55127211884</c:v>
                </c:pt>
                <c:pt idx="318">
                  <c:v>140771.53669117446</c:v>
                </c:pt>
                <c:pt idx="319">
                  <c:v>144017.69029678774</c:v>
                </c:pt>
                <c:pt idx="320">
                  <c:v>147338.69932757373</c:v>
                </c:pt>
                <c:pt idx="321">
                  <c:v>150736.2899294142</c:v>
                </c:pt>
                <c:pt idx="322">
                  <c:v>154212.22805264854</c:v>
                </c:pt>
                <c:pt idx="323">
                  <c:v>157768.32036995393</c:v>
                </c:pt>
                <c:pt idx="324">
                  <c:v>161406.4152153914</c:v>
                </c:pt>
                <c:pt idx="325">
                  <c:v>165128.40354510609</c:v>
                </c:pt>
                <c:pt idx="326">
                  <c:v>168936.21992018097</c:v>
                </c:pt>
                <c:pt idx="327">
                  <c:v>172831.84351215497</c:v>
                </c:pt>
                <c:pt idx="328">
                  <c:v>176817.29913172798</c:v>
                </c:pt>
                <c:pt idx="329">
                  <c:v>180894.65828118764</c:v>
                </c:pt>
                <c:pt idx="330">
                  <c:v>185066.04023110474</c:v>
                </c:pt>
                <c:pt idx="331">
                  <c:v>189333.61312185685</c:v>
                </c:pt>
                <c:pt idx="332">
                  <c:v>193699.5950905529</c:v>
                </c:pt>
                <c:pt idx="333">
                  <c:v>198166.25542394436</c:v>
                </c:pt>
                <c:pt idx="334">
                  <c:v>202735.91573792207</c:v>
                </c:pt>
                <c:pt idx="335">
                  <c:v>207410.95118421214</c:v>
                </c:pt>
                <c:pt idx="336">
                  <c:v>212193.79168489782</c:v>
                </c:pt>
                <c:pt idx="337">
                  <c:v>217086.92319540912</c:v>
                </c:pt>
                <c:pt idx="338">
                  <c:v>222092.88899663667</c:v>
                </c:pt>
                <c:pt idx="339">
                  <c:v>227214.29101684137</c:v>
                </c:pt>
                <c:pt idx="340">
                  <c:v>232453.79118404686</c:v>
                </c:pt>
                <c:pt idx="341">
                  <c:v>237814.11280961789</c:v>
                </c:pt>
                <c:pt idx="342">
                  <c:v>243298.04200374353</c:v>
                </c:pt>
                <c:pt idx="343">
                  <c:v>248908.42912356116</c:v>
                </c:pt>
                <c:pt idx="344">
                  <c:v>254648.19025467368</c:v>
                </c:pt>
                <c:pt idx="345">
                  <c:v>260520.30872683018</c:v>
                </c:pt>
                <c:pt idx="346">
                  <c:v>266527.83666455781</c:v>
                </c:pt>
                <c:pt idx="347">
                  <c:v>272673.89657355077</c:v>
                </c:pt>
                <c:pt idx="348">
                  <c:v>278961.68296364095</c:v>
                </c:pt>
                <c:pt idx="349">
                  <c:v>285394.46400919405</c:v>
                </c:pt>
                <c:pt idx="350">
                  <c:v>291975.58324779361</c:v>
                </c:pt>
                <c:pt idx="351">
                  <c:v>298708.46131809661</c:v>
                </c:pt>
                <c:pt idx="352">
                  <c:v>305596.59773776337</c:v>
                </c:pt>
                <c:pt idx="353">
                  <c:v>312643.57272238599</c:v>
                </c:pt>
                <c:pt idx="354">
                  <c:v>319853.04904636089</c:v>
                </c:pt>
                <c:pt idx="355">
                  <c:v>327228.77394667262</c:v>
                </c:pt>
                <c:pt idx="356">
                  <c:v>334774.58107057819</c:v>
                </c:pt>
                <c:pt idx="357">
                  <c:v>342494.39246820472</c:v>
                </c:pt>
                <c:pt idx="358">
                  <c:v>350392.22063109564</c:v>
                </c:pt>
                <c:pt idx="359">
                  <c:v>358472.17057776538</c:v>
                </c:pt>
                <c:pt idx="360">
                  <c:v>366738.44198734633</c:v>
                </c:pt>
                <c:pt idx="361">
                  <c:v>375195.33138243703</c:v>
                </c:pt>
                <c:pt idx="362">
                  <c:v>383847.23436228652</c:v>
                </c:pt>
                <c:pt idx="363">
                  <c:v>392698.64788747492</c:v>
                </c:pt>
                <c:pt idx="364">
                  <c:v>401754.17261727847</c:v>
                </c:pt>
                <c:pt idx="365">
                  <c:v>411018.51530093345</c:v>
                </c:pt>
                <c:pt idx="366">
                  <c:v>420496.49122404197</c:v>
                </c:pt>
                <c:pt idx="367">
                  <c:v>430193.02671139117</c:v>
                </c:pt>
                <c:pt idx="368">
                  <c:v>440113.16168748692</c:v>
                </c:pt>
                <c:pt idx="369">
                  <c:v>450262.05229613266</c:v>
                </c:pt>
                <c:pt idx="370">
                  <c:v>460644.97358041495</c:v>
                </c:pt>
                <c:pt idx="371">
                  <c:v>471267.32222448883</c:v>
                </c:pt>
                <c:pt idx="372">
                  <c:v>482134.61935858801</c:v>
                </c:pt>
                <c:pt idx="373">
                  <c:v>493252.51342871774</c:v>
                </c:pt>
                <c:pt idx="374">
                  <c:v>504626.78313252231</c:v>
                </c:pt>
                <c:pt idx="375">
                  <c:v>516263.34042285243</c:v>
                </c:pt>
                <c:pt idx="376">
                  <c:v>528168.23358059442</c:v>
                </c:pt>
                <c:pt idx="377">
                  <c:v>540347.65035835793</c:v>
                </c:pt>
                <c:pt idx="378">
                  <c:v>552807.92119665595</c:v>
                </c:pt>
                <c:pt idx="379">
                  <c:v>565555.52251424966</c:v>
                </c:pt>
                <c:pt idx="380">
                  <c:v>578597.080074367</c:v>
                </c:pt>
                <c:pt idx="381">
                  <c:v>591939.37242854619</c:v>
                </c:pt>
                <c:pt idx="382">
                  <c:v>605589.33443989255</c:v>
                </c:pt>
                <c:pt idx="383">
                  <c:v>619554.06088758109</c:v>
                </c:pt>
                <c:pt idx="384">
                  <c:v>633840.81015447783</c:v>
                </c:pt>
                <c:pt idx="385">
                  <c:v>648457.00799979689</c:v>
                </c:pt>
                <c:pt idx="386">
                  <c:v>663410.25141875364</c:v>
                </c:pt>
                <c:pt idx="387">
                  <c:v>678708.31259122083</c:v>
                </c:pt>
                <c:pt idx="388">
                  <c:v>694359.14292143926</c:v>
                </c:pt>
                <c:pt idx="389">
                  <c:v>710370.87717088347</c:v>
                </c:pt>
                <c:pt idx="390">
                  <c:v>726751.83768642985</c:v>
                </c:pt>
                <c:pt idx="391">
                  <c:v>743510.53872602561</c:v>
                </c:pt>
                <c:pt idx="392">
                  <c:v>760655.69088410574</c:v>
                </c:pt>
                <c:pt idx="393">
                  <c:v>778196.20561905997</c:v>
                </c:pt>
                <c:pt idx="394">
                  <c:v>796141.19988510071</c:v>
                </c:pt>
                <c:pt idx="395">
                  <c:v>814500.00087094179</c:v>
                </c:pt>
                <c:pt idx="396">
                  <c:v>833282.15084774874</c:v>
                </c:pt>
                <c:pt idx="397">
                  <c:v>852497.41212888237</c:v>
                </c:pt>
                <c:pt idx="398">
                  <c:v>872155.77214401215</c:v>
                </c:pt>
                <c:pt idx="399">
                  <c:v>892267.4486302376</c:v>
                </c:pt>
                <c:pt idx="400">
                  <c:v>912842.8949429153</c:v>
                </c:pt>
                <c:pt idx="401">
                  <c:v>933892.80548895244</c:v>
                </c:pt>
                <c:pt idx="402">
                  <c:v>955428.12128539011</c:v>
                </c:pt>
                <c:pt idx="403">
                  <c:v>977460.03564616677</c:v>
                </c:pt>
                <c:pt idx="404">
                  <c:v>1000000.0000000162</c:v>
                </c:pt>
              </c:numCache>
            </c:numRef>
          </c:xVal>
          <c:yVal>
            <c:numRef>
              <c:f>'Step 1.7'!$B$3:$B$407</c:f>
              <c:numCache>
                <c:formatCode>General</c:formatCode>
                <c:ptCount val="405"/>
                <c:pt idx="0">
                  <c:v>4.0470807291091599</c:v>
                </c:pt>
                <c:pt idx="1">
                  <c:v>4.0470760350968673</c:v>
                </c:pt>
                <c:pt idx="2">
                  <c:v>4.0470711221207125</c:v>
                </c:pt>
                <c:pt idx="3">
                  <c:v>4.0470659799674404</c:v>
                </c:pt>
                <c:pt idx="4">
                  <c:v>4.0470605979474845</c:v>
                </c:pt>
                <c:pt idx="5">
                  <c:v>4.0470549648727783</c:v>
                </c:pt>
                <c:pt idx="6">
                  <c:v>4.0470490690335152</c:v>
                </c:pt>
                <c:pt idx="7">
                  <c:v>4.0470428981738085</c:v>
                </c:pt>
                <c:pt idx="8">
                  <c:v>4.047036439466261</c:v>
                </c:pt>
                <c:pt idx="9">
                  <c:v>4.04702967948531</c:v>
                </c:pt>
                <c:pt idx="10">
                  <c:v>4.0470226041793458</c:v>
                </c:pt>
                <c:pt idx="11">
                  <c:v>4.0470151988415388</c:v>
                </c:pt>
                <c:pt idx="12">
                  <c:v>4.0470074480792988</c:v>
                </c:pt>
                <c:pt idx="13">
                  <c:v>4.046999335782318</c:v>
                </c:pt>
                <c:pt idx="14">
                  <c:v>4.0469908450891117</c:v>
                </c:pt>
                <c:pt idx="15">
                  <c:v>4.0469819583520286</c:v>
                </c:pt>
                <c:pt idx="16">
                  <c:v>4.0469726571006088</c:v>
                </c:pt>
                <c:pt idx="17">
                  <c:v>4.0469629220032379</c:v>
                </c:pt>
                <c:pt idx="18">
                  <c:v>4.0469527323048071</c:v>
                </c:pt>
                <c:pt idx="19">
                  <c:v>4.0469420678736432</c:v>
                </c:pt>
                <c:pt idx="20">
                  <c:v>4.0469309060241558</c:v>
                </c:pt>
                <c:pt idx="21">
                  <c:v>4.0469192235598008</c:v>
                </c:pt>
                <c:pt idx="22">
                  <c:v>4.0469069962027051</c:v>
                </c:pt>
                <c:pt idx="23">
                  <c:v>4.0468941985433142</c:v>
                </c:pt>
                <c:pt idx="24">
                  <c:v>4.0468808039876603</c:v>
                </c:pt>
                <c:pt idx="25">
                  <c:v>4.0468667847022308</c:v>
                </c:pt>
                <c:pt idx="26">
                  <c:v>4.0468521115562188</c:v>
                </c:pt>
                <c:pt idx="27">
                  <c:v>4.0468367540611387</c:v>
                </c:pt>
                <c:pt idx="28">
                  <c:v>4.0468206803075937</c:v>
                </c:pt>
                <c:pt idx="29">
                  <c:v>4.0468038568991371</c:v>
                </c:pt>
                <c:pt idx="30">
                  <c:v>4.0467862488830439</c:v>
                </c:pt>
                <c:pt idx="31">
                  <c:v>4.0467678196778687</c:v>
                </c:pt>
                <c:pt idx="32">
                  <c:v>4.0467485309976468</c:v>
                </c:pt>
                <c:pt idx="33">
                  <c:v>4.0467283425985192</c:v>
                </c:pt>
                <c:pt idx="34">
                  <c:v>4.0467072128919295</c:v>
                </c:pt>
                <c:pt idx="35">
                  <c:v>4.0466850978134685</c:v>
                </c:pt>
                <c:pt idx="36">
                  <c:v>4.0466619514281783</c:v>
                </c:pt>
                <c:pt idx="37">
                  <c:v>4.0466377256614168</c:v>
                </c:pt>
                <c:pt idx="38">
                  <c:v>4.0466123701993375</c:v>
                </c:pt>
                <c:pt idx="39">
                  <c:v>4.0465858323847623</c:v>
                </c:pt>
                <c:pt idx="40">
                  <c:v>4.0465580571082453</c:v>
                </c:pt>
                <c:pt idx="41">
                  <c:v>4.0465289865200376</c:v>
                </c:pt>
                <c:pt idx="42">
                  <c:v>4.0464985606069188</c:v>
                </c:pt>
                <c:pt idx="43">
                  <c:v>4.046466715675205</c:v>
                </c:pt>
                <c:pt idx="44">
                  <c:v>4.046433386308431</c:v>
                </c:pt>
                <c:pt idx="45">
                  <c:v>4.0463985029684792</c:v>
                </c:pt>
                <c:pt idx="46">
                  <c:v>4.0463619932447967</c:v>
                </c:pt>
                <c:pt idx="47">
                  <c:v>4.0463237813568345</c:v>
                </c:pt>
                <c:pt idx="48">
                  <c:v>4.046283787997579</c:v>
                </c:pt>
                <c:pt idx="49">
                  <c:v>4.0462419301698809</c:v>
                </c:pt>
                <c:pt idx="50">
                  <c:v>4.0461981210152453</c:v>
                </c:pt>
                <c:pt idx="51">
                  <c:v>4.046152269286714</c:v>
                </c:pt>
                <c:pt idx="52">
                  <c:v>4.0461042802053875</c:v>
                </c:pt>
                <c:pt idx="53">
                  <c:v>4.046054054568395</c:v>
                </c:pt>
                <c:pt idx="54">
                  <c:v>4.0460014876740642</c:v>
                </c:pt>
                <c:pt idx="55">
                  <c:v>4.0459464706731278</c:v>
                </c:pt>
                <c:pt idx="56">
                  <c:v>4.0458888896484657</c:v>
                </c:pt>
                <c:pt idx="57">
                  <c:v>4.0458286250325184</c:v>
                </c:pt>
                <c:pt idx="58">
                  <c:v>4.045765551883715</c:v>
                </c:pt>
                <c:pt idx="59">
                  <c:v>4.0456995394557502</c:v>
                </c:pt>
                <c:pt idx="60">
                  <c:v>4.0456304509290826</c:v>
                </c:pt>
                <c:pt idx="61">
                  <c:v>4.0455581426084146</c:v>
                </c:pt>
                <c:pt idx="62">
                  <c:v>4.0454824657158195</c:v>
                </c:pt>
                <c:pt idx="63">
                  <c:v>4.0454032629533474</c:v>
                </c:pt>
                <c:pt idx="64">
                  <c:v>4.0453203699209821</c:v>
                </c:pt>
                <c:pt idx="65">
                  <c:v>4.045233615476203</c:v>
                </c:pt>
                <c:pt idx="66">
                  <c:v>4.0451428199917636</c:v>
                </c:pt>
                <c:pt idx="67">
                  <c:v>4.0450477951625139</c:v>
                </c:pt>
                <c:pt idx="68">
                  <c:v>4.0449483444907539</c:v>
                </c:pt>
                <c:pt idx="69">
                  <c:v>4.0448442621894394</c:v>
                </c:pt>
                <c:pt idx="70">
                  <c:v>4.0447353329364759</c:v>
                </c:pt>
                <c:pt idx="71">
                  <c:v>4.0446213312623014</c:v>
                </c:pt>
                <c:pt idx="72">
                  <c:v>4.0445020219602954</c:v>
                </c:pt>
                <c:pt idx="73">
                  <c:v>4.0443771575222431</c:v>
                </c:pt>
                <c:pt idx="74">
                  <c:v>4.0442464807652652</c:v>
                </c:pt>
                <c:pt idx="75">
                  <c:v>4.0441097215280886</c:v>
                </c:pt>
                <c:pt idx="76">
                  <c:v>4.0439665969928846</c:v>
                </c:pt>
                <c:pt idx="77">
                  <c:v>4.043816811634886</c:v>
                </c:pt>
                <c:pt idx="78">
                  <c:v>4.0436600564511291</c:v>
                </c:pt>
                <c:pt idx="79">
                  <c:v>4.0434960083363158</c:v>
                </c:pt>
                <c:pt idx="80">
                  <c:v>4.0433243282154363</c:v>
                </c:pt>
                <c:pt idx="81">
                  <c:v>4.0431446622728657</c:v>
                </c:pt>
                <c:pt idx="82">
                  <c:v>4.0429566408933075</c:v>
                </c:pt>
                <c:pt idx="83">
                  <c:v>4.0427598754888576</c:v>
                </c:pt>
                <c:pt idx="84">
                  <c:v>4.0425539618888644</c:v>
                </c:pt>
                <c:pt idx="85">
                  <c:v>4.0423384758848266</c:v>
                </c:pt>
                <c:pt idx="86">
                  <c:v>4.042112974120136</c:v>
                </c:pt>
                <c:pt idx="87">
                  <c:v>4.0418769925130498</c:v>
                </c:pt>
                <c:pt idx="88">
                  <c:v>4.0416300470691464</c:v>
                </c:pt>
                <c:pt idx="89">
                  <c:v>4.0413716289306745</c:v>
                </c:pt>
                <c:pt idx="90">
                  <c:v>4.0411012092682306</c:v>
                </c:pt>
                <c:pt idx="91">
                  <c:v>4.0408182318181733</c:v>
                </c:pt>
                <c:pt idx="92">
                  <c:v>4.0405221166441336</c:v>
                </c:pt>
                <c:pt idx="93">
                  <c:v>4.0402122574363633</c:v>
                </c:pt>
                <c:pt idx="94">
                  <c:v>4.0398880189372948</c:v>
                </c:pt>
                <c:pt idx="95">
                  <c:v>4.0395487381272259</c:v>
                </c:pt>
                <c:pt idx="96">
                  <c:v>4.0391937208534747</c:v>
                </c:pt>
                <c:pt idx="97">
                  <c:v>4.0388222420418121</c:v>
                </c:pt>
                <c:pt idx="98">
                  <c:v>4.0384335427348548</c:v>
                </c:pt>
                <c:pt idx="99">
                  <c:v>4.0380268307059595</c:v>
                </c:pt>
                <c:pt idx="100">
                  <c:v>4.0376012766863205</c:v>
                </c:pt>
                <c:pt idx="101">
                  <c:v>4.0371560136441973</c:v>
                </c:pt>
                <c:pt idx="102">
                  <c:v>4.0366901365152748</c:v>
                </c:pt>
                <c:pt idx="103">
                  <c:v>4.0362026985813539</c:v>
                </c:pt>
                <c:pt idx="104">
                  <c:v>4.0356927103727314</c:v>
                </c:pt>
                <c:pt idx="105">
                  <c:v>4.0351591371163904</c:v>
                </c:pt>
                <c:pt idx="106">
                  <c:v>4.0346008985264374</c:v>
                </c:pt>
                <c:pt idx="107">
                  <c:v>4.0340168659271125</c:v>
                </c:pt>
                <c:pt idx="108">
                  <c:v>4.0334058589540591</c:v>
                </c:pt>
                <c:pt idx="109">
                  <c:v>4.0327666449336128</c:v>
                </c:pt>
                <c:pt idx="110">
                  <c:v>4.0320979366245169</c:v>
                </c:pt>
                <c:pt idx="111">
                  <c:v>4.031398387636032</c:v>
                </c:pt>
                <c:pt idx="112">
                  <c:v>4.030666594644833</c:v>
                </c:pt>
                <c:pt idx="113">
                  <c:v>4.0299010890201457</c:v>
                </c:pt>
                <c:pt idx="114">
                  <c:v>4.0291003383400774</c:v>
                </c:pt>
                <c:pt idx="115">
                  <c:v>4.0282627428198392</c:v>
                </c:pt>
                <c:pt idx="116">
                  <c:v>4.0273866321608667</c:v>
                </c:pt>
                <c:pt idx="117">
                  <c:v>4.0264702612736984</c:v>
                </c:pt>
                <c:pt idx="118">
                  <c:v>4.0255118107036001</c:v>
                </c:pt>
                <c:pt idx="119">
                  <c:v>4.0245093800916303</c:v>
                </c:pt>
                <c:pt idx="120">
                  <c:v>4.0234609861660493</c:v>
                </c:pt>
                <c:pt idx="121">
                  <c:v>4.0223645609662793</c:v>
                </c:pt>
                <c:pt idx="122">
                  <c:v>4.0212179455132135</c:v>
                </c:pt>
                <c:pt idx="123">
                  <c:v>4.0200188890195836</c:v>
                </c:pt>
                <c:pt idx="124">
                  <c:v>4.0187650430358062</c:v>
                </c:pt>
                <c:pt idx="125">
                  <c:v>4.0174539595901448</c:v>
                </c:pt>
                <c:pt idx="126">
                  <c:v>4.0160830859796537</c:v>
                </c:pt>
                <c:pt idx="127">
                  <c:v>4.0146497618447352</c:v>
                </c:pt>
                <c:pt idx="128">
                  <c:v>4.0131512135877907</c:v>
                </c:pt>
                <c:pt idx="129">
                  <c:v>4.0115845524327742</c:v>
                </c:pt>
                <c:pt idx="130">
                  <c:v>4.0099467683066123</c:v>
                </c:pt>
                <c:pt idx="131">
                  <c:v>4.0082347266849245</c:v>
                </c:pt>
                <c:pt idx="132">
                  <c:v>4.0064451626360693</c:v>
                </c:pt>
                <c:pt idx="133">
                  <c:v>4.0045746786735412</c:v>
                </c:pt>
                <c:pt idx="134">
                  <c:v>4.0026197376251762</c:v>
                </c:pt>
                <c:pt idx="135">
                  <c:v>4.0005766596579582</c:v>
                </c:pt>
                <c:pt idx="136">
                  <c:v>3.9984416177148012</c:v>
                </c:pt>
                <c:pt idx="137">
                  <c:v>3.9962106305490028</c:v>
                </c:pt>
                <c:pt idx="138">
                  <c:v>3.9938795604246216</c:v>
                </c:pt>
                <c:pt idx="139">
                  <c:v>3.9914441075889422</c:v>
                </c:pt>
                <c:pt idx="140">
                  <c:v>3.9888998042351274</c:v>
                </c:pt>
                <c:pt idx="141">
                  <c:v>3.9862420104768632</c:v>
                </c:pt>
                <c:pt idx="142">
                  <c:v>3.9834659103313261</c:v>
                </c:pt>
                <c:pt idx="143">
                  <c:v>3.9805665054097252</c:v>
                </c:pt>
                <c:pt idx="144">
                  <c:v>3.9775386108364073</c:v>
                </c:pt>
                <c:pt idx="145">
                  <c:v>3.9743768505828032</c:v>
                </c:pt>
                <c:pt idx="146">
                  <c:v>3.9710756537332905</c:v>
                </c:pt>
                <c:pt idx="147">
                  <c:v>3.9676292477613555</c:v>
                </c:pt>
                <c:pt idx="148">
                  <c:v>3.9640316570822431</c:v>
                </c:pt>
                <c:pt idx="149">
                  <c:v>3.9602766976879749</c:v>
                </c:pt>
                <c:pt idx="150">
                  <c:v>3.9563579715552417</c:v>
                </c:pt>
                <c:pt idx="151">
                  <c:v>3.9522688672079052</c:v>
                </c:pt>
                <c:pt idx="152">
                  <c:v>3.9480025526074707</c:v>
                </c:pt>
                <c:pt idx="153">
                  <c:v>3.9435519749347012</c:v>
                </c:pt>
                <c:pt idx="154">
                  <c:v>3.9389098570479044</c:v>
                </c:pt>
                <c:pt idx="155">
                  <c:v>3.9340686953999415</c:v>
                </c:pt>
                <c:pt idx="156">
                  <c:v>3.9290207591279414</c:v>
                </c:pt>
                <c:pt idx="157">
                  <c:v>3.9237580887723391</c:v>
                </c:pt>
                <c:pt idx="158">
                  <c:v>3.9182724970859311</c:v>
                </c:pt>
                <c:pt idx="159">
                  <c:v>3.9125555686538576</c:v>
                </c:pt>
                <c:pt idx="160">
                  <c:v>3.9065986612713584</c:v>
                </c:pt>
                <c:pt idx="161">
                  <c:v>3.9003929089704545</c:v>
                </c:pt>
                <c:pt idx="162">
                  <c:v>3.8939292247252739</c:v>
                </c:pt>
                <c:pt idx="163">
                  <c:v>3.8871983040446212</c:v>
                </c:pt>
                <c:pt idx="164">
                  <c:v>3.8801906316806525</c:v>
                </c:pt>
                <c:pt idx="165">
                  <c:v>3.8728964873512646</c:v>
                </c:pt>
                <c:pt idx="166">
                  <c:v>3.8653059523063162</c:v>
                </c:pt>
                <c:pt idx="167">
                  <c:v>3.8574089212200757</c:v>
                </c:pt>
                <c:pt idx="168">
                  <c:v>3.8491951103433855</c:v>
                </c:pt>
                <c:pt idx="169">
                  <c:v>3.8406540712992516</c:v>
                </c:pt>
                <c:pt idx="170">
                  <c:v>3.8317752028904821</c:v>
                </c:pt>
                <c:pt idx="171">
                  <c:v>3.8225477689513472</c:v>
                </c:pt>
                <c:pt idx="172">
                  <c:v>3.8129609139497713</c:v>
                </c:pt>
                <c:pt idx="173">
                  <c:v>3.8030036822606617</c:v>
                </c:pt>
                <c:pt idx="174">
                  <c:v>3.7926650397955335</c:v>
                </c:pt>
                <c:pt idx="175">
                  <c:v>3.7819338968949641</c:v>
                </c:pt>
                <c:pt idx="176">
                  <c:v>3.7707991329935493</c:v>
                </c:pt>
                <c:pt idx="177">
                  <c:v>3.7592496242453697</c:v>
                </c:pt>
                <c:pt idx="178">
                  <c:v>3.7472742727060089</c:v>
                </c:pt>
                <c:pt idx="179">
                  <c:v>3.734862037531971</c:v>
                </c:pt>
                <c:pt idx="180">
                  <c:v>3.7220019693055924</c:v>
                </c:pt>
                <c:pt idx="181">
                  <c:v>3.7086832452489604</c:v>
                </c:pt>
                <c:pt idx="182">
                  <c:v>3.694895206983837</c:v>
                </c:pt>
                <c:pt idx="183">
                  <c:v>3.680627401145085</c:v>
                </c:pt>
                <c:pt idx="184">
                  <c:v>3.6658696208964168</c:v>
                </c:pt>
                <c:pt idx="185">
                  <c:v>3.6506119494865623</c:v>
                </c:pt>
                <c:pt idx="186">
                  <c:v>3.6348448055840752</c:v>
                </c:pt>
                <c:pt idx="187">
                  <c:v>3.6185589923653003</c:v>
                </c:pt>
                <c:pt idx="188">
                  <c:v>3.601745743082053</c:v>
                </c:pt>
                <c:pt idx="189">
                  <c:v>3.5843967744015059</c:v>
                </c:pt>
                <c:pt idx="190">
                  <c:v>3.5665043333920607</c:v>
                </c:pt>
                <c:pt idx="191">
                  <c:v>3.5480612521445121</c:v>
                </c:pt>
                <c:pt idx="192">
                  <c:v>3.5290609988408219</c:v>
                </c:pt>
                <c:pt idx="193">
                  <c:v>3.5094977287702891</c:v>
                </c:pt>
                <c:pt idx="194">
                  <c:v>3.4893663374368216</c:v>
                </c:pt>
                <c:pt idx="195">
                  <c:v>3.4686625113754923</c:v>
                </c:pt>
                <c:pt idx="196">
                  <c:v>3.4473827777627619</c:v>
                </c:pt>
                <c:pt idx="197">
                  <c:v>3.4255245539226586</c:v>
                </c:pt>
                <c:pt idx="198">
                  <c:v>3.4030861939403505</c:v>
                </c:pt>
                <c:pt idx="199">
                  <c:v>3.3800670328785802</c:v>
                </c:pt>
                <c:pt idx="200">
                  <c:v>3.3564674286803671</c:v>
                </c:pt>
                <c:pt idx="201">
                  <c:v>3.3322888007288189</c:v>
                </c:pt>
                <c:pt idx="202">
                  <c:v>3.307533665431329</c:v>
                </c:pt>
                <c:pt idx="203">
                  <c:v>3.2822056657319281</c:v>
                </c:pt>
                <c:pt idx="204">
                  <c:v>3.2563095986644455</c:v>
                </c:pt>
                <c:pt idx="205">
                  <c:v>3.2298514357560957</c:v>
                </c:pt>
                <c:pt idx="206">
                  <c:v>3.2028383396008611</c:v>
                </c:pt>
                <c:pt idx="207">
                  <c:v>3.1752786739052792</c:v>
                </c:pt>
                <c:pt idx="208">
                  <c:v>3.1471820093537839</c:v>
                </c:pt>
                <c:pt idx="209">
                  <c:v>3.1185591200897953</c:v>
                </c:pt>
                <c:pt idx="210">
                  <c:v>3.0894219773076643</c:v>
                </c:pt>
                <c:pt idx="211">
                  <c:v>3.059783734575491</c:v>
                </c:pt>
                <c:pt idx="212">
                  <c:v>3.0296587066198679</c:v>
                </c:pt>
                <c:pt idx="213">
                  <c:v>2.9990623430346735</c:v>
                </c:pt>
                <c:pt idx="214">
                  <c:v>2.9680111925795929</c:v>
                </c:pt>
                <c:pt idx="215">
                  <c:v>2.9365228650646626</c:v>
                </c:pt>
                <c:pt idx="216">
                  <c:v>2.9046159843124304</c:v>
                </c:pt>
                <c:pt idx="217">
                  <c:v>2.8723101357941379</c:v>
                </c:pt>
                <c:pt idx="218">
                  <c:v>2.8396258094953755</c:v>
                </c:pt>
                <c:pt idx="219">
                  <c:v>2.806584337292644</c:v>
                </c:pt>
                <c:pt idx="220">
                  <c:v>2.7732078255356574</c:v>
                </c:pt>
                <c:pt idx="221">
                  <c:v>2.7395190832015683</c:v>
                </c:pt>
                <c:pt idx="222">
                  <c:v>2.7055415474247746</c:v>
                </c:pt>
                <c:pt idx="223">
                  <c:v>2.6712992044255279</c:v>
                </c:pt>
                <c:pt idx="224">
                  <c:v>2.6368165097522636</c:v>
                </c:pt>
                <c:pt idx="225">
                  <c:v>2.6021183051145056</c:v>
                </c:pt>
                <c:pt idx="226">
                  <c:v>2.5672297350749127</c:v>
                </c:pt>
                <c:pt idx="227">
                  <c:v>2.5321761624299421</c:v>
                </c:pt>
                <c:pt idx="228">
                  <c:v>2.4969830844843699</c:v>
                </c:pt>
                <c:pt idx="229">
                  <c:v>2.461676048965356</c:v>
                </c:pt>
                <c:pt idx="230">
                  <c:v>2.4262805724615037</c:v>
                </c:pt>
                <c:pt idx="231">
                  <c:v>2.3908220592176588</c:v>
                </c:pt>
                <c:pt idx="232">
                  <c:v>2.3553257235202443</c:v>
                </c:pt>
                <c:pt idx="233">
                  <c:v>2.3198165143708818</c:v>
                </c:pt>
                <c:pt idx="234">
                  <c:v>2.2843190437170153</c:v>
                </c:pt>
                <c:pt idx="235">
                  <c:v>2.2488575179487627</c:v>
                </c:pt>
                <c:pt idx="236">
                  <c:v>2.2134556738699049</c:v>
                </c:pt>
                <c:pt idx="237">
                  <c:v>2.1781367187500509</c:v>
                </c:pt>
                <c:pt idx="238">
                  <c:v>2.1429232750942475</c:v>
                </c:pt>
                <c:pt idx="239">
                  <c:v>2.107837329936733</c:v>
                </c:pt>
                <c:pt idx="240">
                  <c:v>2.0729001891292054</c:v>
                </c:pt>
                <c:pt idx="241">
                  <c:v>2.038132436835999</c:v>
                </c:pt>
                <c:pt idx="242">
                  <c:v>2.0035538993326378</c:v>
                </c:pt>
                <c:pt idx="243">
                  <c:v>1.9691836144963457</c:v>
                </c:pt>
                <c:pt idx="244">
                  <c:v>1.9350398057289415</c:v>
                </c:pt>
                <c:pt idx="245">
                  <c:v>1.9011398609038062</c:v>
                </c:pt>
                <c:pt idx="246">
                  <c:v>1.8675003158859413</c:v>
                </c:pt>
                <c:pt idx="247">
                  <c:v>1.8341368423192157</c:v>
                </c:pt>
                <c:pt idx="248">
                  <c:v>1.8010642404426178</c:v>
                </c:pt>
                <c:pt idx="249">
                  <c:v>1.7682964348579793</c:v>
                </c:pt>
                <c:pt idx="250">
                  <c:v>1.7358464753411846</c:v>
                </c:pt>
                <c:pt idx="251">
                  <c:v>1.7037265405031075</c:v>
                </c:pt>
                <c:pt idx="252">
                  <c:v>1.6719479448884744</c:v>
                </c:pt>
                <c:pt idx="253">
                  <c:v>1.6405211493359475</c:v>
                </c:pt>
                <c:pt idx="254">
                  <c:v>1.6094557740872142</c:v>
                </c:pt>
                <c:pt idx="255">
                  <c:v>1.5787606144341073</c:v>
                </c:pt>
                <c:pt idx="256">
                  <c:v>1.5484436584990422</c:v>
                </c:pt>
                <c:pt idx="257">
                  <c:v>1.5185121071623475</c:v>
                </c:pt>
                <c:pt idx="258">
                  <c:v>1.4889723957881844</c:v>
                </c:pt>
                <c:pt idx="259">
                  <c:v>1.4598302172578981</c:v>
                </c:pt>
                <c:pt idx="260">
                  <c:v>1.4310905465080903</c:v>
                </c:pt>
                <c:pt idx="261">
                  <c:v>1.4027576657931238</c:v>
                </c:pt>
                <c:pt idx="262">
                  <c:v>1.3748351911443992</c:v>
                </c:pt>
                <c:pt idx="263">
                  <c:v>1.3473260991704084</c:v>
                </c:pt>
                <c:pt idx="264">
                  <c:v>1.3202327544755799</c:v>
                </c:pt>
                <c:pt idx="265">
                  <c:v>1.2935569372056099</c:v>
                </c:pt>
                <c:pt idx="266">
                  <c:v>1.2672998708080421</c:v>
                </c:pt>
                <c:pt idx="267">
                  <c:v>1.2414622498016725</c:v>
                </c:pt>
                <c:pt idx="268">
                  <c:v>1.2160442671964478</c:v>
                </c:pt>
                <c:pt idx="269">
                  <c:v>1.191045641842704</c:v>
                </c:pt>
                <c:pt idx="270">
                  <c:v>1.166465645311628</c:v>
                </c:pt>
                <c:pt idx="271">
                  <c:v>1.1423031282521681</c:v>
                </c:pt>
                <c:pt idx="272">
                  <c:v>1.1185565463146829</c:v>
                </c:pt>
                <c:pt idx="273">
                  <c:v>1.0952239853517276</c:v>
                </c:pt>
                <c:pt idx="274">
                  <c:v>1.0723031859626386</c:v>
                </c:pt>
                <c:pt idx="275">
                  <c:v>1.0497915673765204</c:v>
                </c:pt>
                <c:pt idx="276">
                  <c:v>1.0276862504951487</c:v>
                </c:pt>
                <c:pt idx="277">
                  <c:v>1.0059840801285913</c:v>
                </c:pt>
                <c:pt idx="278">
                  <c:v>0.9846816464904018</c:v>
                </c:pt>
                <c:pt idx="279">
                  <c:v>0.96377530579842063</c:v>
                </c:pt>
                <c:pt idx="280">
                  <c:v>0.94326120000928959</c:v>
                </c:pt>
                <c:pt idx="281">
                  <c:v>0.92313527575510712</c:v>
                </c:pt>
                <c:pt idx="282">
                  <c:v>0.90339330239679738</c:v>
                </c:pt>
                <c:pt idx="283">
                  <c:v>0.88403088924494755</c:v>
                </c:pt>
                <c:pt idx="284">
                  <c:v>0.86504350190623547</c:v>
                </c:pt>
                <c:pt idx="285">
                  <c:v>0.846426477848922</c:v>
                </c:pt>
                <c:pt idx="286">
                  <c:v>0.82817504113701401</c:v>
                </c:pt>
                <c:pt idx="287">
                  <c:v>0.81028431638540888</c:v>
                </c:pt>
                <c:pt idx="288">
                  <c:v>0.79274934189936452</c:v>
                </c:pt>
                <c:pt idx="289">
                  <c:v>0.77556508211853659</c:v>
                </c:pt>
                <c:pt idx="290">
                  <c:v>0.7587264392919395</c:v>
                </c:pt>
                <c:pt idx="291">
                  <c:v>0.74222826446468648</c:v>
                </c:pt>
                <c:pt idx="292">
                  <c:v>0.72606536777685815</c:v>
                </c:pt>
                <c:pt idx="293">
                  <c:v>0.7102325281147589</c:v>
                </c:pt>
                <c:pt idx="294">
                  <c:v>0.69472450212520531</c:v>
                </c:pt>
                <c:pt idx="295">
                  <c:v>0.67953603263116347</c:v>
                </c:pt>
                <c:pt idx="296">
                  <c:v>0.66466185646814036</c:v>
                </c:pt>
                <c:pt idx="297">
                  <c:v>0.65009671176505235</c:v>
                </c:pt>
                <c:pt idx="298">
                  <c:v>0.63583534471176928</c:v>
                </c:pt>
                <c:pt idx="299">
                  <c:v>0.6218725158085795</c:v>
                </c:pt>
                <c:pt idx="300">
                  <c:v>0.60820300564914953</c:v>
                </c:pt>
                <c:pt idx="301">
                  <c:v>0.5948216202563803</c:v>
                </c:pt>
                <c:pt idx="302">
                  <c:v>0.58172319597241817</c:v>
                </c:pt>
                <c:pt idx="303">
                  <c:v>0.56890260396262071</c:v>
                </c:pt>
                <c:pt idx="304">
                  <c:v>0.55635475432002235</c:v>
                </c:pt>
                <c:pt idx="305">
                  <c:v>0.5440745998222335</c:v>
                </c:pt>
                <c:pt idx="306">
                  <c:v>0.53205713933017185</c:v>
                </c:pt>
                <c:pt idx="307">
                  <c:v>0.52029742088293029</c:v>
                </c:pt>
                <c:pt idx="308">
                  <c:v>0.50879054446834548</c:v>
                </c:pt>
                <c:pt idx="309">
                  <c:v>0.4975316645388364</c:v>
                </c:pt>
                <c:pt idx="310">
                  <c:v>0.48651599222754716</c:v>
                </c:pt>
                <c:pt idx="311">
                  <c:v>0.4757387973425784</c:v>
                </c:pt>
                <c:pt idx="312">
                  <c:v>0.46519541010703136</c:v>
                </c:pt>
                <c:pt idx="313">
                  <c:v>0.45488122269410336</c:v>
                </c:pt>
                <c:pt idx="314">
                  <c:v>0.44479169054833678</c:v>
                </c:pt>
                <c:pt idx="315">
                  <c:v>0.43492233352083759</c:v>
                </c:pt>
                <c:pt idx="316">
                  <c:v>0.42526873682664945</c:v>
                </c:pt>
                <c:pt idx="317">
                  <c:v>0.41582655183435646</c:v>
                </c:pt>
                <c:pt idx="318">
                  <c:v>0.40659149670865941</c:v>
                </c:pt>
                <c:pt idx="319">
                  <c:v>0.39755935689879329</c:v>
                </c:pt>
                <c:pt idx="320">
                  <c:v>0.38872598550756288</c:v>
                </c:pt>
                <c:pt idx="321">
                  <c:v>0.38008730352790948</c:v>
                </c:pt>
                <c:pt idx="322">
                  <c:v>0.37163929997640649</c:v>
                </c:pt>
                <c:pt idx="323">
                  <c:v>0.36337803191239665</c:v>
                </c:pt>
                <c:pt idx="324">
                  <c:v>0.35529962436805318</c:v>
                </c:pt>
                <c:pt idx="325">
                  <c:v>0.34740027018936737</c:v>
                </c:pt>
                <c:pt idx="326">
                  <c:v>0.33967622979304463</c:v>
                </c:pt>
                <c:pt idx="327">
                  <c:v>0.33212383085316266</c:v>
                </c:pt>
                <c:pt idx="328">
                  <c:v>0.32473946791789943</c:v>
                </c:pt>
                <c:pt idx="329">
                  <c:v>0.31751960196469214</c:v>
                </c:pt>
                <c:pt idx="330">
                  <c:v>0.31046075990070254</c:v>
                </c:pt>
                <c:pt idx="331">
                  <c:v>0.30355953401056257</c:v>
                </c:pt>
                <c:pt idx="332">
                  <c:v>0.29681258135994482</c:v>
                </c:pt>
                <c:pt idx="333">
                  <c:v>0.29021662315687458</c:v>
                </c:pt>
                <c:pt idx="334">
                  <c:v>0.28376844407422663</c:v>
                </c:pt>
                <c:pt idx="335">
                  <c:v>0.27746489154340326</c:v>
                </c:pt>
                <c:pt idx="336">
                  <c:v>0.27130287501473027</c:v>
                </c:pt>
                <c:pt idx="337">
                  <c:v>0.26527936519421669</c:v>
                </c:pt>
                <c:pt idx="338">
                  <c:v>0.25939139325441191</c:v>
                </c:pt>
                <c:pt idx="339">
                  <c:v>0.2536360500295522</c:v>
                </c:pt>
                <c:pt idx="340">
                  <c:v>0.2480104851918683</c:v>
                </c:pt>
                <c:pt idx="341">
                  <c:v>0.24251190641036927</c:v>
                </c:pt>
                <c:pt idx="342">
                  <c:v>0.23713757850428699</c:v>
                </c:pt>
                <c:pt idx="343">
                  <c:v>0.23188482257848408</c:v>
                </c:pt>
                <c:pt idx="344">
                  <c:v>0.22675101515799723</c:v>
                </c:pt>
                <c:pt idx="345">
                  <c:v>0.22173358731069912</c:v>
                </c:pt>
                <c:pt idx="346">
                  <c:v>0.21683002377034424</c:v>
                </c:pt>
                <c:pt idx="347">
                  <c:v>0.21203786205288891</c:v>
                </c:pt>
                <c:pt idx="348">
                  <c:v>0.20735469157351416</c:v>
                </c:pt>
                <c:pt idx="349">
                  <c:v>0.2027781527630842</c:v>
                </c:pt>
                <c:pt idx="350">
                  <c:v>0.19830593618501108</c:v>
                </c:pt>
                <c:pt idx="351">
                  <c:v>0.19393578165472394</c:v>
                </c:pt>
                <c:pt idx="352">
                  <c:v>0.18966547736269226</c:v>
                </c:pt>
                <c:pt idx="353">
                  <c:v>0.18549285900034546</c:v>
                </c:pt>
                <c:pt idx="354">
                  <c:v>0.18141580889140757</c:v>
                </c:pt>
                <c:pt idx="355">
                  <c:v>0.17743225512854741</c:v>
                </c:pt>
                <c:pt idx="356">
                  <c:v>0.17354017071651726</c:v>
                </c:pt>
                <c:pt idx="357">
                  <c:v>0.16973757272196593</c:v>
                </c:pt>
                <c:pt idx="358">
                  <c:v>0.16602252142891277</c:v>
                </c:pt>
                <c:pt idx="359">
                  <c:v>0.16239311950479818</c:v>
                </c:pt>
                <c:pt idx="360">
                  <c:v>0.15884751117157062</c:v>
                </c:pt>
                <c:pt idx="361">
                  <c:v>0.15538388138684359</c:v>
                </c:pt>
                <c:pt idx="362">
                  <c:v>0.15200045503325765</c:v>
                </c:pt>
                <c:pt idx="363">
                  <c:v>0.14869549611631636</c:v>
                </c:pt>
                <c:pt idx="364">
                  <c:v>0.14546730697220128</c:v>
                </c:pt>
                <c:pt idx="365">
                  <c:v>0.14231422748268238</c:v>
                </c:pt>
                <c:pt idx="366">
                  <c:v>0.13923463430206942</c:v>
                </c:pt>
                <c:pt idx="367">
                  <c:v>0.13622694009082861</c:v>
                </c:pt>
                <c:pt idx="368">
                  <c:v>0.13328959276067295</c:v>
                </c:pt>
                <c:pt idx="369">
                  <c:v>0.13042107472744929</c:v>
                </c:pt>
                <c:pt idx="370">
                  <c:v>0.12761990217385355</c:v>
                </c:pt>
                <c:pt idx="371">
                  <c:v>0.12488462432209005</c:v>
                </c:pt>
                <c:pt idx="372">
                  <c:v>0.12221382271439538</c:v>
                </c:pt>
                <c:pt idx="373">
                  <c:v>0.11960611050394443</c:v>
                </c:pt>
                <c:pt idx="374">
                  <c:v>0.11706013175400616</c:v>
                </c:pt>
                <c:pt idx="375">
                  <c:v>0.11457456074603499</c:v>
                </c:pt>
                <c:pt idx="376">
                  <c:v>0.11214810129668359</c:v>
                </c:pt>
                <c:pt idx="377">
                  <c:v>0.10977948608338763</c:v>
                </c:pt>
                <c:pt idx="378">
                  <c:v>0.10746747597811517</c:v>
                </c:pt>
                <c:pt idx="379">
                  <c:v>0.1052108593893111</c:v>
                </c:pt>
                <c:pt idx="380">
                  <c:v>0.10300845161259739</c:v>
                </c:pt>
                <c:pt idx="381">
                  <c:v>0.10085909418798232</c:v>
                </c:pt>
                <c:pt idx="382">
                  <c:v>9.8761654265888205E-2</c:v>
                </c:pt>
                <c:pt idx="383">
                  <c:v>9.6715023980581821E-2</c:v>
                </c:pt>
                <c:pt idx="384">
                  <c:v>9.4718119830293643E-2</c:v>
                </c:pt>
                <c:pt idx="385">
                  <c:v>9.2769882064341475E-2</c:v>
                </c:pt>
                <c:pt idx="386">
                  <c:v>9.0869274078585374E-2</c:v>
                </c:pt>
                <c:pt idx="387">
                  <c:v>8.9015281815913463E-2</c:v>
                </c:pt>
                <c:pt idx="388">
                  <c:v>8.7206913174268805E-2</c:v>
                </c:pt>
                <c:pt idx="389">
                  <c:v>8.5443197421114309E-2</c:v>
                </c:pt>
                <c:pt idx="390">
                  <c:v>8.372318461418396E-2</c:v>
                </c:pt>
                <c:pt idx="391">
                  <c:v>8.2045945028414752E-2</c:v>
                </c:pt>
                <c:pt idx="392">
                  <c:v>8.0410568588699965E-2</c:v>
                </c:pt>
                <c:pt idx="393">
                  <c:v>7.8816164309759768E-2</c:v>
                </c:pt>
                <c:pt idx="394">
                  <c:v>7.7261859740918981E-2</c:v>
                </c:pt>
                <c:pt idx="395">
                  <c:v>7.5746800417448107E-2</c:v>
                </c:pt>
                <c:pt idx="396">
                  <c:v>7.4270149318095807E-2</c:v>
                </c:pt>
                <c:pt idx="397">
                  <c:v>7.2831086328862094E-2</c:v>
                </c:pt>
                <c:pt idx="398">
                  <c:v>7.1428807712089148E-2</c:v>
                </c:pt>
                <c:pt idx="399">
                  <c:v>7.0062525582978569E-2</c:v>
                </c:pt>
                <c:pt idx="400">
                  <c:v>6.8731467392022988E-2</c:v>
                </c:pt>
                <c:pt idx="401">
                  <c:v>6.7434875414133982E-2</c:v>
                </c:pt>
                <c:pt idx="402">
                  <c:v>6.6172006244670581E-2</c:v>
                </c:pt>
                <c:pt idx="403">
                  <c:v>6.4942130303034848E-2</c:v>
                </c:pt>
                <c:pt idx="404">
                  <c:v>6.3744531343273028E-2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102.30597298425086</c:v>
                </c:pt>
                <c:pt idx="2">
                  <c:v>104.66512108254267</c:v>
                </c:pt>
                <c:pt idx="3">
                  <c:v>107.07867049863955</c:v>
                </c:pt>
                <c:pt idx="4">
                  <c:v>109.54787571223318</c:v>
                </c:pt>
                <c:pt idx="5">
                  <c:v>112.07402013097798</c:v>
                </c:pt>
                <c:pt idx="6">
                  <c:v>114.65841675756221</c:v>
                </c:pt>
                <c:pt idx="7">
                  <c:v>117.30240887216135</c:v>
                </c:pt>
                <c:pt idx="8">
                  <c:v>120.00737073062888</c:v>
                </c:pt>
                <c:pt idx="9">
                  <c:v>122.77470827878695</c:v>
                </c:pt>
                <c:pt idx="10">
                  <c:v>125.60585988318857</c:v>
                </c:pt>
                <c:pt idx="11">
                  <c:v>128.50229707873089</c:v>
                </c:pt>
                <c:pt idx="12">
                  <c:v>131.4655253335082</c:v>
                </c:pt>
                <c:pt idx="13">
                  <c:v>134.49708483130237</c:v>
                </c:pt>
                <c:pt idx="14">
                  <c:v>137.59855127211716</c:v>
                </c:pt>
                <c:pt idx="15">
                  <c:v>140.77153669117274</c:v>
                </c:pt>
                <c:pt idx="16">
                  <c:v>144.01769029678596</c:v>
                </c:pt>
                <c:pt idx="17">
                  <c:v>147.3386993275719</c:v>
                </c:pt>
                <c:pt idx="18">
                  <c:v>150.73628992941232</c:v>
                </c:pt>
                <c:pt idx="19">
                  <c:v>154.21222805264662</c:v>
                </c:pt>
                <c:pt idx="20">
                  <c:v>157.76832036995197</c:v>
                </c:pt>
                <c:pt idx="21">
                  <c:v>161.40641521538942</c:v>
                </c:pt>
                <c:pt idx="22">
                  <c:v>165.12840354510408</c:v>
                </c:pt>
                <c:pt idx="23">
                  <c:v>168.93621992017893</c:v>
                </c:pt>
                <c:pt idx="24">
                  <c:v>172.83184351215289</c:v>
                </c:pt>
                <c:pt idx="25">
                  <c:v>176.81729913172586</c:v>
                </c:pt>
                <c:pt idx="26">
                  <c:v>180.89465828118549</c:v>
                </c:pt>
                <c:pt idx="27">
                  <c:v>185.06604023110253</c:v>
                </c:pt>
                <c:pt idx="28">
                  <c:v>189.3336131218546</c:v>
                </c:pt>
                <c:pt idx="29">
                  <c:v>193.69959509055062</c:v>
                </c:pt>
                <c:pt idx="30">
                  <c:v>198.166255423942</c:v>
                </c:pt>
                <c:pt idx="31">
                  <c:v>202.73591573791967</c:v>
                </c:pt>
                <c:pt idx="32">
                  <c:v>207.41095118420969</c:v>
                </c:pt>
                <c:pt idx="33">
                  <c:v>212.1937916848953</c:v>
                </c:pt>
                <c:pt idx="34">
                  <c:v>217.08692319540654</c:v>
                </c:pt>
                <c:pt idx="35">
                  <c:v>222.09288899663403</c:v>
                </c:pt>
                <c:pt idx="36">
                  <c:v>227.21429101683867</c:v>
                </c:pt>
                <c:pt idx="37">
                  <c:v>232.45379118404409</c:v>
                </c:pt>
                <c:pt idx="38">
                  <c:v>237.81411280961507</c:v>
                </c:pt>
                <c:pt idx="39">
                  <c:v>243.29804200374065</c:v>
                </c:pt>
                <c:pt idx="40">
                  <c:v>248.90842912355822</c:v>
                </c:pt>
                <c:pt idx="41">
                  <c:v>254.64819025467068</c:v>
                </c:pt>
                <c:pt idx="42">
                  <c:v>260.52030872682712</c:v>
                </c:pt>
                <c:pt idx="43">
                  <c:v>266.52783666455468</c:v>
                </c:pt>
                <c:pt idx="44">
                  <c:v>272.67389657354755</c:v>
                </c:pt>
                <c:pt idx="45">
                  <c:v>278.96168296363771</c:v>
                </c:pt>
                <c:pt idx="46">
                  <c:v>285.39446400919076</c:v>
                </c:pt>
                <c:pt idx="47">
                  <c:v>291.97558324779021</c:v>
                </c:pt>
                <c:pt idx="48">
                  <c:v>298.70846131809316</c:v>
                </c:pt>
                <c:pt idx="49">
                  <c:v>305.59659773775979</c:v>
                </c:pt>
                <c:pt idx="50">
                  <c:v>312.64357272238232</c:v>
                </c:pt>
                <c:pt idx="51">
                  <c:v>319.85304904635711</c:v>
                </c:pt>
                <c:pt idx="52">
                  <c:v>327.22877394666875</c:v>
                </c:pt>
                <c:pt idx="53">
                  <c:v>334.77458107057424</c:v>
                </c:pt>
                <c:pt idx="54">
                  <c:v>342.49439246820066</c:v>
                </c:pt>
                <c:pt idx="55">
                  <c:v>350.39222063109145</c:v>
                </c:pt>
                <c:pt idx="56">
                  <c:v>358.47217057776106</c:v>
                </c:pt>
                <c:pt idx="57">
                  <c:v>366.7384419873419</c:v>
                </c:pt>
                <c:pt idx="58">
                  <c:v>375.19533138243253</c:v>
                </c:pt>
                <c:pt idx="59">
                  <c:v>383.84723436228188</c:v>
                </c:pt>
                <c:pt idx="60">
                  <c:v>392.6986478874702</c:v>
                </c:pt>
                <c:pt idx="61">
                  <c:v>401.7541726172737</c:v>
                </c:pt>
                <c:pt idx="62">
                  <c:v>411.01851530092858</c:v>
                </c:pt>
                <c:pt idx="63">
                  <c:v>420.49649122403696</c:v>
                </c:pt>
                <c:pt idx="64">
                  <c:v>430.19302671138604</c:v>
                </c:pt>
                <c:pt idx="65">
                  <c:v>440.11316168748169</c:v>
                </c:pt>
                <c:pt idx="66">
                  <c:v>450.26205229612731</c:v>
                </c:pt>
                <c:pt idx="67">
                  <c:v>460.6449735804095</c:v>
                </c:pt>
                <c:pt idx="68">
                  <c:v>471.26732222448322</c:v>
                </c:pt>
                <c:pt idx="69">
                  <c:v>482.13461935858226</c:v>
                </c:pt>
                <c:pt idx="70">
                  <c:v>493.25251342871189</c:v>
                </c:pt>
                <c:pt idx="71">
                  <c:v>504.62678313251632</c:v>
                </c:pt>
                <c:pt idx="72">
                  <c:v>516.26334042284634</c:v>
                </c:pt>
                <c:pt idx="73">
                  <c:v>528.16823358058821</c:v>
                </c:pt>
                <c:pt idx="74">
                  <c:v>540.34765035835153</c:v>
                </c:pt>
                <c:pt idx="75">
                  <c:v>552.80792119664943</c:v>
                </c:pt>
                <c:pt idx="76">
                  <c:v>565.55552251424297</c:v>
                </c:pt>
                <c:pt idx="77">
                  <c:v>578.59708007436018</c:v>
                </c:pt>
                <c:pt idx="78">
                  <c:v>591.93937242853929</c:v>
                </c:pt>
                <c:pt idx="79">
                  <c:v>605.58933443988553</c:v>
                </c:pt>
                <c:pt idx="80">
                  <c:v>619.55406088757388</c:v>
                </c:pt>
                <c:pt idx="81">
                  <c:v>633.84081015447043</c:v>
                </c:pt>
                <c:pt idx="82">
                  <c:v>648.45700799978931</c:v>
                </c:pt>
                <c:pt idx="83">
                  <c:v>663.41025141874593</c:v>
                </c:pt>
                <c:pt idx="84">
                  <c:v>678.70831259121292</c:v>
                </c:pt>
                <c:pt idx="85">
                  <c:v>694.35914292143116</c:v>
                </c:pt>
                <c:pt idx="86">
                  <c:v>710.37087717087513</c:v>
                </c:pt>
                <c:pt idx="87">
                  <c:v>726.75183768642137</c:v>
                </c:pt>
                <c:pt idx="88">
                  <c:v>743.51053872601688</c:v>
                </c:pt>
                <c:pt idx="89">
                  <c:v>760.65569088409688</c:v>
                </c:pt>
                <c:pt idx="90">
                  <c:v>778.19620561905083</c:v>
                </c:pt>
                <c:pt idx="91">
                  <c:v>796.1411998850914</c:v>
                </c:pt>
                <c:pt idx="92">
                  <c:v>814.50000087093224</c:v>
                </c:pt>
                <c:pt idx="93">
                  <c:v>833.28215084773899</c:v>
                </c:pt>
                <c:pt idx="94">
                  <c:v>852.49741212887238</c:v>
                </c:pt>
                <c:pt idx="95">
                  <c:v>872.15577214400184</c:v>
                </c:pt>
                <c:pt idx="96">
                  <c:v>892.26744863022702</c:v>
                </c:pt>
                <c:pt idx="97">
                  <c:v>912.84289494290442</c:v>
                </c:pt>
                <c:pt idx="98">
                  <c:v>933.89280548894124</c:v>
                </c:pt>
                <c:pt idx="99">
                  <c:v>955.42812128537867</c:v>
                </c:pt>
                <c:pt idx="100">
                  <c:v>977.46003564615501</c:v>
                </c:pt>
                <c:pt idx="101">
                  <c:v>1000.0000000000042</c:v>
                </c:pt>
                <c:pt idx="102">
                  <c:v>1023.0597298425129</c:v>
                </c:pt>
                <c:pt idx="103">
                  <c:v>1046.651210825431</c:v>
                </c:pt>
                <c:pt idx="104">
                  <c:v>1070.7867049863999</c:v>
                </c:pt>
                <c:pt idx="105">
                  <c:v>1095.4787571223362</c:v>
                </c:pt>
                <c:pt idx="106">
                  <c:v>1120.7402013097844</c:v>
                </c:pt>
                <c:pt idx="107">
                  <c:v>1146.5841675756267</c:v>
                </c:pt>
                <c:pt idx="108">
                  <c:v>1173.0240887216182</c:v>
                </c:pt>
                <c:pt idx="109">
                  <c:v>1200.0737073062935</c:v>
                </c:pt>
                <c:pt idx="110">
                  <c:v>1227.7470827878744</c:v>
                </c:pt>
                <c:pt idx="111">
                  <c:v>1256.0585988318908</c:v>
                </c:pt>
                <c:pt idx="112">
                  <c:v>1285.0229707873141</c:v>
                </c:pt>
                <c:pt idx="113">
                  <c:v>1314.6552533350873</c:v>
                </c:pt>
                <c:pt idx="114">
                  <c:v>1344.9708483130291</c:v>
                </c:pt>
                <c:pt idx="115">
                  <c:v>1375.9855127211772</c:v>
                </c:pt>
                <c:pt idx="116">
                  <c:v>1407.7153669117333</c:v>
                </c:pt>
                <c:pt idx="117">
                  <c:v>1440.1769029678658</c:v>
                </c:pt>
                <c:pt idx="118">
                  <c:v>1473.3869932757254</c:v>
                </c:pt>
                <c:pt idx="119">
                  <c:v>1507.3628992941296</c:v>
                </c:pt>
                <c:pt idx="120">
                  <c:v>1542.1222805264727</c:v>
                </c:pt>
                <c:pt idx="121">
                  <c:v>1577.6832036995263</c:v>
                </c:pt>
                <c:pt idx="122">
                  <c:v>1614.0641521539007</c:v>
                </c:pt>
                <c:pt idx="123">
                  <c:v>1651.2840354510474</c:v>
                </c:pt>
                <c:pt idx="124">
                  <c:v>1689.3621992017959</c:v>
                </c:pt>
                <c:pt idx="125">
                  <c:v>1728.3184351215355</c:v>
                </c:pt>
                <c:pt idx="126">
                  <c:v>1768.1729913172653</c:v>
                </c:pt>
                <c:pt idx="127">
                  <c:v>1808.9465828118618</c:v>
                </c:pt>
                <c:pt idx="128">
                  <c:v>1850.6604023110324</c:v>
                </c:pt>
                <c:pt idx="129">
                  <c:v>1893.336131218553</c:v>
                </c:pt>
                <c:pt idx="130">
                  <c:v>1936.9959509055132</c:v>
                </c:pt>
                <c:pt idx="131">
                  <c:v>1981.6625542394274</c:v>
                </c:pt>
                <c:pt idx="132">
                  <c:v>2027.3591573792041</c:v>
                </c:pt>
                <c:pt idx="133">
                  <c:v>2074.1095118421044</c:v>
                </c:pt>
                <c:pt idx="134">
                  <c:v>2121.9379168489609</c:v>
                </c:pt>
                <c:pt idx="135">
                  <c:v>2170.8692319540733</c:v>
                </c:pt>
                <c:pt idx="136">
                  <c:v>2220.9288899663484</c:v>
                </c:pt>
                <c:pt idx="137">
                  <c:v>2272.1429101683948</c:v>
                </c:pt>
                <c:pt idx="138">
                  <c:v>2324.5379118404494</c:v>
                </c:pt>
                <c:pt idx="139">
                  <c:v>2378.1411280961593</c:v>
                </c:pt>
                <c:pt idx="140">
                  <c:v>2432.9804200374151</c:v>
                </c:pt>
                <c:pt idx="141">
                  <c:v>2489.0842912355911</c:v>
                </c:pt>
                <c:pt idx="142">
                  <c:v>2546.4819025467159</c:v>
                </c:pt>
                <c:pt idx="143">
                  <c:v>2605.2030872682803</c:v>
                </c:pt>
                <c:pt idx="144">
                  <c:v>2665.2783666455562</c:v>
                </c:pt>
                <c:pt idx="145">
                  <c:v>2726.7389657354852</c:v>
                </c:pt>
                <c:pt idx="146">
                  <c:v>2789.6168296363867</c:v>
                </c:pt>
                <c:pt idx="147">
                  <c:v>2853.9446400919169</c:v>
                </c:pt>
                <c:pt idx="148">
                  <c:v>2919.755832477912</c:v>
                </c:pt>
                <c:pt idx="149">
                  <c:v>2987.0846131809412</c:v>
                </c:pt>
                <c:pt idx="150">
                  <c:v>3055.9659773776079</c:v>
                </c:pt>
                <c:pt idx="151">
                  <c:v>3126.4357272238335</c:v>
                </c:pt>
                <c:pt idx="152">
                  <c:v>3198.5304904635818</c:v>
                </c:pt>
                <c:pt idx="153">
                  <c:v>3272.2877394666984</c:v>
                </c:pt>
                <c:pt idx="154">
                  <c:v>3347.7458107057537</c:v>
                </c:pt>
                <c:pt idx="155">
                  <c:v>3424.9439246820184</c:v>
                </c:pt>
                <c:pt idx="156">
                  <c:v>3503.9222063109269</c:v>
                </c:pt>
                <c:pt idx="157">
                  <c:v>3584.7217057776234</c:v>
                </c:pt>
                <c:pt idx="158">
                  <c:v>3667.3844198734319</c:v>
                </c:pt>
                <c:pt idx="159">
                  <c:v>3751.9533138243382</c:v>
                </c:pt>
                <c:pt idx="160">
                  <c:v>3838.4723436228323</c:v>
                </c:pt>
                <c:pt idx="161">
                  <c:v>3926.9864788747159</c:v>
                </c:pt>
                <c:pt idx="162">
                  <c:v>4017.5417261727507</c:v>
                </c:pt>
                <c:pt idx="163">
                  <c:v>4110.1851530092999</c:v>
                </c:pt>
                <c:pt idx="164">
                  <c:v>4204.9649122403844</c:v>
                </c:pt>
                <c:pt idx="165">
                  <c:v>4301.9302671138757</c:v>
                </c:pt>
                <c:pt idx="166">
                  <c:v>4401.1316168748326</c:v>
                </c:pt>
                <c:pt idx="167">
                  <c:v>4502.6205229612897</c:v>
                </c:pt>
                <c:pt idx="168">
                  <c:v>4606.4497358041117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4932.525134287137</c:v>
                </c:pt>
                <c:pt idx="172">
                  <c:v>5046.2678313251818</c:v>
                </c:pt>
                <c:pt idx="173">
                  <c:v>5162.6334042284825</c:v>
                </c:pt>
                <c:pt idx="174">
                  <c:v>5281.6823358059019</c:v>
                </c:pt>
                <c:pt idx="175">
                  <c:v>5403.4765035835353</c:v>
                </c:pt>
                <c:pt idx="176">
                  <c:v>5528.0792119665148</c:v>
                </c:pt>
                <c:pt idx="177">
                  <c:v>5655.5552251424506</c:v>
                </c:pt>
                <c:pt idx="178">
                  <c:v>5785.9708007436229</c:v>
                </c:pt>
                <c:pt idx="179">
                  <c:v>5919.3937242854136</c:v>
                </c:pt>
                <c:pt idx="180">
                  <c:v>6055.8933443988763</c:v>
                </c:pt>
                <c:pt idx="181">
                  <c:v>6195.54060887576</c:v>
                </c:pt>
                <c:pt idx="182">
                  <c:v>6338.4081015447264</c:v>
                </c:pt>
                <c:pt idx="183">
                  <c:v>6484.5700799979159</c:v>
                </c:pt>
                <c:pt idx="184">
                  <c:v>6634.1025141874825</c:v>
                </c:pt>
                <c:pt idx="185">
                  <c:v>6787.0831259121533</c:v>
                </c:pt>
                <c:pt idx="186">
                  <c:v>6943.5914292143361</c:v>
                </c:pt>
                <c:pt idx="187">
                  <c:v>7103.708771708777</c:v>
                </c:pt>
                <c:pt idx="188">
                  <c:v>7267.5183768642401</c:v>
                </c:pt>
                <c:pt idx="189">
                  <c:v>7435.105387260196</c:v>
                </c:pt>
                <c:pt idx="190">
                  <c:v>7606.5569088409966</c:v>
                </c:pt>
                <c:pt idx="191">
                  <c:v>7781.9620561905376</c:v>
                </c:pt>
                <c:pt idx="192">
                  <c:v>7961.4119988509437</c:v>
                </c:pt>
                <c:pt idx="193">
                  <c:v>8145.0000087093531</c:v>
                </c:pt>
                <c:pt idx="194">
                  <c:v>8332.8215084774201</c:v>
                </c:pt>
                <c:pt idx="195">
                  <c:v>8524.9741212887548</c:v>
                </c:pt>
                <c:pt idx="196">
                  <c:v>8721.557721440051</c:v>
                </c:pt>
                <c:pt idx="197">
                  <c:v>8922.6744863023032</c:v>
                </c:pt>
                <c:pt idx="198">
                  <c:v>9128.4289494290788</c:v>
                </c:pt>
                <c:pt idx="199">
                  <c:v>9338.9280548894476</c:v>
                </c:pt>
                <c:pt idx="200">
                  <c:v>9554.2812128538226</c:v>
                </c:pt>
                <c:pt idx="201">
                  <c:v>9774.6003564615876</c:v>
                </c:pt>
                <c:pt idx="202">
                  <c:v>10000.00000000008</c:v>
                </c:pt>
                <c:pt idx="203">
                  <c:v>10230.597298425168</c:v>
                </c:pt>
                <c:pt idx="204">
                  <c:v>10466.51210825435</c:v>
                </c:pt>
                <c:pt idx="205">
                  <c:v>10707.86704986404</c:v>
                </c:pt>
                <c:pt idx="206">
                  <c:v>10954.787571223405</c:v>
                </c:pt>
                <c:pt idx="207">
                  <c:v>11207.402013097888</c:v>
                </c:pt>
                <c:pt idx="208">
                  <c:v>11465.841675756312</c:v>
                </c:pt>
                <c:pt idx="209">
                  <c:v>11730.240887216229</c:v>
                </c:pt>
                <c:pt idx="210">
                  <c:v>12000.737073062983</c:v>
                </c:pt>
                <c:pt idx="211">
                  <c:v>12277.470827878793</c:v>
                </c:pt>
                <c:pt idx="212">
                  <c:v>12560.585988318959</c:v>
                </c:pt>
                <c:pt idx="213">
                  <c:v>12850.229707873194</c:v>
                </c:pt>
                <c:pt idx="214">
                  <c:v>13146.552533350927</c:v>
                </c:pt>
                <c:pt idx="215">
                  <c:v>13449.708483130345</c:v>
                </c:pt>
                <c:pt idx="216">
                  <c:v>13759.855127211827</c:v>
                </c:pt>
                <c:pt idx="217">
                  <c:v>14077.15366911739</c:v>
                </c:pt>
                <c:pt idx="218">
                  <c:v>14401.769029678715</c:v>
                </c:pt>
                <c:pt idx="219">
                  <c:v>14733.869932757314</c:v>
                </c:pt>
                <c:pt idx="220">
                  <c:v>15073.628992941358</c:v>
                </c:pt>
                <c:pt idx="221">
                  <c:v>15421.22280526479</c:v>
                </c:pt>
                <c:pt idx="222">
                  <c:v>15776.832036995329</c:v>
                </c:pt>
                <c:pt idx="223">
                  <c:v>16140.641521539075</c:v>
                </c:pt>
                <c:pt idx="224">
                  <c:v>16512.840354510543</c:v>
                </c:pt>
                <c:pt idx="225">
                  <c:v>16893.62199201803</c:v>
                </c:pt>
                <c:pt idx="226">
                  <c:v>17283.184351215426</c:v>
                </c:pt>
                <c:pt idx="227">
                  <c:v>17681.729913172727</c:v>
                </c:pt>
                <c:pt idx="228">
                  <c:v>18089.465828118693</c:v>
                </c:pt>
                <c:pt idx="229">
                  <c:v>18506.604023110402</c:v>
                </c:pt>
                <c:pt idx="230">
                  <c:v>18933.361312185611</c:v>
                </c:pt>
                <c:pt idx="231">
                  <c:v>19369.959509055214</c:v>
                </c:pt>
                <c:pt idx="232">
                  <c:v>19816.625542394358</c:v>
                </c:pt>
                <c:pt idx="233">
                  <c:v>20273.591573792128</c:v>
                </c:pt>
                <c:pt idx="234">
                  <c:v>20741.095118421134</c:v>
                </c:pt>
                <c:pt idx="235">
                  <c:v>21219.379168489697</c:v>
                </c:pt>
                <c:pt idx="236">
                  <c:v>21708.692319540824</c:v>
                </c:pt>
                <c:pt idx="237">
                  <c:v>22209.288899663577</c:v>
                </c:pt>
                <c:pt idx="238">
                  <c:v>22721.429101684043</c:v>
                </c:pt>
                <c:pt idx="239">
                  <c:v>23245.379118404591</c:v>
                </c:pt>
                <c:pt idx="240">
                  <c:v>23781.411280961693</c:v>
                </c:pt>
                <c:pt idx="241">
                  <c:v>24329.804200374256</c:v>
                </c:pt>
                <c:pt idx="242">
                  <c:v>24890.842912356016</c:v>
                </c:pt>
                <c:pt idx="243">
                  <c:v>25464.819025467266</c:v>
                </c:pt>
                <c:pt idx="244">
                  <c:v>26052.030872682913</c:v>
                </c:pt>
                <c:pt idx="245">
                  <c:v>26652.783666455674</c:v>
                </c:pt>
                <c:pt idx="246">
                  <c:v>27267.389657354968</c:v>
                </c:pt>
                <c:pt idx="247">
                  <c:v>27896.168296363987</c:v>
                </c:pt>
                <c:pt idx="248">
                  <c:v>28539.446400919293</c:v>
                </c:pt>
                <c:pt idx="249">
                  <c:v>29197.558324779246</c:v>
                </c:pt>
                <c:pt idx="250">
                  <c:v>29870.846131809543</c:v>
                </c:pt>
                <c:pt idx="251">
                  <c:v>30559.659773776213</c:v>
                </c:pt>
                <c:pt idx="252">
                  <c:v>31264.357272238471</c:v>
                </c:pt>
                <c:pt idx="253">
                  <c:v>31985.304904635959</c:v>
                </c:pt>
                <c:pt idx="254">
                  <c:v>32722.877394667128</c:v>
                </c:pt>
                <c:pt idx="255">
                  <c:v>33477.458107057682</c:v>
                </c:pt>
                <c:pt idx="256">
                  <c:v>34249.43924682033</c:v>
                </c:pt>
                <c:pt idx="257">
                  <c:v>35039.222063109417</c:v>
                </c:pt>
                <c:pt idx="258">
                  <c:v>35847.21705777639</c:v>
                </c:pt>
                <c:pt idx="259">
                  <c:v>36673.844198734478</c:v>
                </c:pt>
                <c:pt idx="260">
                  <c:v>37519.533138243547</c:v>
                </c:pt>
                <c:pt idx="261">
                  <c:v>38384.723436228494</c:v>
                </c:pt>
                <c:pt idx="262">
                  <c:v>39269.864788747334</c:v>
                </c:pt>
                <c:pt idx="263">
                  <c:v>40175.417261727685</c:v>
                </c:pt>
                <c:pt idx="264">
                  <c:v>41101.851530093183</c:v>
                </c:pt>
                <c:pt idx="265">
                  <c:v>42049.649122404029</c:v>
                </c:pt>
                <c:pt idx="266">
                  <c:v>43019.302671138947</c:v>
                </c:pt>
                <c:pt idx="267">
                  <c:v>44011.316168748519</c:v>
                </c:pt>
                <c:pt idx="268">
                  <c:v>45026.205229613093</c:v>
                </c:pt>
                <c:pt idx="269">
                  <c:v>46064.497358041321</c:v>
                </c:pt>
                <c:pt idx="270">
                  <c:v>47126.732222448707</c:v>
                </c:pt>
                <c:pt idx="271">
                  <c:v>48213.461935858621</c:v>
                </c:pt>
                <c:pt idx="272">
                  <c:v>49325.25134287159</c:v>
                </c:pt>
                <c:pt idx="273">
                  <c:v>50462.678313252043</c:v>
                </c:pt>
                <c:pt idx="274">
                  <c:v>51626.334042285052</c:v>
                </c:pt>
                <c:pt idx="275">
                  <c:v>52816.82335805925</c:v>
                </c:pt>
                <c:pt idx="276">
                  <c:v>54034.765035835597</c:v>
                </c:pt>
                <c:pt idx="277">
                  <c:v>55280.792119665392</c:v>
                </c:pt>
                <c:pt idx="278">
                  <c:v>56555.552251424757</c:v>
                </c:pt>
                <c:pt idx="279">
                  <c:v>57859.708007436493</c:v>
                </c:pt>
                <c:pt idx="280">
                  <c:v>59193.937242854408</c:v>
                </c:pt>
                <c:pt idx="281">
                  <c:v>60558.933443989037</c:v>
                </c:pt>
                <c:pt idx="282">
                  <c:v>61955.406088757882</c:v>
                </c:pt>
                <c:pt idx="283">
                  <c:v>63384.081015447548</c:v>
                </c:pt>
                <c:pt idx="284">
                  <c:v>64845.700799979444</c:v>
                </c:pt>
                <c:pt idx="285">
                  <c:v>66341.025141875114</c:v>
                </c:pt>
                <c:pt idx="286">
                  <c:v>67870.831259121827</c:v>
                </c:pt>
                <c:pt idx="287">
                  <c:v>69435.914292143658</c:v>
                </c:pt>
                <c:pt idx="288">
                  <c:v>71037.08771708807</c:v>
                </c:pt>
                <c:pt idx="289">
                  <c:v>72675.183768642702</c:v>
                </c:pt>
                <c:pt idx="290">
                  <c:v>74351.053872602264</c:v>
                </c:pt>
                <c:pt idx="291">
                  <c:v>76065.569088410281</c:v>
                </c:pt>
                <c:pt idx="292">
                  <c:v>77819.6205619057</c:v>
                </c:pt>
                <c:pt idx="293">
                  <c:v>79614.119988509774</c:v>
                </c:pt>
                <c:pt idx="294">
                  <c:v>81450.000087093867</c:v>
                </c:pt>
                <c:pt idx="295">
                  <c:v>83328.215084774551</c:v>
                </c:pt>
                <c:pt idx="296">
                  <c:v>85249.741212887908</c:v>
                </c:pt>
                <c:pt idx="297">
                  <c:v>87215.577214400881</c:v>
                </c:pt>
                <c:pt idx="298">
                  <c:v>89226.744863023414</c:v>
                </c:pt>
                <c:pt idx="299">
                  <c:v>91284.289494291181</c:v>
                </c:pt>
                <c:pt idx="300">
                  <c:v>93389.28054889488</c:v>
                </c:pt>
                <c:pt idx="301">
                  <c:v>95542.812128538644</c:v>
                </c:pt>
                <c:pt idx="302">
                  <c:v>97746.003564616301</c:v>
                </c:pt>
                <c:pt idx="303">
                  <c:v>100000.00000000124</c:v>
                </c:pt>
                <c:pt idx="304">
                  <c:v>102305.97298425212</c:v>
                </c:pt>
                <c:pt idx="305">
                  <c:v>104665.12108254395</c:v>
                </c:pt>
                <c:pt idx="306">
                  <c:v>107078.67049864086</c:v>
                </c:pt>
                <c:pt idx="307">
                  <c:v>109547.87571223451</c:v>
                </c:pt>
                <c:pt idx="308">
                  <c:v>112074.02013097935</c:v>
                </c:pt>
                <c:pt idx="309">
                  <c:v>114658.41675756359</c:v>
                </c:pt>
                <c:pt idx="310">
                  <c:v>117302.40887216278</c:v>
                </c:pt>
                <c:pt idx="311">
                  <c:v>120007.37073063034</c:v>
                </c:pt>
                <c:pt idx="312">
                  <c:v>122774.70827878844</c:v>
                </c:pt>
                <c:pt idx="313">
                  <c:v>125605.8598831901</c:v>
                </c:pt>
                <c:pt idx="314">
                  <c:v>128502.29707873246</c:v>
                </c:pt>
                <c:pt idx="315">
                  <c:v>131465.52533350981</c:v>
                </c:pt>
                <c:pt idx="316">
                  <c:v>134497.084831304</c:v>
                </c:pt>
                <c:pt idx="317">
                  <c:v>137598.55127211884</c:v>
                </c:pt>
                <c:pt idx="318">
                  <c:v>140771.53669117446</c:v>
                </c:pt>
                <c:pt idx="319">
                  <c:v>144017.69029678774</c:v>
                </c:pt>
                <c:pt idx="320">
                  <c:v>147338.69932757373</c:v>
                </c:pt>
                <c:pt idx="321">
                  <c:v>150736.2899294142</c:v>
                </c:pt>
                <c:pt idx="322">
                  <c:v>154212.22805264854</c:v>
                </c:pt>
                <c:pt idx="323">
                  <c:v>157768.32036995393</c:v>
                </c:pt>
                <c:pt idx="324">
                  <c:v>161406.4152153914</c:v>
                </c:pt>
                <c:pt idx="325">
                  <c:v>165128.40354510609</c:v>
                </c:pt>
                <c:pt idx="326">
                  <c:v>168936.21992018097</c:v>
                </c:pt>
                <c:pt idx="327">
                  <c:v>172831.84351215497</c:v>
                </c:pt>
                <c:pt idx="328">
                  <c:v>176817.29913172798</c:v>
                </c:pt>
                <c:pt idx="329">
                  <c:v>180894.65828118764</c:v>
                </c:pt>
                <c:pt idx="330">
                  <c:v>185066.04023110474</c:v>
                </c:pt>
                <c:pt idx="331">
                  <c:v>189333.61312185685</c:v>
                </c:pt>
                <c:pt idx="332">
                  <c:v>193699.5950905529</c:v>
                </c:pt>
                <c:pt idx="333">
                  <c:v>198166.25542394436</c:v>
                </c:pt>
                <c:pt idx="334">
                  <c:v>202735.91573792207</c:v>
                </c:pt>
                <c:pt idx="335">
                  <c:v>207410.95118421214</c:v>
                </c:pt>
                <c:pt idx="336">
                  <c:v>212193.79168489782</c:v>
                </c:pt>
                <c:pt idx="337">
                  <c:v>217086.92319540912</c:v>
                </c:pt>
                <c:pt idx="338">
                  <c:v>222092.88899663667</c:v>
                </c:pt>
                <c:pt idx="339">
                  <c:v>227214.29101684137</c:v>
                </c:pt>
                <c:pt idx="340">
                  <c:v>232453.79118404686</c:v>
                </c:pt>
                <c:pt idx="341">
                  <c:v>237814.11280961789</c:v>
                </c:pt>
                <c:pt idx="342">
                  <c:v>243298.04200374353</c:v>
                </c:pt>
                <c:pt idx="343">
                  <c:v>248908.42912356116</c:v>
                </c:pt>
                <c:pt idx="344">
                  <c:v>254648.19025467368</c:v>
                </c:pt>
                <c:pt idx="345">
                  <c:v>260520.30872683018</c:v>
                </c:pt>
                <c:pt idx="346">
                  <c:v>266527.83666455781</c:v>
                </c:pt>
                <c:pt idx="347">
                  <c:v>272673.89657355077</c:v>
                </c:pt>
                <c:pt idx="348">
                  <c:v>278961.68296364095</c:v>
                </c:pt>
                <c:pt idx="349">
                  <c:v>285394.46400919405</c:v>
                </c:pt>
                <c:pt idx="350">
                  <c:v>291975.58324779361</c:v>
                </c:pt>
                <c:pt idx="351">
                  <c:v>298708.46131809661</c:v>
                </c:pt>
                <c:pt idx="352">
                  <c:v>305596.59773776337</c:v>
                </c:pt>
                <c:pt idx="353">
                  <c:v>312643.57272238599</c:v>
                </c:pt>
                <c:pt idx="354">
                  <c:v>319853.04904636089</c:v>
                </c:pt>
                <c:pt idx="355">
                  <c:v>327228.77394667262</c:v>
                </c:pt>
                <c:pt idx="356">
                  <c:v>334774.58107057819</c:v>
                </c:pt>
                <c:pt idx="357">
                  <c:v>342494.39246820472</c:v>
                </c:pt>
                <c:pt idx="358">
                  <c:v>350392.22063109564</c:v>
                </c:pt>
                <c:pt idx="359">
                  <c:v>358472.17057776538</c:v>
                </c:pt>
                <c:pt idx="360">
                  <c:v>366738.44198734633</c:v>
                </c:pt>
                <c:pt idx="361">
                  <c:v>375195.33138243703</c:v>
                </c:pt>
                <c:pt idx="362">
                  <c:v>383847.23436228652</c:v>
                </c:pt>
                <c:pt idx="363">
                  <c:v>392698.64788747492</c:v>
                </c:pt>
                <c:pt idx="364">
                  <c:v>401754.17261727847</c:v>
                </c:pt>
                <c:pt idx="365">
                  <c:v>411018.51530093345</c:v>
                </c:pt>
                <c:pt idx="366">
                  <c:v>420496.49122404197</c:v>
                </c:pt>
                <c:pt idx="367">
                  <c:v>430193.02671139117</c:v>
                </c:pt>
                <c:pt idx="368">
                  <c:v>440113.16168748692</c:v>
                </c:pt>
                <c:pt idx="369">
                  <c:v>450262.05229613266</c:v>
                </c:pt>
                <c:pt idx="370">
                  <c:v>460644.97358041495</c:v>
                </c:pt>
                <c:pt idx="371">
                  <c:v>471267.32222448883</c:v>
                </c:pt>
                <c:pt idx="372">
                  <c:v>482134.61935858801</c:v>
                </c:pt>
                <c:pt idx="373">
                  <c:v>493252.51342871774</c:v>
                </c:pt>
                <c:pt idx="374">
                  <c:v>504626.78313252231</c:v>
                </c:pt>
                <c:pt idx="375">
                  <c:v>516263.34042285243</c:v>
                </c:pt>
                <c:pt idx="376">
                  <c:v>528168.23358059442</c:v>
                </c:pt>
                <c:pt idx="377">
                  <c:v>540347.65035835793</c:v>
                </c:pt>
                <c:pt idx="378">
                  <c:v>552807.92119665595</c:v>
                </c:pt>
                <c:pt idx="379">
                  <c:v>565555.52251424966</c:v>
                </c:pt>
                <c:pt idx="380">
                  <c:v>578597.080074367</c:v>
                </c:pt>
                <c:pt idx="381">
                  <c:v>591939.37242854619</c:v>
                </c:pt>
                <c:pt idx="382">
                  <c:v>605589.33443989255</c:v>
                </c:pt>
                <c:pt idx="383">
                  <c:v>619554.06088758109</c:v>
                </c:pt>
                <c:pt idx="384">
                  <c:v>633840.81015447783</c:v>
                </c:pt>
                <c:pt idx="385">
                  <c:v>648457.00799979689</c:v>
                </c:pt>
                <c:pt idx="386">
                  <c:v>663410.25141875364</c:v>
                </c:pt>
                <c:pt idx="387">
                  <c:v>678708.31259122083</c:v>
                </c:pt>
                <c:pt idx="388">
                  <c:v>694359.14292143926</c:v>
                </c:pt>
                <c:pt idx="389">
                  <c:v>710370.87717088347</c:v>
                </c:pt>
                <c:pt idx="390">
                  <c:v>726751.83768642985</c:v>
                </c:pt>
                <c:pt idx="391">
                  <c:v>743510.53872602561</c:v>
                </c:pt>
                <c:pt idx="392">
                  <c:v>760655.69088410574</c:v>
                </c:pt>
                <c:pt idx="393">
                  <c:v>778196.20561905997</c:v>
                </c:pt>
                <c:pt idx="394">
                  <c:v>796141.19988510071</c:v>
                </c:pt>
                <c:pt idx="395">
                  <c:v>814500.00087094179</c:v>
                </c:pt>
                <c:pt idx="396">
                  <c:v>833282.15084774874</c:v>
                </c:pt>
                <c:pt idx="397">
                  <c:v>852497.41212888237</c:v>
                </c:pt>
                <c:pt idx="398">
                  <c:v>872155.77214401215</c:v>
                </c:pt>
                <c:pt idx="399">
                  <c:v>892267.4486302376</c:v>
                </c:pt>
                <c:pt idx="400">
                  <c:v>912842.8949429153</c:v>
                </c:pt>
                <c:pt idx="401">
                  <c:v>933892.80548895244</c:v>
                </c:pt>
                <c:pt idx="402">
                  <c:v>955428.12128539011</c:v>
                </c:pt>
                <c:pt idx="403">
                  <c:v>977460.03564616677</c:v>
                </c:pt>
                <c:pt idx="404">
                  <c:v>1000000.0000000162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179.59810271999581</c:v>
                </c:pt>
                <c:pt idx="1">
                  <c:v>179.5888353969317</c:v>
                </c:pt>
                <c:pt idx="2">
                  <c:v>179.57935439452655</c:v>
                </c:pt>
                <c:pt idx="3">
                  <c:v>179.56965478699379</c:v>
                </c:pt>
                <c:pt idx="4">
                  <c:v>179.55973153507304</c:v>
                </c:pt>
                <c:pt idx="5">
                  <c:v>179.54957948342133</c:v>
                </c:pt>
                <c:pt idx="6">
                  <c:v>179.53919335794478</c:v>
                </c:pt>
                <c:pt idx="7">
                  <c:v>179.52856776306945</c:v>
                </c:pt>
                <c:pt idx="8">
                  <c:v>179.51769717894999</c:v>
                </c:pt>
                <c:pt idx="9">
                  <c:v>179.50657595861446</c:v>
                </c:pt>
                <c:pt idx="10">
                  <c:v>179.49519832504399</c:v>
                </c:pt>
                <c:pt idx="11">
                  <c:v>179.48355836818635</c:v>
                </c:pt>
                <c:pt idx="12">
                  <c:v>179.47165004190074</c:v>
                </c:pt>
                <c:pt idx="13">
                  <c:v>179.45946716083395</c:v>
                </c:pt>
                <c:pt idx="14">
                  <c:v>179.44700339722459</c:v>
                </c:pt>
                <c:pt idx="15">
                  <c:v>179.43425227763532</c:v>
                </c:pt>
                <c:pt idx="16">
                  <c:v>179.42120717961066</c:v>
                </c:pt>
                <c:pt idx="17">
                  <c:v>179.40786132825863</c:v>
                </c:pt>
                <c:pt idx="18">
                  <c:v>179.39420779283361</c:v>
                </c:pt>
                <c:pt idx="19">
                  <c:v>179.38023948285036</c:v>
                </c:pt>
                <c:pt idx="20">
                  <c:v>179.36594914489194</c:v>
                </c:pt>
                <c:pt idx="21">
                  <c:v>179.35132935856382</c:v>
                </c:pt>
                <c:pt idx="22">
                  <c:v>179.3363725327473</c:v>
                </c:pt>
                <c:pt idx="23">
                  <c:v>179.32107090169001</c:v>
                </c:pt>
                <c:pt idx="24">
                  <c:v>179.30541652100823</c:v>
                </c:pt>
                <c:pt idx="25">
                  <c:v>179.28940126359944</c:v>
                </c:pt>
                <c:pt idx="26">
                  <c:v>179.27301681546234</c:v>
                </c:pt>
                <c:pt idx="27">
                  <c:v>179.25625467142322</c:v>
                </c:pt>
                <c:pt idx="28">
                  <c:v>179.23910613076612</c:v>
                </c:pt>
                <c:pt idx="29">
                  <c:v>179.2215622927651</c:v>
                </c:pt>
                <c:pt idx="30">
                  <c:v>179.20361405211648</c:v>
                </c:pt>
                <c:pt idx="31">
                  <c:v>179.18525209426849</c:v>
                </c:pt>
                <c:pt idx="32">
                  <c:v>179.16646689064714</c:v>
                </c:pt>
                <c:pt idx="33">
                  <c:v>179.14724869381172</c:v>
                </c:pt>
                <c:pt idx="34">
                  <c:v>179.12758753231947</c:v>
                </c:pt>
                <c:pt idx="35">
                  <c:v>179.10747320584247</c:v>
                </c:pt>
                <c:pt idx="36">
                  <c:v>179.08689527980971</c:v>
                </c:pt>
                <c:pt idx="37">
                  <c:v>179.06584308011352</c:v>
                </c:pt>
                <c:pt idx="38">
                  <c:v>179.04430568766259</c:v>
                </c:pt>
                <c:pt idx="39">
                  <c:v>179.02227193281428</c:v>
                </c:pt>
                <c:pt idx="40">
                  <c:v>178.99973038968523</c:v>
                </c:pt>
                <c:pt idx="41">
                  <c:v>178.97666937037982</c:v>
                </c:pt>
                <c:pt idx="42">
                  <c:v>178.95307691887328</c:v>
                </c:pt>
                <c:pt idx="43">
                  <c:v>178.928940805292</c:v>
                </c:pt>
                <c:pt idx="44">
                  <c:v>178.90424851916976</c:v>
                </c:pt>
                <c:pt idx="45">
                  <c:v>178.87898726369721</c:v>
                </c:pt>
                <c:pt idx="46">
                  <c:v>178.8531439488826</c:v>
                </c:pt>
                <c:pt idx="47">
                  <c:v>178.82670518502459</c:v>
                </c:pt>
                <c:pt idx="48">
                  <c:v>178.79965727595234</c:v>
                </c:pt>
                <c:pt idx="49">
                  <c:v>178.77198621212062</c:v>
                </c:pt>
                <c:pt idx="50">
                  <c:v>178.74367766355695</c:v>
                </c:pt>
                <c:pt idx="51">
                  <c:v>178.71471697276888</c:v>
                </c:pt>
                <c:pt idx="52">
                  <c:v>178.6850891470614</c:v>
                </c:pt>
                <c:pt idx="53">
                  <c:v>178.65477885123116</c:v>
                </c:pt>
                <c:pt idx="54">
                  <c:v>178.62377040019149</c:v>
                </c:pt>
                <c:pt idx="55">
                  <c:v>178.59204775063054</c:v>
                </c:pt>
                <c:pt idx="56">
                  <c:v>178.55959449323785</c:v>
                </c:pt>
                <c:pt idx="57">
                  <c:v>178.52639384467065</c:v>
                </c:pt>
                <c:pt idx="58">
                  <c:v>178.49242863904536</c:v>
                </c:pt>
                <c:pt idx="59">
                  <c:v>178.457681319497</c:v>
                </c:pt>
                <c:pt idx="60">
                  <c:v>178.42213392950671</c:v>
                </c:pt>
                <c:pt idx="61">
                  <c:v>178.3857681042611</c:v>
                </c:pt>
                <c:pt idx="62">
                  <c:v>178.34856506079748</c:v>
                </c:pt>
                <c:pt idx="63">
                  <c:v>178.3105055900314</c:v>
                </c:pt>
                <c:pt idx="64">
                  <c:v>178.27157004669675</c:v>
                </c:pt>
                <c:pt idx="65">
                  <c:v>178.23173833945953</c:v>
                </c:pt>
                <c:pt idx="66">
                  <c:v>178.19098992173517</c:v>
                </c:pt>
                <c:pt idx="67">
                  <c:v>178.14930378168441</c:v>
                </c:pt>
                <c:pt idx="68">
                  <c:v>178.10665843168357</c:v>
                </c:pt>
                <c:pt idx="69">
                  <c:v>178.06303189829703</c:v>
                </c:pt>
                <c:pt idx="70">
                  <c:v>178.01840171167413</c:v>
                </c:pt>
                <c:pt idx="71">
                  <c:v>177.97274489491423</c:v>
                </c:pt>
                <c:pt idx="72">
                  <c:v>177.92603795271248</c:v>
                </c:pt>
                <c:pt idx="73">
                  <c:v>177.87825686129759</c:v>
                </c:pt>
                <c:pt idx="74">
                  <c:v>177.82937705552143</c:v>
                </c:pt>
                <c:pt idx="75">
                  <c:v>177.77937341877018</c:v>
                </c:pt>
                <c:pt idx="76">
                  <c:v>177.7282202708233</c:v>
                </c:pt>
                <c:pt idx="77">
                  <c:v>177.67589135566342</c:v>
                </c:pt>
                <c:pt idx="78">
                  <c:v>177.62235982944355</c:v>
                </c:pt>
                <c:pt idx="79">
                  <c:v>177.56759824817101</c:v>
                </c:pt>
                <c:pt idx="80">
                  <c:v>177.51157855594136</c:v>
                </c:pt>
                <c:pt idx="81">
                  <c:v>177.45427207111103</c:v>
                </c:pt>
                <c:pt idx="82">
                  <c:v>177.3956494735707</c:v>
                </c:pt>
                <c:pt idx="83">
                  <c:v>177.33568079322848</c:v>
                </c:pt>
                <c:pt idx="84">
                  <c:v>177.27433539407454</c:v>
                </c:pt>
                <c:pt idx="85">
                  <c:v>177.21158196307451</c:v>
                </c:pt>
                <c:pt idx="86">
                  <c:v>177.14738849541953</c:v>
                </c:pt>
                <c:pt idx="87">
                  <c:v>177.08172228119506</c:v>
                </c:pt>
                <c:pt idx="88">
                  <c:v>177.01454989015312</c:v>
                </c:pt>
                <c:pt idx="89">
                  <c:v>176.94583716047424</c:v>
                </c:pt>
                <c:pt idx="90">
                  <c:v>176.87554918013581</c:v>
                </c:pt>
                <c:pt idx="91">
                  <c:v>176.80365027726191</c:v>
                </c:pt>
                <c:pt idx="92">
                  <c:v>176.73010400189162</c:v>
                </c:pt>
                <c:pt idx="93">
                  <c:v>176.65487311240881</c:v>
                </c:pt>
                <c:pt idx="94">
                  <c:v>176.57791956187597</c:v>
                </c:pt>
                <c:pt idx="95">
                  <c:v>176.49920448111885</c:v>
                </c:pt>
                <c:pt idx="96">
                  <c:v>176.41868816543459</c:v>
                </c:pt>
                <c:pt idx="97">
                  <c:v>176.33633005816932</c:v>
                </c:pt>
                <c:pt idx="98">
                  <c:v>176.25208873694257</c:v>
                </c:pt>
                <c:pt idx="99">
                  <c:v>176.16592189657365</c:v>
                </c:pt>
                <c:pt idx="100">
                  <c:v>176.07778633591806</c:v>
                </c:pt>
                <c:pt idx="101">
                  <c:v>175.98763794192007</c:v>
                </c:pt>
                <c:pt idx="102">
                  <c:v>175.89543167303151</c:v>
                </c:pt>
                <c:pt idx="103">
                  <c:v>175.80112154592089</c:v>
                </c:pt>
                <c:pt idx="104">
                  <c:v>175.70466061975921</c:v>
                </c:pt>
                <c:pt idx="105">
                  <c:v>175.60600098202687</c:v>
                </c:pt>
                <c:pt idx="106">
                  <c:v>175.50509373186958</c:v>
                </c:pt>
                <c:pt idx="107">
                  <c:v>175.40188896632975</c:v>
                </c:pt>
                <c:pt idx="108">
                  <c:v>175.29633576732363</c:v>
                </c:pt>
                <c:pt idx="109">
                  <c:v>175.18838218577122</c:v>
                </c:pt>
                <c:pt idx="110">
                  <c:v>175.07797522768459</c:v>
                </c:pt>
                <c:pt idx="111">
                  <c:v>174.96506084339131</c:v>
                </c:pt>
                <c:pt idx="112">
                  <c:v>174.84958390875011</c:v>
                </c:pt>
                <c:pt idx="113">
                  <c:v>174.73148821975215</c:v>
                </c:pt>
                <c:pt idx="114">
                  <c:v>174.61071647530338</c:v>
                </c:pt>
                <c:pt idx="115">
                  <c:v>174.4872102666979</c:v>
                </c:pt>
                <c:pt idx="116">
                  <c:v>174.36091006717007</c:v>
                </c:pt>
                <c:pt idx="117">
                  <c:v>174.23175522371588</c:v>
                </c:pt>
                <c:pt idx="118">
                  <c:v>174.09968394291576</c:v>
                </c:pt>
                <c:pt idx="119">
                  <c:v>173.96463328731582</c:v>
                </c:pt>
                <c:pt idx="120">
                  <c:v>173.8265391663204</c:v>
                </c:pt>
                <c:pt idx="121">
                  <c:v>173.68533632740079</c:v>
                </c:pt>
                <c:pt idx="122">
                  <c:v>173.54095835531652</c:v>
                </c:pt>
                <c:pt idx="123">
                  <c:v>173.39333766394711</c:v>
                </c:pt>
                <c:pt idx="124">
                  <c:v>173.2424054972717</c:v>
                </c:pt>
                <c:pt idx="125">
                  <c:v>173.08809192533116</c:v>
                </c:pt>
                <c:pt idx="126">
                  <c:v>172.93032584710878</c:v>
                </c:pt>
                <c:pt idx="127">
                  <c:v>172.76903499123031</c:v>
                </c:pt>
                <c:pt idx="128">
                  <c:v>172.60414592306165</c:v>
                </c:pt>
                <c:pt idx="129">
                  <c:v>172.43558404723606</c:v>
                </c:pt>
                <c:pt idx="130">
                  <c:v>172.26327361975061</c:v>
                </c:pt>
                <c:pt idx="131">
                  <c:v>172.08713775693599</c:v>
                </c:pt>
                <c:pt idx="132">
                  <c:v>171.90709845221062</c:v>
                </c:pt>
                <c:pt idx="133">
                  <c:v>171.72307658801208</c:v>
                </c:pt>
                <c:pt idx="134">
                  <c:v>171.5349919604725</c:v>
                </c:pt>
                <c:pt idx="135">
                  <c:v>171.34276329883966</c:v>
                </c:pt>
                <c:pt idx="136">
                  <c:v>171.14630829128947</c:v>
                </c:pt>
                <c:pt idx="137">
                  <c:v>170.94554361968517</c:v>
                </c:pt>
                <c:pt idx="138">
                  <c:v>170.74038498794201</c:v>
                </c:pt>
                <c:pt idx="139">
                  <c:v>170.53074716146887</c:v>
                </c:pt>
                <c:pt idx="140">
                  <c:v>170.31654401240178</c:v>
                </c:pt>
                <c:pt idx="141">
                  <c:v>170.09768856498431</c:v>
                </c:pt>
                <c:pt idx="142">
                  <c:v>169.87409304564613</c:v>
                </c:pt>
                <c:pt idx="143">
                  <c:v>169.64566894420324</c:v>
                </c:pt>
                <c:pt idx="144">
                  <c:v>169.41232707541786</c:v>
                </c:pt>
                <c:pt idx="145">
                  <c:v>169.17397764803741</c:v>
                </c:pt>
                <c:pt idx="146">
                  <c:v>168.93053033772628</c:v>
                </c:pt>
                <c:pt idx="147">
                  <c:v>168.68189437539459</c:v>
                </c:pt>
                <c:pt idx="148">
                  <c:v>168.4279786281208</c:v>
                </c:pt>
                <c:pt idx="149">
                  <c:v>168.1686916987876</c:v>
                </c:pt>
                <c:pt idx="150">
                  <c:v>167.90394203522277</c:v>
                </c:pt>
                <c:pt idx="151">
                  <c:v>167.63363802949459</c:v>
                </c:pt>
                <c:pt idx="152">
                  <c:v>167.35768814967554</c:v>
                </c:pt>
                <c:pt idx="153">
                  <c:v>167.07600106034477</c:v>
                </c:pt>
                <c:pt idx="154">
                  <c:v>166.78848576359425</c:v>
                </c:pt>
                <c:pt idx="155">
                  <c:v>166.49505174653345</c:v>
                </c:pt>
                <c:pt idx="156">
                  <c:v>166.19560913621518</c:v>
                </c:pt>
                <c:pt idx="157">
                  <c:v>165.89006886784031</c:v>
                </c:pt>
                <c:pt idx="158">
                  <c:v>165.57834285810537</c:v>
                </c:pt>
                <c:pt idx="159">
                  <c:v>165.26034419596212</c:v>
                </c:pt>
                <c:pt idx="160">
                  <c:v>164.93598734090193</c:v>
                </c:pt>
                <c:pt idx="161">
                  <c:v>164.60518832917998</c:v>
                </c:pt>
                <c:pt idx="162">
                  <c:v>164.2678649959274</c:v>
                </c:pt>
                <c:pt idx="163">
                  <c:v>163.92393720972569</c:v>
                </c:pt>
                <c:pt idx="164">
                  <c:v>163.573327110024</c:v>
                </c:pt>
                <c:pt idx="165">
                  <c:v>163.21595936517454</c:v>
                </c:pt>
                <c:pt idx="166">
                  <c:v>162.85176144438154</c:v>
                </c:pt>
                <c:pt idx="167">
                  <c:v>162.48066388322943</c:v>
                </c:pt>
                <c:pt idx="168">
                  <c:v>162.10260058378796</c:v>
                </c:pt>
                <c:pt idx="169">
                  <c:v>161.71750910707482</c:v>
                </c:pt>
                <c:pt idx="170">
                  <c:v>161.32533099341401</c:v>
                </c:pt>
                <c:pt idx="171">
                  <c:v>160.92601207211698</c:v>
                </c:pt>
                <c:pt idx="172">
                  <c:v>160.51950280050124</c:v>
                </c:pt>
                <c:pt idx="173">
                  <c:v>160.10575860361752</c:v>
                </c:pt>
                <c:pt idx="174">
                  <c:v>159.68474021980794</c:v>
                </c:pt>
                <c:pt idx="175">
                  <c:v>159.25641405769582</c:v>
                </c:pt>
                <c:pt idx="176">
                  <c:v>158.82075256124901</c:v>
                </c:pt>
                <c:pt idx="177">
                  <c:v>158.37773457547758</c:v>
                </c:pt>
                <c:pt idx="178">
                  <c:v>157.92734571941452</c:v>
                </c:pt>
                <c:pt idx="179">
                  <c:v>157.46957876250056</c:v>
                </c:pt>
                <c:pt idx="180">
                  <c:v>157.00443399608514</c:v>
                </c:pt>
                <c:pt idx="181">
                  <c:v>156.53191961166638</c:v>
                </c:pt>
                <c:pt idx="182">
                  <c:v>156.05205207414073</c:v>
                </c:pt>
                <c:pt idx="183">
                  <c:v>155.56485648474509</c:v>
                </c:pt>
                <c:pt idx="184">
                  <c:v>155.07036694412946</c:v>
                </c:pt>
                <c:pt idx="185">
                  <c:v>154.56862690537363</c:v>
                </c:pt>
                <c:pt idx="186">
                  <c:v>154.05968951525432</c:v>
                </c:pt>
                <c:pt idx="187">
                  <c:v>153.54361792462646</c:v>
                </c:pt>
                <c:pt idx="188">
                  <c:v>153.02048561903445</c:v>
                </c:pt>
                <c:pt idx="189">
                  <c:v>152.4903766789227</c:v>
                </c:pt>
                <c:pt idx="190">
                  <c:v>151.95338607484604</c:v>
                </c:pt>
                <c:pt idx="191">
                  <c:v>151.40961988146381</c:v>
                </c:pt>
                <c:pt idx="192">
                  <c:v>150.85919549415974</c:v>
                </c:pt>
                <c:pt idx="193">
                  <c:v>150.30224181655814</c:v>
                </c:pt>
                <c:pt idx="194">
                  <c:v>149.73889939265209</c:v>
                </c:pt>
                <c:pt idx="195">
                  <c:v>149.16932051571351</c:v>
                </c:pt>
                <c:pt idx="196">
                  <c:v>148.59366929929482</c:v>
                </c:pt>
                <c:pt idx="197">
                  <c:v>148.01212169258912</c:v>
                </c:pt>
                <c:pt idx="198">
                  <c:v>147.42486546002291</c:v>
                </c:pt>
                <c:pt idx="199">
                  <c:v>146.83210011457231</c:v>
                </c:pt>
                <c:pt idx="200">
                  <c:v>146.23403679776041</c:v>
                </c:pt>
                <c:pt idx="201">
                  <c:v>145.63089810934488</c:v>
                </c:pt>
                <c:pt idx="202">
                  <c:v>145.0229178771952</c:v>
                </c:pt>
                <c:pt idx="203">
                  <c:v>144.4103408964904</c:v>
                </c:pt>
                <c:pt idx="204">
                  <c:v>143.79342258619096</c:v>
                </c:pt>
                <c:pt idx="205">
                  <c:v>143.17242861779241</c:v>
                </c:pt>
                <c:pt idx="206">
                  <c:v>142.54763447406216</c:v>
                </c:pt>
                <c:pt idx="207">
                  <c:v>141.91932496699408</c:v>
                </c:pt>
                <c:pt idx="208">
                  <c:v>141.28779368124924</c:v>
                </c:pt>
                <c:pt idx="209">
                  <c:v>140.65334241356422</c:v>
                </c:pt>
                <c:pt idx="210">
                  <c:v>140.01628051831909</c:v>
                </c:pt>
                <c:pt idx="211">
                  <c:v>139.37692423404323</c:v>
                </c:pt>
                <c:pt idx="212">
                  <c:v>138.73559597070798</c:v>
                </c:pt>
                <c:pt idx="213">
                  <c:v>138.09262353762725</c:v>
                </c:pt>
                <c:pt idx="214">
                  <c:v>137.44833938699341</c:v>
                </c:pt>
                <c:pt idx="215">
                  <c:v>136.80307976521178</c:v>
                </c:pt>
                <c:pt idx="216">
                  <c:v>136.15718388714757</c:v>
                </c:pt>
                <c:pt idx="217">
                  <c:v>135.51099308498377</c:v>
                </c:pt>
                <c:pt idx="218">
                  <c:v>134.8648499310018</c:v>
                </c:pt>
                <c:pt idx="219">
                  <c:v>134.21909735906237</c:v>
                </c:pt>
                <c:pt idx="220">
                  <c:v>133.57407778678862</c:v>
                </c:pt>
                <c:pt idx="221">
                  <c:v>132.9301322477483</c:v>
                </c:pt>
                <c:pt idx="222">
                  <c:v>132.2875995108655</c:v>
                </c:pt>
                <c:pt idx="223">
                  <c:v>131.64681524905183</c:v>
                </c:pt>
                <c:pt idx="224">
                  <c:v>131.00811118724988</c:v>
                </c:pt>
                <c:pt idx="225">
                  <c:v>130.37181431248729</c:v>
                </c:pt>
                <c:pt idx="226">
                  <c:v>129.73824608766165</c:v>
                </c:pt>
                <c:pt idx="227">
                  <c:v>129.10772171946965</c:v>
                </c:pt>
                <c:pt idx="228">
                  <c:v>128.48054944098661</c:v>
                </c:pt>
                <c:pt idx="229">
                  <c:v>127.8570298653547</c:v>
                </c:pt>
                <c:pt idx="230">
                  <c:v>127.23745534836378</c:v>
                </c:pt>
                <c:pt idx="231">
                  <c:v>126.62210944142578</c:v>
                </c:pt>
                <c:pt idx="232">
                  <c:v>126.01126635872457</c:v>
                </c:pt>
                <c:pt idx="233">
                  <c:v>125.40519051266158</c:v>
                </c:pt>
                <c:pt idx="234">
                  <c:v>124.80413609242964</c:v>
                </c:pt>
                <c:pt idx="235">
                  <c:v>124.20834671128279</c:v>
                </c:pt>
                <c:pt idx="236">
                  <c:v>123.61805509241788</c:v>
                </c:pt>
                <c:pt idx="237">
                  <c:v>123.0334828163458</c:v>
                </c:pt>
                <c:pt idx="238">
                  <c:v>122.45484011570693</c:v>
                </c:pt>
                <c:pt idx="239">
                  <c:v>121.88232572947631</c:v>
                </c:pt>
                <c:pt idx="240">
                  <c:v>121.31612680451781</c:v>
                </c:pt>
                <c:pt idx="241">
                  <c:v>120.75641883275077</c:v>
                </c:pt>
                <c:pt idx="242">
                  <c:v>120.2033656654614</c:v>
                </c:pt>
                <c:pt idx="243">
                  <c:v>119.6571195397426</c:v>
                </c:pt>
                <c:pt idx="244">
                  <c:v>119.11782116731739</c:v>
                </c:pt>
                <c:pt idx="245">
                  <c:v>118.58559985222851</c:v>
                </c:pt>
                <c:pt idx="246">
                  <c:v>118.0605736495518</c:v>
                </c:pt>
                <c:pt idx="247">
                  <c:v>117.54284957053326</c:v>
                </c:pt>
                <c:pt idx="248">
                  <c:v>117.03252377769911</c:v>
                </c:pt>
                <c:pt idx="249">
                  <c:v>116.5296818735336</c:v>
                </c:pt>
                <c:pt idx="250">
                  <c:v>116.03439914246795</c:v>
                </c:pt>
                <c:pt idx="251">
                  <c:v>115.54674086105122</c:v>
                </c:pt>
                <c:pt idx="252">
                  <c:v>115.06676262126483</c:v>
                </c:pt>
                <c:pt idx="253">
                  <c:v>114.59451065887312</c:v>
                </c:pt>
                <c:pt idx="254">
                  <c:v>114.13002219848823</c:v>
                </c:pt>
                <c:pt idx="255">
                  <c:v>113.67332580896601</c:v>
                </c:pt>
                <c:pt idx="256">
                  <c:v>113.22444177799713</c:v>
                </c:pt>
                <c:pt idx="257">
                  <c:v>112.78338248293203</c:v>
                </c:pt>
                <c:pt idx="258">
                  <c:v>112.35015276091879</c:v>
                </c:pt>
                <c:pt idx="259">
                  <c:v>111.92475029642297</c:v>
                </c:pt>
                <c:pt idx="260">
                  <c:v>111.50716598985446</c:v>
                </c:pt>
                <c:pt idx="261">
                  <c:v>111.09738435259541</c:v>
                </c:pt>
                <c:pt idx="262">
                  <c:v>110.69538386456657</c:v>
                </c:pt>
                <c:pt idx="263">
                  <c:v>110.30113735522085</c:v>
                </c:pt>
                <c:pt idx="264">
                  <c:v>109.91461236038909</c:v>
                </c:pt>
                <c:pt idx="265">
                  <c:v>109.53577148881061</c:v>
                </c:pt>
                <c:pt idx="266">
                  <c:v>109.16457276981045</c:v>
                </c:pt>
                <c:pt idx="267">
                  <c:v>108.80096998540972</c:v>
                </c:pt>
                <c:pt idx="268">
                  <c:v>108.44491301889569</c:v>
                </c:pt>
                <c:pt idx="269">
                  <c:v>108.09634816615183</c:v>
                </c:pt>
                <c:pt idx="270">
                  <c:v>107.75521844803136</c:v>
                </c:pt>
                <c:pt idx="271">
                  <c:v>107.42146391919491</c:v>
                </c:pt>
                <c:pt idx="272">
                  <c:v>107.09502194954828</c:v>
                </c:pt>
                <c:pt idx="273">
                  <c:v>106.77582750740768</c:v>
                </c:pt>
                <c:pt idx="274">
                  <c:v>106.4638134323621</c:v>
                </c:pt>
                <c:pt idx="275">
                  <c:v>106.15891068112579</c:v>
                </c:pt>
                <c:pt idx="276">
                  <c:v>105.86104857659237</c:v>
                </c:pt>
                <c:pt idx="277">
                  <c:v>105.57015504865792</c:v>
                </c:pt>
                <c:pt idx="278">
                  <c:v>105.28615684670299</c:v>
                </c:pt>
                <c:pt idx="279">
                  <c:v>105.0089797536484</c:v>
                </c:pt>
                <c:pt idx="280">
                  <c:v>104.73854879095693</c:v>
                </c:pt>
                <c:pt idx="281">
                  <c:v>104.47478840449578</c:v>
                </c:pt>
                <c:pt idx="282">
                  <c:v>104.21762264472474</c:v>
                </c:pt>
                <c:pt idx="283">
                  <c:v>103.9669753336631</c:v>
                </c:pt>
                <c:pt idx="284">
                  <c:v>103.72277023167466</c:v>
                </c:pt>
                <c:pt idx="285">
                  <c:v>103.48493118346877</c:v>
                </c:pt>
                <c:pt idx="286">
                  <c:v>103.25338225996762</c:v>
                </c:pt>
                <c:pt idx="287">
                  <c:v>103.02804788704661</c:v>
                </c:pt>
                <c:pt idx="288">
                  <c:v>102.80885297862011</c:v>
                </c:pt>
                <c:pt idx="289">
                  <c:v>102.59572304540508</c:v>
                </c:pt>
                <c:pt idx="290">
                  <c:v>102.38858430632946</c:v>
                </c:pt>
                <c:pt idx="291">
                  <c:v>102.18736378921029</c:v>
                </c:pt>
                <c:pt idx="292">
                  <c:v>101.99198942575956</c:v>
                </c:pt>
                <c:pt idx="293">
                  <c:v>101.80239013772129</c:v>
                </c:pt>
                <c:pt idx="294">
                  <c:v>101.61849591891573</c:v>
                </c:pt>
                <c:pt idx="295">
                  <c:v>101.44023790955859</c:v>
                </c:pt>
                <c:pt idx="296">
                  <c:v>101.2675484674301</c:v>
                </c:pt>
                <c:pt idx="297">
                  <c:v>101.1003612314409</c:v>
                </c:pt>
                <c:pt idx="298">
                  <c:v>100.93861117836525</c:v>
                </c:pt>
                <c:pt idx="299">
                  <c:v>100.78223468101216</c:v>
                </c:pt>
                <c:pt idx="300">
                  <c:v>100.63116955628045</c:v>
                </c:pt>
                <c:pt idx="301">
                  <c:v>100.48535510850355</c:v>
                </c:pt>
                <c:pt idx="302">
                  <c:v>100.34473217497919</c:v>
                </c:pt>
                <c:pt idx="303">
                  <c:v>100.2092431611597</c:v>
                </c:pt>
                <c:pt idx="304">
                  <c:v>100.07883207661187</c:v>
                </c:pt>
                <c:pt idx="305">
                  <c:v>99.95344456261688</c:v>
                </c:pt>
                <c:pt idx="306">
                  <c:v>99.833027925098548</c:v>
                </c:pt>
                <c:pt idx="307">
                  <c:v>99.717531154356621</c:v>
                </c:pt>
                <c:pt idx="308">
                  <c:v>99.60690495500306</c:v>
                </c:pt>
                <c:pt idx="309">
                  <c:v>99.501101754784301</c:v>
                </c:pt>
                <c:pt idx="310">
                  <c:v>99.400075734107631</c:v>
                </c:pt>
                <c:pt idx="311">
                  <c:v>99.303782831811873</c:v>
                </c:pt>
                <c:pt idx="312">
                  <c:v>99.212180764378516</c:v>
                </c:pt>
                <c:pt idx="313">
                  <c:v>99.125229033726285</c:v>
                </c:pt>
                <c:pt idx="314">
                  <c:v>99.042888939289512</c:v>
                </c:pt>
                <c:pt idx="315">
                  <c:v>98.965123584184795</c:v>
                </c:pt>
                <c:pt idx="316">
                  <c:v>98.891897882859723</c:v>
                </c:pt>
                <c:pt idx="317">
                  <c:v>98.823178566603872</c:v>
                </c:pt>
                <c:pt idx="318">
                  <c:v>98.758934182951933</c:v>
                </c:pt>
                <c:pt idx="319">
                  <c:v>98.699135103182002</c:v>
                </c:pt>
                <c:pt idx="320">
                  <c:v>98.643753520186792</c:v>
                </c:pt>
                <c:pt idx="321">
                  <c:v>98.592763450389938</c:v>
                </c:pt>
                <c:pt idx="322">
                  <c:v>98.546140729355869</c:v>
                </c:pt>
                <c:pt idx="323">
                  <c:v>98.503863012440732</c:v>
                </c:pt>
                <c:pt idx="324">
                  <c:v>98.46590977060805</c:v>
                </c:pt>
                <c:pt idx="325">
                  <c:v>98.432262285769255</c:v>
                </c:pt>
                <c:pt idx="326">
                  <c:v>98.402903645008408</c:v>
                </c:pt>
                <c:pt idx="327">
                  <c:v>98.377818736477892</c:v>
                </c:pt>
                <c:pt idx="328">
                  <c:v>98.356994238434595</c:v>
                </c:pt>
                <c:pt idx="329">
                  <c:v>98.340418615793894</c:v>
                </c:pt>
                <c:pt idx="330">
                  <c:v>98.328082107113218</c:v>
                </c:pt>
                <c:pt idx="331">
                  <c:v>98.319976715838422</c:v>
                </c:pt>
                <c:pt idx="332">
                  <c:v>98.316096200181889</c:v>
                </c:pt>
                <c:pt idx="333">
                  <c:v>98.31643605907594</c:v>
                </c:pt>
                <c:pt idx="334">
                  <c:v>98.320993521560993</c:v>
                </c:pt>
                <c:pt idx="335">
                  <c:v>98.32976753019112</c:v>
                </c:pt>
                <c:pt idx="336">
                  <c:v>98.342758726516408</c:v>
                </c:pt>
                <c:pt idx="337">
                  <c:v>98.359969433743331</c:v>
                </c:pt>
                <c:pt idx="338">
                  <c:v>98.38140364053082</c:v>
                </c:pt>
                <c:pt idx="339">
                  <c:v>98.40706697976097</c:v>
                </c:pt>
                <c:pt idx="340">
                  <c:v>98.436966706964824</c:v>
                </c:pt>
                <c:pt idx="341">
                  <c:v>98.471111681500517</c:v>
                </c:pt>
                <c:pt idx="342">
                  <c:v>98.50951233710714</c:v>
                </c:pt>
                <c:pt idx="343">
                  <c:v>98.552180661141577</c:v>
                </c:pt>
                <c:pt idx="344">
                  <c:v>98.599130162838449</c:v>
                </c:pt>
                <c:pt idx="345">
                  <c:v>98.650375845787835</c:v>
                </c:pt>
                <c:pt idx="346">
                  <c:v>98.705934174149689</c:v>
                </c:pt>
                <c:pt idx="347">
                  <c:v>98.765823039197755</c:v>
                </c:pt>
                <c:pt idx="348">
                  <c:v>98.830061721284096</c:v>
                </c:pt>
                <c:pt idx="349">
                  <c:v>98.898670851365523</c:v>
                </c:pt>
                <c:pt idx="350">
                  <c:v>98.971672366688821</c:v>
                </c:pt>
                <c:pt idx="351">
                  <c:v>99.04908946675323</c:v>
                </c:pt>
                <c:pt idx="352">
                  <c:v>99.130946562712836</c:v>
                </c:pt>
                <c:pt idx="353">
                  <c:v>99.217269225235867</c:v>
                </c:pt>
                <c:pt idx="354">
                  <c:v>99.308084129044644</c:v>
                </c:pt>
                <c:pt idx="355">
                  <c:v>99.403418991694778</c:v>
                </c:pt>
                <c:pt idx="356">
                  <c:v>99.503302508797987</c:v>
                </c:pt>
                <c:pt idx="357">
                  <c:v>99.607764285535865</c:v>
                </c:pt>
                <c:pt idx="358">
                  <c:v>99.716834762928826</c:v>
                </c:pt>
                <c:pt idx="359">
                  <c:v>99.830545137406716</c:v>
                </c:pt>
                <c:pt idx="360">
                  <c:v>99.948927278975205</c:v>
                </c:pt>
                <c:pt idx="361">
                  <c:v>100.07201363862151</c:v>
                </c:pt>
                <c:pt idx="362">
                  <c:v>100.19983715498586</c:v>
                </c:pt>
                <c:pt idx="363">
                  <c:v>100.33243115007004</c:v>
                </c:pt>
                <c:pt idx="364">
                  <c:v>100.46982922040502</c:v>
                </c:pt>
                <c:pt idx="365">
                  <c:v>100.61206512314273</c:v>
                </c:pt>
                <c:pt idx="366">
                  <c:v>100.75917265115213</c:v>
                </c:pt>
                <c:pt idx="367">
                  <c:v>100.91118550289022</c:v>
                </c:pt>
                <c:pt idx="368">
                  <c:v>101.06813714344884</c:v>
                </c:pt>
                <c:pt idx="369">
                  <c:v>101.23006065760067</c:v>
                </c:pt>
                <c:pt idx="370">
                  <c:v>101.39698859453623</c:v>
                </c:pt>
                <c:pt idx="371">
                  <c:v>101.56895280216919</c:v>
                </c:pt>
                <c:pt idx="372">
                  <c:v>101.7459842539007</c:v>
                </c:pt>
                <c:pt idx="373">
                  <c:v>101.92811286444618</c:v>
                </c:pt>
                <c:pt idx="374">
                  <c:v>102.1153672961797</c:v>
                </c:pt>
                <c:pt idx="375">
                  <c:v>102.30777475560627</c:v>
                </c:pt>
                <c:pt idx="376">
                  <c:v>102.50536077862782</c:v>
                </c:pt>
                <c:pt idx="377">
                  <c:v>102.70814900540756</c:v>
                </c:pt>
                <c:pt idx="378">
                  <c:v>102.91616094456225</c:v>
                </c:pt>
                <c:pt idx="379">
                  <c:v>103.12941572583306</c:v>
                </c:pt>
                <c:pt idx="380">
                  <c:v>103.34792984145633</c:v>
                </c:pt>
                <c:pt idx="381">
                  <c:v>103.5717168773556</c:v>
                </c:pt>
                <c:pt idx="382">
                  <c:v>103.80078723137275</c:v>
                </c:pt>
                <c:pt idx="383">
                  <c:v>104.0351478215064</c:v>
                </c:pt>
                <c:pt idx="384">
                  <c:v>104.27480178195114</c:v>
                </c:pt>
                <c:pt idx="385">
                  <c:v>104.51974815031343</c:v>
                </c:pt>
                <c:pt idx="386">
                  <c:v>104.76998154076404</c:v>
                </c:pt>
                <c:pt idx="387">
                  <c:v>105.02549181036991</c:v>
                </c:pt>
                <c:pt idx="388">
                  <c:v>105.28626371354237</c:v>
                </c:pt>
                <c:pt idx="389">
                  <c:v>105.55227654816561</c:v>
                </c:pt>
                <c:pt idx="390">
                  <c:v>105.82350379227144</c:v>
                </c:pt>
                <c:pt idx="391">
                  <c:v>106.09991273436785</c:v>
                </c:pt>
                <c:pt idx="392">
                  <c:v>106.38146409663467</c:v>
                </c:pt>
                <c:pt idx="393">
                  <c:v>106.66811165145496</c:v>
                </c:pt>
                <c:pt idx="394">
                  <c:v>106.95980183511055</c:v>
                </c:pt>
                <c:pt idx="395">
                  <c:v>107.25647335816549</c:v>
                </c:pt>
                <c:pt idx="396">
                  <c:v>107.55805681378176</c:v>
                </c:pt>
                <c:pt idx="397">
                  <c:v>107.86447428663017</c:v>
                </c:pt>
                <c:pt idx="398">
                  <c:v>108.17563896513383</c:v>
                </c:pt>
                <c:pt idx="399">
                  <c:v>108.49145475655146</c:v>
                </c:pt>
                <c:pt idx="400">
                  <c:v>108.81181590910116</c:v>
                </c:pt>
                <c:pt idx="401">
                  <c:v>109.13660664311918</c:v>
                </c:pt>
                <c:pt idx="402">
                  <c:v>109.46570079359212</c:v>
                </c:pt>
                <c:pt idx="403">
                  <c:v>109.79896146594507</c:v>
                </c:pt>
                <c:pt idx="404">
                  <c:v>110.13624070930908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1.1629409205266061E-4</c:v>
                </c:pt>
                <c:pt idx="1">
                  <c:v>1.5924272384201815E-4</c:v>
                </c:pt>
                <c:pt idx="2">
                  <c:v>1.9585884727391784E-4</c:v>
                </c:pt>
                <c:pt idx="3">
                  <c:v>2.006032899951763E-4</c:v>
                </c:pt>
                <c:pt idx="4">
                  <c:v>2.0062810389095671E-4</c:v>
                </c:pt>
                <c:pt idx="5">
                  <c:v>2.005227719189413E-4</c:v>
                </c:pt>
                <c:pt idx="6">
                  <c:v>2.0059721360628742E-4</c:v>
                </c:pt>
                <c:pt idx="7">
                  <c:v>2.005972136062862E-4</c:v>
                </c:pt>
                <c:pt idx="8">
                  <c:v>2.0059062887717123E-4</c:v>
                </c:pt>
                <c:pt idx="9">
                  <c:v>2.0059670526606041E-4</c:v>
                </c:pt>
                <c:pt idx="10">
                  <c:v>2.0065240944651229E-4</c:v>
                </c:pt>
                <c:pt idx="11">
                  <c:v>2.0067722334229389E-4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3CC-860D-DE365FD9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4.3813999999999904</c:v>
                </c:pt>
                <c:pt idx="1">
                  <c:v>4.383</c:v>
                </c:pt>
                <c:pt idx="2">
                  <c:v>4.3840000000000003</c:v>
                </c:pt>
                <c:pt idx="3">
                  <c:v>4.3853999999999997</c:v>
                </c:pt>
                <c:pt idx="4">
                  <c:v>4.3861999999999997</c:v>
                </c:pt>
                <c:pt idx="5">
                  <c:v>4.3879999999999999</c:v>
                </c:pt>
                <c:pt idx="6">
                  <c:v>4.3879999999999999</c:v>
                </c:pt>
                <c:pt idx="7">
                  <c:v>4.3899999999999997</c:v>
                </c:pt>
                <c:pt idx="8">
                  <c:v>4.3899999999999997</c:v>
                </c:pt>
                <c:pt idx="9">
                  <c:v>4.3912000000000004</c:v>
                </c:pt>
                <c:pt idx="10">
                  <c:v>4.3917999999999999</c:v>
                </c:pt>
                <c:pt idx="11">
                  <c:v>4.3935999999999904</c:v>
                </c:pt>
                <c:pt idx="12">
                  <c:v>4.3940000000000001</c:v>
                </c:pt>
                <c:pt idx="13">
                  <c:v>4.3958000000000004</c:v>
                </c:pt>
                <c:pt idx="14">
                  <c:v>4.3967999999999998</c:v>
                </c:pt>
                <c:pt idx="15">
                  <c:v>4.3979999999999997</c:v>
                </c:pt>
                <c:pt idx="16">
                  <c:v>4.3983999999999996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4.4009999999999998</c:v>
                </c:pt>
                <c:pt idx="20">
                  <c:v>4.4017999999999997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4.9097999999999997</c:v>
                </c:pt>
                <c:pt idx="1">
                  <c:v>4.8794000000000004</c:v>
                </c:pt>
                <c:pt idx="2">
                  <c:v>4.8043999999999896</c:v>
                </c:pt>
                <c:pt idx="3">
                  <c:v>3.83299999999999</c:v>
                </c:pt>
                <c:pt idx="4">
                  <c:v>3.0589999999999899</c:v>
                </c:pt>
                <c:pt idx="5">
                  <c:v>1.2978000000000001</c:v>
                </c:pt>
                <c:pt idx="6">
                  <c:v>0.32179999999999997</c:v>
                </c:pt>
                <c:pt idx="7">
                  <c:v>-1.6608000000000001</c:v>
                </c:pt>
                <c:pt idx="8">
                  <c:v>-2.6562000000000001</c:v>
                </c:pt>
                <c:pt idx="9">
                  <c:v>-3.4156</c:v>
                </c:pt>
                <c:pt idx="10">
                  <c:v>-3.4601999999999999</c:v>
                </c:pt>
                <c:pt idx="11">
                  <c:v>-3.53059999999999</c:v>
                </c:pt>
                <c:pt idx="12">
                  <c:v>-3.5648</c:v>
                </c:pt>
                <c:pt idx="13">
                  <c:v>-3.6254</c:v>
                </c:pt>
                <c:pt idx="14">
                  <c:v>-3.6503999999999999</c:v>
                </c:pt>
                <c:pt idx="15">
                  <c:v>-3.7012</c:v>
                </c:pt>
                <c:pt idx="16">
                  <c:v>-3.7269999999999901</c:v>
                </c:pt>
                <c:pt idx="17">
                  <c:v>-3.7753999999999999</c:v>
                </c:pt>
                <c:pt idx="18">
                  <c:v>-3.7961999999999998</c:v>
                </c:pt>
                <c:pt idx="19">
                  <c:v>-3.8427999999999898</c:v>
                </c:pt>
                <c:pt idx="20">
                  <c:v>-3.8645999999999998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4.2233999999999998</c:v>
                </c:pt>
                <c:pt idx="1">
                  <c:v>4.2248000000000001</c:v>
                </c:pt>
                <c:pt idx="2">
                  <c:v>4.2251999999999903</c:v>
                </c:pt>
                <c:pt idx="3">
                  <c:v>4.226</c:v>
                </c:pt>
                <c:pt idx="4">
                  <c:v>4.226</c:v>
                </c:pt>
                <c:pt idx="5">
                  <c:v>4.226</c:v>
                </c:pt>
                <c:pt idx="6">
                  <c:v>4.2261999999999897</c:v>
                </c:pt>
                <c:pt idx="7">
                  <c:v>4.2278000000000002</c:v>
                </c:pt>
                <c:pt idx="8">
                  <c:v>4.2433999999999896</c:v>
                </c:pt>
                <c:pt idx="9">
                  <c:v>4.2838000000000003</c:v>
                </c:pt>
                <c:pt idx="10">
                  <c:v>4.3322000000000003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4.2009999999999996</c:v>
                </c:pt>
                <c:pt idx="1">
                  <c:v>4.2001999999999997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4.202</c:v>
                </c:pt>
                <c:pt idx="6">
                  <c:v>4.2054</c:v>
                </c:pt>
                <c:pt idx="7">
                  <c:v>4.2149999999999999</c:v>
                </c:pt>
                <c:pt idx="8">
                  <c:v>4.2664</c:v>
                </c:pt>
                <c:pt idx="9">
                  <c:v>4.343</c:v>
                </c:pt>
                <c:pt idx="10">
                  <c:v>4.4279999999999999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8.1957274011834613E-7</c:v>
                </c:pt>
                <c:pt idx="1">
                  <c:v>8.4050781579136924E-7</c:v>
                </c:pt>
                <c:pt idx="2">
                  <c:v>8.6253192166374504E-7</c:v>
                </c:pt>
                <c:pt idx="3">
                  <c:v>8.8484940552469027E-7</c:v>
                </c:pt>
                <c:pt idx="4">
                  <c:v>9.0774474137411687E-7</c:v>
                </c:pt>
                <c:pt idx="5">
                  <c:v>9.3123283062546136E-7</c:v>
                </c:pt>
                <c:pt idx="6">
                  <c:v>9.5532895882932678E-7</c:v>
                </c:pt>
                <c:pt idx="7">
                  <c:v>9.8004879411917045E-7</c:v>
                </c:pt>
                <c:pt idx="8">
                  <c:v>1.0054084091937199E-6</c:v>
                </c:pt>
                <c:pt idx="9">
                  <c:v>1.0314242879783109E-6</c:v>
                </c:pt>
                <c:pt idx="10">
                  <c:v>1.0581133398357423E-6</c:v>
                </c:pt>
                <c:pt idx="11">
                  <c:v>1.0854929022308113E-6</c:v>
                </c:pt>
                <c:pt idx="12">
                  <c:v>1.1135807458373392E-6</c:v>
                </c:pt>
                <c:pt idx="13">
                  <c:v>1.142395116504602E-6</c:v>
                </c:pt>
                <c:pt idx="14">
                  <c:v>1.1719546944011228E-6</c:v>
                </c:pt>
                <c:pt idx="15">
                  <c:v>1.2022786617382764E-6</c:v>
                </c:pt>
                <c:pt idx="16">
                  <c:v>1.2333866863389886E-6</c:v>
                </c:pt>
                <c:pt idx="17">
                  <c:v>1.2652989160866213E-6</c:v>
                </c:pt>
                <c:pt idx="18">
                  <c:v>1.2980360282188741E-6</c:v>
                </c:pt>
                <c:pt idx="19">
                  <c:v>1.3316192217782685E-6</c:v>
                </c:pt>
                <c:pt idx="20">
                  <c:v>1.36607023026869E-6</c:v>
                </c:pt>
                <c:pt idx="21">
                  <c:v>1.4014113705052011E-6</c:v>
                </c:pt>
                <c:pt idx="22">
                  <c:v>1.4376654460246385E-6</c:v>
                </c:pt>
                <c:pt idx="23">
                  <c:v>1.4748559313826348E-6</c:v>
                </c:pt>
                <c:pt idx="24">
                  <c:v>1.5130068418134357E-6</c:v>
                </c:pt>
                <c:pt idx="25">
                  <c:v>1.5521428242681878E-6</c:v>
                </c:pt>
                <c:pt idx="26">
                  <c:v>1.5922891047903676E-6</c:v>
                </c:pt>
                <c:pt idx="27">
                  <c:v>1.6334716181898301E-6</c:v>
                </c:pt>
                <c:pt idx="28">
                  <c:v>1.6757168936898381E-6</c:v>
                </c:pt>
                <c:pt idx="29">
                  <c:v>1.7190521588439367E-6</c:v>
                </c:pt>
                <c:pt idx="30">
                  <c:v>1.7635053177755822E-6</c:v>
                </c:pt>
                <c:pt idx="31">
                  <c:v>1.8091050026924904E-6</c:v>
                </c:pt>
                <c:pt idx="32">
                  <c:v>1.8558805143786827E-6</c:v>
                </c:pt>
                <c:pt idx="33">
                  <c:v>1.9038619460953754E-6</c:v>
                </c:pt>
                <c:pt idx="34">
                  <c:v>1.9530801129707953E-6</c:v>
                </c:pt>
                <c:pt idx="35">
                  <c:v>2.003566635710996E-6</c:v>
                </c:pt>
                <c:pt idx="36">
                  <c:v>2.0553538970791152E-6</c:v>
                </c:pt>
                <c:pt idx="37">
                  <c:v>2.1084750896349647E-6</c:v>
                </c:pt>
                <c:pt idx="38">
                  <c:v>2.1629642612541744E-6</c:v>
                </c:pt>
                <c:pt idx="39">
                  <c:v>2.2188562960323566E-6</c:v>
                </c:pt>
                <c:pt idx="40">
                  <c:v>2.2761869709064797E-6</c:v>
                </c:pt>
                <c:pt idx="41">
                  <c:v>2.3349929252347579E-6</c:v>
                </c:pt>
                <c:pt idx="42">
                  <c:v>2.3953117402886193E-6</c:v>
                </c:pt>
                <c:pt idx="43">
                  <c:v>2.4571819081664614E-6</c:v>
                </c:pt>
                <c:pt idx="44">
                  <c:v>2.5206429181690027E-6</c:v>
                </c:pt>
                <c:pt idx="45">
                  <c:v>2.58573516798144E-6</c:v>
                </c:pt>
                <c:pt idx="46">
                  <c:v>2.6525001435295792E-6</c:v>
                </c:pt>
                <c:pt idx="47">
                  <c:v>2.7209803148409151E-6</c:v>
                </c:pt>
                <c:pt idx="48">
                  <c:v>2.7912192219758936E-6</c:v>
                </c:pt>
                <c:pt idx="49">
                  <c:v>2.8632614701429304E-6</c:v>
                </c:pt>
                <c:pt idx="50">
                  <c:v>2.9371527319188573E-6</c:v>
                </c:pt>
                <c:pt idx="51">
                  <c:v>3.0129398882472458E-6</c:v>
                </c:pt>
                <c:pt idx="52">
                  <c:v>3.0906709125311238E-6</c:v>
                </c:pt>
                <c:pt idx="53">
                  <c:v>3.1703949625594419E-6</c:v>
                </c:pt>
                <c:pt idx="54">
                  <c:v>3.2521624422354733E-6</c:v>
                </c:pt>
                <c:pt idx="55">
                  <c:v>3.3360249702685252E-6</c:v>
                </c:pt>
                <c:pt idx="56">
                  <c:v>3.4220353968272832E-6</c:v>
                </c:pt>
                <c:pt idx="57">
                  <c:v>3.5102479158943822E-6</c:v>
                </c:pt>
                <c:pt idx="58">
                  <c:v>3.6007180184149945E-6</c:v>
                </c:pt>
                <c:pt idx="59">
                  <c:v>3.6935025575779434E-6</c:v>
                </c:pt>
                <c:pt idx="60">
                  <c:v>3.7886597497038821E-6</c:v>
                </c:pt>
                <c:pt idx="61">
                  <c:v>3.8862492535152171E-6</c:v>
                </c:pt>
                <c:pt idx="62">
                  <c:v>3.9863321592559231E-6</c:v>
                </c:pt>
                <c:pt idx="63">
                  <c:v>4.0889710537506119E-6</c:v>
                </c:pt>
                <c:pt idx="64">
                  <c:v>4.1942299653374704E-6</c:v>
                </c:pt>
                <c:pt idx="65">
                  <c:v>4.3021746121141291E-6</c:v>
                </c:pt>
                <c:pt idx="66">
                  <c:v>4.4128720702030222E-6</c:v>
                </c:pt>
                <c:pt idx="67">
                  <c:v>4.526391315318179E-6</c:v>
                </c:pt>
                <c:pt idx="68">
                  <c:v>4.6428026365674668E-6</c:v>
                </c:pt>
                <c:pt idx="69">
                  <c:v>4.7621783452189703E-6</c:v>
                </c:pt>
                <c:pt idx="70">
                  <c:v>4.8845921900575462E-6</c:v>
                </c:pt>
                <c:pt idx="71">
                  <c:v>5.0101198885155185E-6</c:v>
                </c:pt>
                <c:pt idx="72">
                  <c:v>5.138838815588187E-6</c:v>
                </c:pt>
                <c:pt idx="73">
                  <c:v>5.2708282414215546E-6</c:v>
                </c:pt>
                <c:pt idx="74">
                  <c:v>5.4061692629225888E-6</c:v>
                </c:pt>
                <c:pt idx="75">
                  <c:v>5.5449449476441259E-6</c:v>
                </c:pt>
                <c:pt idx="76">
                  <c:v>5.6872402998120464E-6</c:v>
                </c:pt>
                <c:pt idx="77">
                  <c:v>5.8331422634338992E-6</c:v>
                </c:pt>
                <c:pt idx="78">
                  <c:v>5.9827398239953311E-6</c:v>
                </c:pt>
                <c:pt idx="79">
                  <c:v>6.1361241006085976E-6</c:v>
                </c:pt>
                <c:pt idx="80">
                  <c:v>6.2933882878368763E-6</c:v>
                </c:pt>
                <c:pt idx="81">
                  <c:v>6.45462771031724E-6</c:v>
                </c:pt>
                <c:pt idx="82">
                  <c:v>6.6199399100241862E-6</c:v>
                </c:pt>
                <c:pt idx="83">
                  <c:v>6.7894247297584087E-6</c:v>
                </c:pt>
                <c:pt idx="84">
                  <c:v>6.9631842500861296E-6</c:v>
                </c:pt>
                <c:pt idx="85">
                  <c:v>7.1413227717975758E-6</c:v>
                </c:pt>
                <c:pt idx="86">
                  <c:v>7.3239472220265611E-6</c:v>
                </c:pt>
                <c:pt idx="87">
                  <c:v>7.511166641993583E-6</c:v>
                </c:pt>
                <c:pt idx="88">
                  <c:v>7.7030928029575563E-6</c:v>
                </c:pt>
                <c:pt idx="89">
                  <c:v>7.8998399128948904E-6</c:v>
                </c:pt>
                <c:pt idx="90">
                  <c:v>8.1015245827487092E-6</c:v>
                </c:pt>
                <c:pt idx="91">
                  <c:v>8.3082662567512955E-6</c:v>
                </c:pt>
                <c:pt idx="92">
                  <c:v>8.5201868269546566E-6</c:v>
                </c:pt>
                <c:pt idx="93">
                  <c:v>8.7374110369076163E-6</c:v>
                </c:pt>
                <c:pt idx="94">
                  <c:v>8.9600662769306894E-6</c:v>
                </c:pt>
                <c:pt idx="95">
                  <c:v>9.1882827157885316E-6</c:v>
                </c:pt>
                <c:pt idx="96">
                  <c:v>9.4221934574534316E-6</c:v>
                </c:pt>
                <c:pt idx="97">
                  <c:v>9.6619343441517458E-6</c:v>
                </c:pt>
                <c:pt idx="98">
                  <c:v>9.9076443296208794E-6</c:v>
                </c:pt>
                <c:pt idx="99">
                  <c:v>1.0159465233083864E-5</c:v>
                </c:pt>
                <c:pt idx="100">
                  <c:v>1.041754175812315E-5</c:v>
                </c:pt>
                <c:pt idx="101">
                  <c:v>1.0682022026031746E-5</c:v>
                </c:pt>
                <c:pt idx="102">
                  <c:v>1.0953056853724163E-5</c:v>
                </c:pt>
                <c:pt idx="103">
                  <c:v>1.1230800631700788E-5</c:v>
                </c:pt>
                <c:pt idx="104">
                  <c:v>1.1515410707874096E-5</c:v>
                </c:pt>
                <c:pt idx="105">
                  <c:v>1.180704766490237E-5</c:v>
                </c:pt>
                <c:pt idx="106">
                  <c:v>1.2105875481616124E-5</c:v>
                </c:pt>
                <c:pt idx="107">
                  <c:v>1.2412061427102827E-5</c:v>
                </c:pt>
                <c:pt idx="108">
                  <c:v>1.2725776126432109E-5</c:v>
                </c:pt>
                <c:pt idx="109">
                  <c:v>1.3047193722970363E-5</c:v>
                </c:pt>
                <c:pt idx="110">
                  <c:v>1.3376491793337664E-5</c:v>
                </c:pt>
                <c:pt idx="111">
                  <c:v>1.371385138604353E-5</c:v>
                </c:pt>
                <c:pt idx="112">
                  <c:v>1.405945697419142E-5</c:v>
                </c:pt>
                <c:pt idx="113">
                  <c:v>1.4413496929543967E-5</c:v>
                </c:pt>
                <c:pt idx="114">
                  <c:v>1.477616295408879E-5</c:v>
                </c:pt>
                <c:pt idx="115">
                  <c:v>1.5147650397340229E-5</c:v>
                </c:pt>
                <c:pt idx="116">
                  <c:v>1.5528158530342395E-5</c:v>
                </c:pt>
                <c:pt idx="117">
                  <c:v>1.5917890039851557E-5</c:v>
                </c:pt>
                <c:pt idx="118">
                  <c:v>1.6317051612091404E-5</c:v>
                </c:pt>
                <c:pt idx="119">
                  <c:v>1.6725853739796293E-5</c:v>
                </c:pt>
                <c:pt idx="120">
                  <c:v>1.7144510415345593E-5</c:v>
                </c:pt>
                <c:pt idx="121">
                  <c:v>1.75732395359951E-5</c:v>
                </c:pt>
                <c:pt idx="122">
                  <c:v>1.8012262857247663E-5</c:v>
                </c:pt>
                <c:pt idx="123">
                  <c:v>1.8461806231773181E-5</c:v>
                </c:pt>
                <c:pt idx="124">
                  <c:v>1.8922099265239467E-5</c:v>
                </c:pt>
                <c:pt idx="125">
                  <c:v>1.9393374885545711E-5</c:v>
                </c:pt>
                <c:pt idx="126">
                  <c:v>1.9875870780117211E-5</c:v>
                </c:pt>
                <c:pt idx="127">
                  <c:v>2.0369828042543503E-5</c:v>
                </c:pt>
                <c:pt idx="128">
                  <c:v>2.0875491778316047E-5</c:v>
                </c:pt>
                <c:pt idx="129">
                  <c:v>2.1393110631873213E-5</c:v>
                </c:pt>
                <c:pt idx="130">
                  <c:v>2.1922937624818672E-5</c:v>
                </c:pt>
                <c:pt idx="131">
                  <c:v>2.2465229504220474E-5</c:v>
                </c:pt>
                <c:pt idx="132">
                  <c:v>2.3020246623151053E-5</c:v>
                </c:pt>
                <c:pt idx="133">
                  <c:v>2.3588253373674206E-5</c:v>
                </c:pt>
                <c:pt idx="134">
                  <c:v>2.416951788131172E-5</c:v>
                </c:pt>
                <c:pt idx="135">
                  <c:v>2.4764312066327676E-5</c:v>
                </c:pt>
                <c:pt idx="136">
                  <c:v>2.5372911343746196E-5</c:v>
                </c:pt>
                <c:pt idx="137">
                  <c:v>2.5995595196892651E-5</c:v>
                </c:pt>
                <c:pt idx="138">
                  <c:v>2.6632646613400368E-5</c:v>
                </c:pt>
                <c:pt idx="139">
                  <c:v>2.728435145460395E-5</c:v>
                </c:pt>
                <c:pt idx="140">
                  <c:v>2.795100027497277E-5</c:v>
                </c:pt>
                <c:pt idx="141">
                  <c:v>2.8632886462265361E-5</c:v>
                </c:pt>
                <c:pt idx="142">
                  <c:v>2.9330306257957517E-5</c:v>
                </c:pt>
                <c:pt idx="143">
                  <c:v>3.0043560123704793E-5</c:v>
                </c:pt>
                <c:pt idx="144">
                  <c:v>3.077295068010244E-5</c:v>
                </c:pt>
                <c:pt idx="145">
                  <c:v>3.1518784718631565E-5</c:v>
                </c:pt>
                <c:pt idx="146">
                  <c:v>3.2281371151299254E-5</c:v>
                </c:pt>
                <c:pt idx="147">
                  <c:v>3.3061021861069406E-5</c:v>
                </c:pt>
                <c:pt idx="148">
                  <c:v>3.3858051562862812E-5</c:v>
                </c:pt>
                <c:pt idx="149">
                  <c:v>3.4672777539768163E-5</c:v>
                </c:pt>
                <c:pt idx="150">
                  <c:v>3.5505519187850609E-5</c:v>
                </c:pt>
                <c:pt idx="151">
                  <c:v>3.6356598531073203E-5</c:v>
                </c:pt>
                <c:pt idx="152">
                  <c:v>3.7226339523188656E-5</c:v>
                </c:pt>
                <c:pt idx="153">
                  <c:v>3.8115068135446961E-5</c:v>
                </c:pt>
                <c:pt idx="154">
                  <c:v>3.9023111146896383E-5</c:v>
                </c:pt>
                <c:pt idx="155">
                  <c:v>3.9950798192966985E-5</c:v>
                </c:pt>
                <c:pt idx="156">
                  <c:v>4.089845928034741E-5</c:v>
                </c:pt>
                <c:pt idx="157">
                  <c:v>4.1866425944725449E-5</c:v>
                </c:pt>
                <c:pt idx="158">
                  <c:v>4.2855029930288779E-5</c:v>
                </c:pt>
                <c:pt idx="159">
                  <c:v>4.3864604278631703E-5</c:v>
                </c:pt>
                <c:pt idx="160">
                  <c:v>4.4895481519091618E-5</c:v>
                </c:pt>
                <c:pt idx="161">
                  <c:v>4.5947994549155879E-5</c:v>
                </c:pt>
                <c:pt idx="162">
                  <c:v>4.7022476282965187E-5</c:v>
                </c:pt>
                <c:pt idx="163">
                  <c:v>4.8119258657663977E-5</c:v>
                </c:pt>
                <c:pt idx="164">
                  <c:v>4.9238672845675069E-5</c:v>
                </c:pt>
                <c:pt idx="165">
                  <c:v>5.0381048138259388E-5</c:v>
                </c:pt>
                <c:pt idx="166">
                  <c:v>5.1546713708994218E-5</c:v>
                </c:pt>
                <c:pt idx="167">
                  <c:v>5.2735995260455582E-5</c:v>
                </c:pt>
                <c:pt idx="168">
                  <c:v>5.3949216981541426E-5</c:v>
                </c:pt>
                <c:pt idx="169">
                  <c:v>5.5186700000930955E-5</c:v>
                </c:pt>
                <c:pt idx="170">
                  <c:v>5.6448762902894245E-5</c:v>
                </c:pt>
                <c:pt idx="171">
                  <c:v>5.7735719650953143E-5</c:v>
                </c:pt>
                <c:pt idx="172">
                  <c:v>5.9047880896168081E-5</c:v>
                </c:pt>
                <c:pt idx="173">
                  <c:v>6.038555411103097E-5</c:v>
                </c:pt>
                <c:pt idx="174">
                  <c:v>6.1749039174552323E-5</c:v>
                </c:pt>
                <c:pt idx="175">
                  <c:v>6.3138633184633974E-5</c:v>
                </c:pt>
                <c:pt idx="176">
                  <c:v>6.4554625597068593E-5</c:v>
                </c:pt>
                <c:pt idx="177">
                  <c:v>6.5997301115894302E-5</c:v>
                </c:pt>
                <c:pt idx="178">
                  <c:v>6.7466936519489096E-5</c:v>
                </c:pt>
                <c:pt idx="179">
                  <c:v>6.8963801886257059E-5</c:v>
                </c:pt>
                <c:pt idx="180">
                  <c:v>7.0488159055637212E-5</c:v>
                </c:pt>
                <c:pt idx="181">
                  <c:v>7.2040262049322124E-5</c:v>
                </c:pt>
                <c:pt idx="182">
                  <c:v>7.3620354589687409E-5</c:v>
                </c:pt>
                <c:pt idx="183">
                  <c:v>7.5228672510085914E-5</c:v>
                </c:pt>
                <c:pt idx="184">
                  <c:v>7.6865440761464399E-5</c:v>
                </c:pt>
                <c:pt idx="185">
                  <c:v>7.8530874199289613E-5</c:v>
                </c:pt>
                <c:pt idx="186">
                  <c:v>8.0225175722814512E-5</c:v>
                </c:pt>
                <c:pt idx="187">
                  <c:v>8.1948536760689805E-5</c:v>
                </c:pt>
                <c:pt idx="188">
                  <c:v>8.3701137345348897E-5</c:v>
                </c:pt>
                <c:pt idx="189">
                  <c:v>8.5483142282516411E-5</c:v>
                </c:pt>
                <c:pt idx="190">
                  <c:v>8.7294704760321196E-5</c:v>
                </c:pt>
                <c:pt idx="191">
                  <c:v>8.9135962863196028E-5</c:v>
                </c:pt>
                <c:pt idx="192">
                  <c:v>9.1007040839974351E-5</c:v>
                </c:pt>
                <c:pt idx="193">
                  <c:v>9.2908045899564584E-5</c:v>
                </c:pt>
                <c:pt idx="194">
                  <c:v>9.4839070623908839E-5</c:v>
                </c:pt>
                <c:pt idx="195">
                  <c:v>9.6800190505730299E-5</c:v>
                </c:pt>
                <c:pt idx="196">
                  <c:v>9.879146472435707E-5</c:v>
                </c:pt>
                <c:pt idx="197">
                  <c:v>1.0081293277308667E-4</c:v>
                </c:pt>
                <c:pt idx="198">
                  <c:v>1.0286461820729897E-4</c:v>
                </c:pt>
                <c:pt idx="199">
                  <c:v>1.0494652484749345E-4</c:v>
                </c:pt>
                <c:pt idx="200">
                  <c:v>1.070586359281922E-4</c:v>
                </c:pt>
                <c:pt idx="201">
                  <c:v>1.0920091511978924E-4</c:v>
                </c:pt>
                <c:pt idx="202">
                  <c:v>1.1137330756194608E-4</c:v>
                </c:pt>
                <c:pt idx="203">
                  <c:v>1.1357573575687674E-4</c:v>
                </c:pt>
                <c:pt idx="204">
                  <c:v>1.158080997067934E-4</c:v>
                </c:pt>
                <c:pt idx="205">
                  <c:v>1.1807028052968072E-4</c:v>
                </c:pt>
                <c:pt idx="206">
                  <c:v>1.2036213408750385E-4</c:v>
                </c:pt>
                <c:pt idx="207">
                  <c:v>1.2268349549593438E-4</c:v>
                </c:pt>
                <c:pt idx="208">
                  <c:v>1.2503417509357462E-4</c:v>
                </c:pt>
                <c:pt idx="209">
                  <c:v>1.2741396015614193E-4</c:v>
                </c:pt>
                <c:pt idx="210">
                  <c:v>1.2982261496841119E-4</c:v>
                </c:pt>
                <c:pt idx="211">
                  <c:v>1.3225987844633913E-4</c:v>
                </c:pt>
                <c:pt idx="212">
                  <c:v>1.3472546668458207E-4</c:v>
                </c:pt>
                <c:pt idx="213">
                  <c:v>1.3721906954322627E-4</c:v>
                </c:pt>
                <c:pt idx="214">
                  <c:v>1.3974035277852792E-4</c:v>
                </c:pt>
                <c:pt idx="215">
                  <c:v>1.4228895613865866E-4</c:v>
                </c:pt>
                <c:pt idx="216">
                  <c:v>1.4486449741779595E-4</c:v>
                </c:pt>
                <c:pt idx="217">
                  <c:v>1.4746656431130489E-4</c:v>
                </c:pt>
                <c:pt idx="218">
                  <c:v>1.5009472255012035E-4</c:v>
                </c:pt>
                <c:pt idx="219">
                  <c:v>1.5274851290469904E-4</c:v>
                </c:pt>
                <c:pt idx="220">
                  <c:v>1.5542744897545369E-4</c:v>
                </c:pt>
                <c:pt idx="221">
                  <c:v>1.5813102269013335E-4</c:v>
                </c:pt>
                <c:pt idx="222">
                  <c:v>1.6085869532078689E-4</c:v>
                </c:pt>
                <c:pt idx="223">
                  <c:v>1.6360990942199116E-4</c:v>
                </c:pt>
                <c:pt idx="224">
                  <c:v>1.6638408081925959E-4</c:v>
                </c:pt>
                <c:pt idx="225">
                  <c:v>1.6918060074377905E-4</c:v>
                </c:pt>
                <c:pt idx="226">
                  <c:v>1.7199883593077558E-4</c:v>
                </c:pt>
                <c:pt idx="227">
                  <c:v>1.7483813042362684E-4</c:v>
                </c:pt>
                <c:pt idx="228">
                  <c:v>1.7769780847820549E-4</c:v>
                </c:pt>
                <c:pt idx="229">
                  <c:v>1.8057716722830186E-4</c:v>
                </c:pt>
                <c:pt idx="230">
                  <c:v>1.8347548366293154E-4</c:v>
                </c:pt>
                <c:pt idx="231">
                  <c:v>1.8639201349546219E-4</c:v>
                </c:pt>
                <c:pt idx="232">
                  <c:v>1.8932599390897309E-4</c:v>
                </c:pt>
                <c:pt idx="233">
                  <c:v>1.9227663682519491E-4</c:v>
                </c:pt>
                <c:pt idx="234">
                  <c:v>1.9524314271190946E-4</c:v>
                </c:pt>
                <c:pt idx="235">
                  <c:v>1.9822468405927829E-4</c:v>
                </c:pt>
                <c:pt idx="236">
                  <c:v>2.0122042366166326E-4</c:v>
                </c:pt>
                <c:pt idx="237">
                  <c:v>2.0422950481058244E-4</c:v>
                </c:pt>
                <c:pt idx="238">
                  <c:v>2.0725105359398199E-4</c:v>
                </c:pt>
                <c:pt idx="239">
                  <c:v>2.102841840216918E-4</c:v>
                </c:pt>
                <c:pt idx="240">
                  <c:v>2.1332799381612588E-4</c:v>
                </c:pt>
                <c:pt idx="241">
                  <c:v>2.1638156945025244E-4</c:v>
                </c:pt>
                <c:pt idx="242">
                  <c:v>2.194439819995786E-4</c:v>
                </c:pt>
                <c:pt idx="243">
                  <c:v>2.2251429915365328E-4</c:v>
                </c:pt>
                <c:pt idx="244">
                  <c:v>2.2559157031931676E-4</c:v>
                </c:pt>
                <c:pt idx="245">
                  <c:v>2.2867484276800631E-4</c:v>
                </c:pt>
                <c:pt idx="246">
                  <c:v>2.3176315380557533E-4</c:v>
                </c:pt>
                <c:pt idx="247">
                  <c:v>2.348555338245184E-4</c:v>
                </c:pt>
                <c:pt idx="248">
                  <c:v>2.3795101148094133E-4</c:v>
                </c:pt>
                <c:pt idx="249">
                  <c:v>2.4104860808216166E-4</c:v>
                </c:pt>
                <c:pt idx="250">
                  <c:v>2.4414734233557667E-4</c:v>
                </c:pt>
                <c:pt idx="251">
                  <c:v>2.4724623383232114E-4</c:v>
                </c:pt>
                <c:pt idx="252">
                  <c:v>2.5034430227632853E-4</c:v>
                </c:pt>
                <c:pt idx="253">
                  <c:v>2.5344056760867595E-4</c:v>
                </c:pt>
                <c:pt idx="254">
                  <c:v>2.5653404689385262E-4</c:v>
                </c:pt>
                <c:pt idx="255">
                  <c:v>2.5962377287069849E-4</c:v>
                </c:pt>
                <c:pt idx="256">
                  <c:v>2.6270877347234212E-4</c:v>
                </c:pt>
                <c:pt idx="257">
                  <c:v>2.6578808198585158E-4</c:v>
                </c:pt>
                <c:pt idx="258">
                  <c:v>2.6886074129195414E-4</c:v>
                </c:pt>
                <c:pt idx="259">
                  <c:v>2.7192580904533692E-4</c:v>
                </c:pt>
                <c:pt idx="260">
                  <c:v>2.7498233896072755E-4</c:v>
                </c:pt>
                <c:pt idx="261">
                  <c:v>2.7802940717225333E-4</c:v>
                </c:pt>
                <c:pt idx="262">
                  <c:v>2.8106609194811227E-4</c:v>
                </c:pt>
                <c:pt idx="263">
                  <c:v>2.840914953724516E-4</c:v>
                </c:pt>
                <c:pt idx="264">
                  <c:v>2.8710472118220753E-4</c:v>
                </c:pt>
                <c:pt idx="265">
                  <c:v>2.9010489433711761E-4</c:v>
                </c:pt>
                <c:pt idx="266">
                  <c:v>2.9309115618658677E-4</c:v>
                </c:pt>
                <c:pt idx="267">
                  <c:v>2.9606266100667966E-4</c:v>
                </c:pt>
                <c:pt idx="268">
                  <c:v>2.9901858170677809E-4</c:v>
                </c:pt>
                <c:pt idx="269">
                  <c:v>3.0195811084965385E-4</c:v>
                </c:pt>
                <c:pt idx="270">
                  <c:v>3.0488045921650553E-4</c:v>
                </c:pt>
                <c:pt idx="271">
                  <c:v>3.0778485729077154E-4</c:v>
                </c:pt>
                <c:pt idx="272">
                  <c:v>3.1067055558064993E-4</c:v>
                </c:pt>
                <c:pt idx="273">
                  <c:v>3.1353682706780628E-4</c:v>
                </c:pt>
                <c:pt idx="274">
                  <c:v>3.1638296433889046E-4</c:v>
                </c:pt>
                <c:pt idx="275">
                  <c:v>3.1920828295706194E-4</c:v>
                </c:pt>
                <c:pt idx="276">
                  <c:v>3.2201212361826492E-4</c:v>
                </c:pt>
                <c:pt idx="277">
                  <c:v>3.2479384590378135E-4</c:v>
                </c:pt>
                <c:pt idx="278">
                  <c:v>3.275528403717809E-4</c:v>
                </c:pt>
                <c:pt idx="279">
                  <c:v>3.3028851228267264E-4</c:v>
                </c:pt>
                <c:pt idx="280">
                  <c:v>3.3300029483973592E-4</c:v>
                </c:pt>
                <c:pt idx="281">
                  <c:v>3.3568764991021016E-4</c:v>
                </c:pt>
                <c:pt idx="282">
                  <c:v>3.3835006086757602E-4</c:v>
                </c:pt>
                <c:pt idx="283">
                  <c:v>3.4098703617646553E-4</c:v>
                </c:pt>
                <c:pt idx="284">
                  <c:v>3.4359810634410071E-4</c:v>
                </c:pt>
                <c:pt idx="285">
                  <c:v>3.4618283222265234E-4</c:v>
                </c:pt>
                <c:pt idx="286">
                  <c:v>3.4874080044111633E-4</c:v>
                </c:pt>
                <c:pt idx="287">
                  <c:v>3.5127161586800959E-4</c:v>
                </c:pt>
                <c:pt idx="288">
                  <c:v>3.5377491526622507E-4</c:v>
                </c:pt>
                <c:pt idx="289">
                  <c:v>3.5625035635689084E-4</c:v>
                </c:pt>
                <c:pt idx="290">
                  <c:v>3.5869762270301919E-4</c:v>
                </c:pt>
                <c:pt idx="291">
                  <c:v>3.6111642320424409E-4</c:v>
                </c:pt>
                <c:pt idx="292">
                  <c:v>3.6350649177074867E-4</c:v>
                </c:pt>
                <c:pt idx="293">
                  <c:v>3.6586758406720321E-4</c:v>
                </c:pt>
                <c:pt idx="294">
                  <c:v>3.6819948716038109E-4</c:v>
                </c:pt>
                <c:pt idx="295">
                  <c:v>3.7050199590238364E-4</c:v>
                </c:pt>
                <c:pt idx="296">
                  <c:v>3.7277494393139765E-4</c:v>
                </c:pt>
                <c:pt idx="297">
                  <c:v>3.7501818395313524E-4</c:v>
                </c:pt>
                <c:pt idx="298">
                  <c:v>3.7723158459224138E-4</c:v>
                </c:pt>
                <c:pt idx="299">
                  <c:v>3.7941504000582604E-4</c:v>
                </c:pt>
                <c:pt idx="300">
                  <c:v>3.8156847383896686E-4</c:v>
                </c:pt>
                <c:pt idx="301">
                  <c:v>3.836918171353787E-4</c:v>
                </c:pt>
                <c:pt idx="302">
                  <c:v>3.8578503254971253E-4</c:v>
                </c:pt>
                <c:pt idx="303">
                  <c:v>3.8784809457415026E-4</c:v>
                </c:pt>
                <c:pt idx="304">
                  <c:v>3.8988100373449353E-4</c:v>
                </c:pt>
                <c:pt idx="305">
                  <c:v>3.9188377430410259E-4</c:v>
                </c:pt>
                <c:pt idx="306">
                  <c:v>3.9385644400158348E-4</c:v>
                </c:pt>
                <c:pt idx="307">
                  <c:v>3.9579906212916516E-4</c:v>
                </c:pt>
                <c:pt idx="308">
                  <c:v>3.9771170573454917E-4</c:v>
                </c:pt>
                <c:pt idx="309">
                  <c:v>3.9959445566584151E-4</c:v>
                </c:pt>
                <c:pt idx="310">
                  <c:v>4.0144741403558282E-4</c:v>
                </c:pt>
                <c:pt idx="311">
                  <c:v>4.0327070463863635E-4</c:v>
                </c:pt>
                <c:pt idx="312">
                  <c:v>4.05064459681026E-4</c:v>
                </c:pt>
                <c:pt idx="313">
                  <c:v>4.068288199041703E-4</c:v>
                </c:pt>
                <c:pt idx="314">
                  <c:v>4.0856395747279617E-4</c:v>
                </c:pt>
                <c:pt idx="315">
                  <c:v>4.1027003979032806E-4</c:v>
                </c:pt>
                <c:pt idx="316">
                  <c:v>4.119472561893156E-4</c:v>
                </c:pt>
                <c:pt idx="317">
                  <c:v>4.1359580247546379E-4</c:v>
                </c:pt>
                <c:pt idx="318">
                  <c:v>4.1521589193516117E-4</c:v>
                </c:pt>
                <c:pt idx="319">
                  <c:v>4.1680774627217421E-4</c:v>
                </c:pt>
                <c:pt idx="320">
                  <c:v>4.1837159372493105E-4</c:v>
                </c:pt>
                <c:pt idx="321">
                  <c:v>4.1990768202848638E-4</c:v>
                </c:pt>
                <c:pt idx="322">
                  <c:v>4.2141625136737915E-4</c:v>
                </c:pt>
                <c:pt idx="323">
                  <c:v>4.2289756325852856E-4</c:v>
                </c:pt>
                <c:pt idx="324">
                  <c:v>4.243518923455758E-4</c:v>
                </c:pt>
                <c:pt idx="325">
                  <c:v>4.2577949926125847E-4</c:v>
                </c:pt>
                <c:pt idx="326">
                  <c:v>4.2718067393998638E-4</c:v>
                </c:pt>
                <c:pt idx="327">
                  <c:v>4.2855569987498843E-4</c:v>
                </c:pt>
                <c:pt idx="328">
                  <c:v>4.2990486855054577E-4</c:v>
                </c:pt>
                <c:pt idx="329">
                  <c:v>4.3122848631405031E-4</c:v>
                </c:pt>
                <c:pt idx="330">
                  <c:v>4.3252684895456195E-4</c:v>
                </c:pt>
                <c:pt idx="331">
                  <c:v>4.3380026400341443E-4</c:v>
                </c:pt>
                <c:pt idx="332">
                  <c:v>4.3504905047420106E-4</c:v>
                </c:pt>
                <c:pt idx="333">
                  <c:v>4.362735158440767E-4</c:v>
                </c:pt>
                <c:pt idx="334">
                  <c:v>4.3747398529947468E-4</c:v>
                </c:pt>
                <c:pt idx="335">
                  <c:v>4.3865077759264182E-4</c:v>
                </c:pt>
                <c:pt idx="336">
                  <c:v>4.3980421559053351E-4</c:v>
                </c:pt>
                <c:pt idx="337">
                  <c:v>4.4093463316952075E-4</c:v>
                </c:pt>
                <c:pt idx="338">
                  <c:v>4.4204234775269136E-4</c:v>
                </c:pt>
                <c:pt idx="339">
                  <c:v>4.4312769597709689E-4</c:v>
                </c:pt>
                <c:pt idx="340">
                  <c:v>4.4419100661008404E-4</c:v>
                </c:pt>
                <c:pt idx="341">
                  <c:v>4.4523260779333329E-4</c:v>
                </c:pt>
                <c:pt idx="342">
                  <c:v>4.4625283695293172E-4</c:v>
                </c:pt>
                <c:pt idx="343">
                  <c:v>4.4725201947032334E-4</c:v>
                </c:pt>
                <c:pt idx="344">
                  <c:v>4.4823048667341769E-4</c:v>
                </c:pt>
                <c:pt idx="345">
                  <c:v>4.4918857290576764E-4</c:v>
                </c:pt>
                <c:pt idx="346">
                  <c:v>4.5012660793736226E-4</c:v>
                </c:pt>
                <c:pt idx="347">
                  <c:v>4.5104492097625126E-4</c:v>
                </c:pt>
                <c:pt idx="348">
                  <c:v>4.5194383714081132E-4</c:v>
                </c:pt>
                <c:pt idx="349">
                  <c:v>4.5282368441695864E-4</c:v>
                </c:pt>
                <c:pt idx="350">
                  <c:v>4.5368478909996179E-4</c:v>
                </c:pt>
                <c:pt idx="351">
                  <c:v>4.5452747380730907E-4</c:v>
                </c:pt>
                <c:pt idx="352">
                  <c:v>4.5535205979935212E-4</c:v>
                </c:pt>
                <c:pt idx="353">
                  <c:v>4.561588649574233E-4</c:v>
                </c:pt>
                <c:pt idx="354">
                  <c:v>4.5694820903574573E-4</c:v>
                </c:pt>
                <c:pt idx="355">
                  <c:v>4.5772039873170911E-4</c:v>
                </c:pt>
                <c:pt idx="356">
                  <c:v>4.5847575241642069E-4</c:v>
                </c:pt>
                <c:pt idx="357">
                  <c:v>4.5921457929404275E-4</c:v>
                </c:pt>
                <c:pt idx="358">
                  <c:v>4.5993717954634361E-4</c:v>
                </c:pt>
                <c:pt idx="359">
                  <c:v>4.6064386175415084E-4</c:v>
                </c:pt>
                <c:pt idx="360">
                  <c:v>4.6133492233785267E-4</c:v>
                </c:pt>
                <c:pt idx="361">
                  <c:v>4.6201065768369798E-4</c:v>
                </c:pt>
                <c:pt idx="362">
                  <c:v>4.6267136511968232E-4</c:v>
                </c:pt>
                <c:pt idx="363">
                  <c:v>4.6331732879600906E-4</c:v>
                </c:pt>
                <c:pt idx="364">
                  <c:v>4.6394883738892778E-4</c:v>
                </c:pt>
                <c:pt idx="365">
                  <c:v>4.645661750997121E-4</c:v>
                </c:pt>
                <c:pt idx="366">
                  <c:v>4.6516962092185699E-4</c:v>
                </c:pt>
                <c:pt idx="367">
                  <c:v>4.6575945298393817E-4</c:v>
                </c:pt>
                <c:pt idx="368">
                  <c:v>4.6633593551809183E-4</c:v>
                </c:pt>
                <c:pt idx="369">
                  <c:v>4.6689934223131946E-4</c:v>
                </c:pt>
                <c:pt idx="370">
                  <c:v>4.6744993977465565E-4</c:v>
                </c:pt>
                <c:pt idx="371">
                  <c:v>4.6798798529174013E-4</c:v>
                </c:pt>
                <c:pt idx="372">
                  <c:v>4.6851373342998714E-4</c:v>
                </c:pt>
                <c:pt idx="373">
                  <c:v>4.6902744576193811E-4</c:v>
                </c:pt>
                <c:pt idx="374">
                  <c:v>4.6952935904537307E-4</c:v>
                </c:pt>
                <c:pt idx="375">
                  <c:v>4.7001973360155658E-4</c:v>
                </c:pt>
                <c:pt idx="376">
                  <c:v>4.7049879918142912E-4</c:v>
                </c:pt>
                <c:pt idx="377">
                  <c:v>4.7096679975638933E-4</c:v>
                </c:pt>
                <c:pt idx="378">
                  <c:v>4.7142396314586721E-4</c:v>
                </c:pt>
                <c:pt idx="379">
                  <c:v>4.7187052700092824E-4</c:v>
                </c:pt>
                <c:pt idx="380">
                  <c:v>4.7230671000830782E-4</c:v>
                </c:pt>
                <c:pt idx="381">
                  <c:v>4.7273273945097616E-4</c:v>
                </c:pt>
                <c:pt idx="382">
                  <c:v>4.7314883337479241E-4</c:v>
                </c:pt>
                <c:pt idx="383">
                  <c:v>4.7355520327330147E-4</c:v>
                </c:pt>
                <c:pt idx="384">
                  <c:v>4.7395206187222927E-4</c:v>
                </c:pt>
                <c:pt idx="385">
                  <c:v>4.7433961623960519E-4</c:v>
                </c:pt>
                <c:pt idx="386">
                  <c:v>4.7471807317683856E-4</c:v>
                </c:pt>
                <c:pt idx="387">
                  <c:v>4.7508762558939877E-4</c:v>
                </c:pt>
                <c:pt idx="388">
                  <c:v>4.7544847525732292E-4</c:v>
                </c:pt>
                <c:pt idx="389">
                  <c:v>4.7580081189102508E-4</c:v>
                </c:pt>
                <c:pt idx="390">
                  <c:v>4.7614482634111832E-4</c:v>
                </c:pt>
                <c:pt idx="391">
                  <c:v>4.7648070093497807E-4</c:v>
                </c:pt>
                <c:pt idx="392">
                  <c:v>4.7680861774801464E-4</c:v>
                </c:pt>
                <c:pt idx="393">
                  <c:v>4.7712875722294434E-4</c:v>
                </c:pt>
                <c:pt idx="394">
                  <c:v>4.7744129185511852E-4</c:v>
                </c:pt>
                <c:pt idx="395">
                  <c:v>4.7774639522979445E-4</c:v>
                </c:pt>
                <c:pt idx="396">
                  <c:v>4.7804423311476052E-4</c:v>
                </c:pt>
                <c:pt idx="397">
                  <c:v>4.7833496909743811E-4</c:v>
                </c:pt>
                <c:pt idx="398">
                  <c:v>4.786187707734868E-4</c:v>
                </c:pt>
                <c:pt idx="399">
                  <c:v>4.7889578689658263E-4</c:v>
                </c:pt>
                <c:pt idx="400">
                  <c:v>4.7916618138238443E-4</c:v>
                </c:pt>
                <c:pt idx="401">
                  <c:v>4.7943009606904452E-4</c:v>
                </c:pt>
                <c:pt idx="402">
                  <c:v>4.7968769210088302E-4</c:v>
                </c:pt>
                <c:pt idx="403">
                  <c:v>4.7993910516980209E-4</c:v>
                </c:pt>
                <c:pt idx="404">
                  <c:v>4.8018447974429446E-4</c:v>
                </c:pt>
                <c:pt idx="405">
                  <c:v>4.8042395775160784E-4</c:v>
                </c:pt>
                <c:pt idx="406">
                  <c:v>4.8065767329180664E-4</c:v>
                </c:pt>
                <c:pt idx="407">
                  <c:v>4.8088576228211277E-4</c:v>
                </c:pt>
                <c:pt idx="408">
                  <c:v>4.8110835437248367E-4</c:v>
                </c:pt>
                <c:pt idx="409">
                  <c:v>4.8132557843982848E-4</c:v>
                </c:pt>
                <c:pt idx="410">
                  <c:v>4.8153755510826901E-4</c:v>
                </c:pt>
                <c:pt idx="411">
                  <c:v>4.8174441474391205E-4</c:v>
                </c:pt>
                <c:pt idx="412">
                  <c:v>4.819462716975087E-4</c:v>
                </c:pt>
                <c:pt idx="413">
                  <c:v>4.8214325035994543E-4</c:v>
                </c:pt>
                <c:pt idx="414">
                  <c:v>4.8233545501824571E-4</c:v>
                </c:pt>
                <c:pt idx="415">
                  <c:v>4.8252300612744436E-4</c:v>
                </c:pt>
                <c:pt idx="416">
                  <c:v>4.8270600805483399E-4</c:v>
                </c:pt>
                <c:pt idx="417">
                  <c:v>4.8288457821810127E-4</c:v>
                </c:pt>
                <c:pt idx="418">
                  <c:v>4.8305880914756294E-4</c:v>
                </c:pt>
                <c:pt idx="419">
                  <c:v>4.832288104762994E-4</c:v>
                </c:pt>
                <c:pt idx="420">
                  <c:v>4.8339468172492461E-4</c:v>
                </c:pt>
                <c:pt idx="421">
                  <c:v>4.8355651932108223E-4</c:v>
                </c:pt>
                <c:pt idx="422">
                  <c:v>4.8371442090289207E-4</c:v>
                </c:pt>
                <c:pt idx="423">
                  <c:v>4.8386848013221018E-4</c:v>
                </c:pt>
                <c:pt idx="424">
                  <c:v>4.8401878766496376E-4</c:v>
                </c:pt>
                <c:pt idx="425">
                  <c:v>4.8416543649576482E-4</c:v>
                </c:pt>
                <c:pt idx="426">
                  <c:v>4.8430851289404941E-4</c:v>
                </c:pt>
                <c:pt idx="427">
                  <c:v>4.8444810042813646E-4</c:v>
                </c:pt>
                <c:pt idx="428">
                  <c:v>4.8458428192088565E-4</c:v>
                </c:pt>
                <c:pt idx="429">
                  <c:v>4.8471713846010012E-4</c:v>
                </c:pt>
                <c:pt idx="430">
                  <c:v>4.8484675887866535E-4</c:v>
                </c:pt>
                <c:pt idx="431">
                  <c:v>4.8497320894969054E-4</c:v>
                </c:pt>
                <c:pt idx="432">
                  <c:v>4.8509657513118309E-4</c:v>
                </c:pt>
                <c:pt idx="433">
                  <c:v>4.8521692630298929E-4</c:v>
                </c:pt>
                <c:pt idx="434">
                  <c:v>4.8533433571751328E-4</c:v>
                </c:pt>
                <c:pt idx="435">
                  <c:v>4.8544887408968895E-4</c:v>
                </c:pt>
                <c:pt idx="436">
                  <c:v>4.8556061231369574E-4</c:v>
                </c:pt>
                <c:pt idx="437">
                  <c:v>4.856696187879872E-4</c:v>
                </c:pt>
                <c:pt idx="438">
                  <c:v>4.8577595620086234E-4</c:v>
                </c:pt>
                <c:pt idx="439">
                  <c:v>4.8587969554614308E-4</c:v>
                </c:pt>
                <c:pt idx="440">
                  <c:v>4.8598089223722551E-4</c:v>
                </c:pt>
                <c:pt idx="441">
                  <c:v>4.8607961427532542E-4</c:v>
                </c:pt>
                <c:pt idx="442">
                  <c:v>4.8617591897204271E-4</c:v>
                </c:pt>
                <c:pt idx="443">
                  <c:v>4.862698647078445E-4</c:v>
                </c:pt>
                <c:pt idx="444">
                  <c:v>4.8636150858666349E-4</c:v>
                </c:pt>
                <c:pt idx="445">
                  <c:v>4.8645090801502366E-4</c:v>
                </c:pt>
                <c:pt idx="446">
                  <c:v>4.865381198961849E-4</c:v>
                </c:pt>
                <c:pt idx="447">
                  <c:v>4.8662318954190154E-4</c:v>
                </c:pt>
                <c:pt idx="448">
                  <c:v>4.8670617853746601E-4</c:v>
                </c:pt>
                <c:pt idx="449">
                  <c:v>4.8678713460481582E-4</c:v>
                </c:pt>
                <c:pt idx="450">
                  <c:v>4.8686610530124241E-4</c:v>
                </c:pt>
                <c:pt idx="451">
                  <c:v>4.8694313852210014E-4</c:v>
                </c:pt>
                <c:pt idx="452">
                  <c:v>4.8701828666170011E-4</c:v>
                </c:pt>
                <c:pt idx="453">
                  <c:v>4.8709159036364191E-4</c:v>
                </c:pt>
                <c:pt idx="454">
                  <c:v>4.8716309973811933E-4</c:v>
                </c:pt>
                <c:pt idx="455">
                  <c:v>4.8723285440382957E-4</c:v>
                </c:pt>
                <c:pt idx="456">
                  <c:v>4.8730089877191407E-4</c:v>
                </c:pt>
                <c:pt idx="457">
                  <c:v>4.8736727621956355E-4</c:v>
                </c:pt>
                <c:pt idx="458">
                  <c:v>4.8743202505774352E-4</c:v>
                </c:pt>
                <c:pt idx="459">
                  <c:v>4.8749518670859748E-4</c:v>
                </c:pt>
                <c:pt idx="460">
                  <c:v>4.8755680175927019E-4</c:v>
                </c:pt>
                <c:pt idx="461">
                  <c:v>4.8761690303089633E-4</c:v>
                </c:pt>
                <c:pt idx="462">
                  <c:v>4.8767553508921591E-4</c:v>
                </c:pt>
                <c:pt idx="463">
                  <c:v>4.8773273073776657E-4</c:v>
                </c:pt>
                <c:pt idx="464">
                  <c:v>4.8778852233921643E-4</c:v>
                </c:pt>
                <c:pt idx="465">
                  <c:v>4.8784294809495199E-4</c:v>
                </c:pt>
                <c:pt idx="466">
                  <c:v>4.8789604006765908E-4</c:v>
                </c:pt>
                <c:pt idx="467">
                  <c:v>4.8794782941830039E-4</c:v>
                </c:pt>
                <c:pt idx="468">
                  <c:v>4.8799835434693017E-4</c:v>
                </c:pt>
                <c:pt idx="469">
                  <c:v>4.8804763878268487E-4</c:v>
                </c:pt>
                <c:pt idx="470">
                  <c:v>4.8809571796232243E-4</c:v>
                </c:pt>
                <c:pt idx="471">
                  <c:v>4.8814261684015925E-4</c:v>
                </c:pt>
                <c:pt idx="472">
                  <c:v>4.8818836845537783E-4</c:v>
                </c:pt>
                <c:pt idx="473">
                  <c:v>4.8823300172978756E-4</c:v>
                </c:pt>
                <c:pt idx="474">
                  <c:v>4.8827654118116515E-4</c:v>
                </c:pt>
                <c:pt idx="475">
                  <c:v>4.8831901527529586E-4</c:v>
                </c:pt>
                <c:pt idx="476">
                  <c:v>4.8836044835887105E-4</c:v>
                </c:pt>
                <c:pt idx="477">
                  <c:v>4.8840087165041846E-4</c:v>
                </c:pt>
                <c:pt idx="478">
                  <c:v>4.8844030470923672E-4</c:v>
                </c:pt>
                <c:pt idx="479">
                  <c:v>4.8847877587221422E-4</c:v>
                </c:pt>
                <c:pt idx="480">
                  <c:v>4.8851630503737864E-4</c:v>
                </c:pt>
                <c:pt idx="481">
                  <c:v>4.8855291540067514E-4</c:v>
                </c:pt>
                <c:pt idx="482">
                  <c:v>4.8858863459388946E-4</c:v>
                </c:pt>
                <c:pt idx="483">
                  <c:v>4.8862347713990451E-4</c:v>
                </c:pt>
                <c:pt idx="484">
                  <c:v>4.886574701049029E-4</c:v>
                </c:pt>
                <c:pt idx="485">
                  <c:v>4.8869063452572359E-4</c:v>
                </c:pt>
                <c:pt idx="486">
                  <c:v>4.8872298779645273E-4</c:v>
                </c:pt>
                <c:pt idx="487">
                  <c:v>4.8875455424085557E-4</c:v>
                </c:pt>
                <c:pt idx="488">
                  <c:v>4.8878534806756635E-4</c:v>
                </c:pt>
                <c:pt idx="489">
                  <c:v>4.8881539415696063E-4</c:v>
                </c:pt>
                <c:pt idx="490">
                  <c:v>4.8884470722287965E-4</c:v>
                </c:pt>
                <c:pt idx="491">
                  <c:v>4.8887330422653363E-4</c:v>
                </c:pt>
                <c:pt idx="492">
                  <c:v>4.8890120531996928E-4</c:v>
                </c:pt>
                <c:pt idx="493">
                  <c:v>4.889284257424964E-4</c:v>
                </c:pt>
                <c:pt idx="494">
                  <c:v>4.8895498501533297E-4</c:v>
                </c:pt>
                <c:pt idx="495">
                  <c:v>4.8898089761612029E-4</c:v>
                </c:pt>
                <c:pt idx="496">
                  <c:v>4.8900618185887534E-4</c:v>
                </c:pt>
                <c:pt idx="497">
                  <c:v>4.8903085109780475E-4</c:v>
                </c:pt>
                <c:pt idx="498">
                  <c:v>4.8905491701112247E-4</c:v>
                </c:pt>
                <c:pt idx="499">
                  <c:v>4.8907840091050314E-4</c:v>
                </c:pt>
                <c:pt idx="500">
                  <c:v>4.8910131348600672E-4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4.8789898254242292E-4</c:v>
                </c:pt>
                <c:pt idx="1">
                  <c:v>4.8787669548333579E-4</c:v>
                </c:pt>
                <c:pt idx="2">
                  <c:v>4.8785329111517006E-4</c:v>
                </c:pt>
                <c:pt idx="3">
                  <c:v>4.8782958389137487E-4</c:v>
                </c:pt>
                <c:pt idx="4">
                  <c:v>4.8780528442077253E-4</c:v>
                </c:pt>
                <c:pt idx="5">
                  <c:v>4.8778037752339465E-4</c:v>
                </c:pt>
                <c:pt idx="6">
                  <c:v>4.8775484936985913E-4</c:v>
                </c:pt>
                <c:pt idx="7">
                  <c:v>4.8772868145269266E-4</c:v>
                </c:pt>
                <c:pt idx="8">
                  <c:v>4.8770185725777182E-4</c:v>
                </c:pt>
                <c:pt idx="9">
                  <c:v>4.8767436001290188E-4</c:v>
                </c:pt>
                <c:pt idx="10">
                  <c:v>4.8764617460400617E-4</c:v>
                </c:pt>
                <c:pt idx="11">
                  <c:v>4.8761728386753633E-4</c:v>
                </c:pt>
                <c:pt idx="12">
                  <c:v>4.8758766649792395E-4</c:v>
                </c:pt>
                <c:pt idx="13">
                  <c:v>4.8755731014704651E-4</c:v>
                </c:pt>
                <c:pt idx="14">
                  <c:v>4.8752618863950881E-4</c:v>
                </c:pt>
                <c:pt idx="15">
                  <c:v>4.8749428693506403E-4</c:v>
                </c:pt>
                <c:pt idx="16">
                  <c:v>4.8746158780527127E-4</c:v>
                </c:pt>
                <c:pt idx="17">
                  <c:v>4.8742806593826682E-4</c:v>
                </c:pt>
                <c:pt idx="18">
                  <c:v>4.8739370186007269E-4</c:v>
                </c:pt>
                <c:pt idx="19">
                  <c:v>4.8735847418301947E-4</c:v>
                </c:pt>
                <c:pt idx="20">
                  <c:v>4.8732235992787754E-4</c:v>
                </c:pt>
                <c:pt idx="21">
                  <c:v>4.8728534593189821E-4</c:v>
                </c:pt>
                <c:pt idx="22">
                  <c:v>4.8724739202121725E-4</c:v>
                </c:pt>
                <c:pt idx="23">
                  <c:v>4.8720848836564246E-4</c:v>
                </c:pt>
                <c:pt idx="24">
                  <c:v>4.8716860674252738E-4</c:v>
                </c:pt>
                <c:pt idx="25">
                  <c:v>4.8712772555642436E-4</c:v>
                </c:pt>
                <c:pt idx="26">
                  <c:v>4.8708580948642055E-4</c:v>
                </c:pt>
                <c:pt idx="27">
                  <c:v>4.8704284379208485E-4</c:v>
                </c:pt>
                <c:pt idx="28">
                  <c:v>4.8699879519792377E-4</c:v>
                </c:pt>
                <c:pt idx="29">
                  <c:v>4.8695363790729473E-4</c:v>
                </c:pt>
                <c:pt idx="30">
                  <c:v>4.8690734257378354E-4</c:v>
                </c:pt>
                <c:pt idx="31">
                  <c:v>4.8685988605967623E-4</c:v>
                </c:pt>
                <c:pt idx="32">
                  <c:v>4.8681123039295837E-4</c:v>
                </c:pt>
                <c:pt idx="33">
                  <c:v>4.8676135130903964E-4</c:v>
                </c:pt>
                <c:pt idx="34">
                  <c:v>4.8671021510687806E-4</c:v>
                </c:pt>
                <c:pt idx="35">
                  <c:v>4.8665779475903781E-4</c:v>
                </c:pt>
                <c:pt idx="36">
                  <c:v>4.8660405492600978E-4</c:v>
                </c:pt>
                <c:pt idx="37">
                  <c:v>4.8654895911298679E-4</c:v>
                </c:pt>
                <c:pt idx="38">
                  <c:v>4.8649247555820896E-4</c:v>
                </c:pt>
                <c:pt idx="39">
                  <c:v>4.8643456823105335E-4</c:v>
                </c:pt>
                <c:pt idx="40">
                  <c:v>4.8637520420902192E-4</c:v>
                </c:pt>
                <c:pt idx="41">
                  <c:v>4.8631434353241243E-4</c:v>
                </c:pt>
                <c:pt idx="42">
                  <c:v>4.8625195111878794E-4</c:v>
                </c:pt>
                <c:pt idx="43">
                  <c:v>4.8618798545874142E-4</c:v>
                </c:pt>
                <c:pt idx="44">
                  <c:v>4.8612241201168027E-4</c:v>
                </c:pt>
                <c:pt idx="45">
                  <c:v>4.8605518101307865E-4</c:v>
                </c:pt>
                <c:pt idx="46">
                  <c:v>4.8598625805629236E-4</c:v>
                </c:pt>
                <c:pt idx="47">
                  <c:v>4.8591559901445258E-4</c:v>
                </c:pt>
                <c:pt idx="48">
                  <c:v>4.8584316202304745E-4</c:v>
                </c:pt>
                <c:pt idx="49">
                  <c:v>4.8576890193757771E-4</c:v>
                </c:pt>
                <c:pt idx="50">
                  <c:v>4.856927669363853E-4</c:v>
                </c:pt>
                <c:pt idx="51">
                  <c:v>4.8561471743591156E-4</c:v>
                </c:pt>
                <c:pt idx="52">
                  <c:v>4.8553470237466811E-4</c:v>
                </c:pt>
                <c:pt idx="53">
                  <c:v>4.8545267041621987E-4</c:v>
                </c:pt>
                <c:pt idx="54">
                  <c:v>4.8536857481934481E-4</c:v>
                </c:pt>
                <c:pt idx="55">
                  <c:v>4.8528236408473813E-4</c:v>
                </c:pt>
                <c:pt idx="56">
                  <c:v>4.8519398095892008E-4</c:v>
                </c:pt>
                <c:pt idx="57">
                  <c:v>4.8510337427348782E-4</c:v>
                </c:pt>
                <c:pt idx="58">
                  <c:v>4.8501048764260091E-4</c:v>
                </c:pt>
                <c:pt idx="59">
                  <c:v>4.8491526483357417E-4</c:v>
                </c:pt>
                <c:pt idx="60">
                  <c:v>4.8481764552393836E-4</c:v>
                </c:pt>
                <c:pt idx="61">
                  <c:v>4.8471757159324058E-4</c:v>
                </c:pt>
                <c:pt idx="62">
                  <c:v>4.8461498167035044E-4</c:v>
                </c:pt>
                <c:pt idx="63">
                  <c:v>4.8450981497905055E-4</c:v>
                </c:pt>
                <c:pt idx="64">
                  <c:v>4.8440200126853572E-4</c:v>
                </c:pt>
                <c:pt idx="65">
                  <c:v>4.8429148519885112E-4</c:v>
                </c:pt>
                <c:pt idx="66">
                  <c:v>4.841781852480409E-4</c:v>
                </c:pt>
                <c:pt idx="67">
                  <c:v>4.8406204963996613E-4</c:v>
                </c:pt>
                <c:pt idx="68">
                  <c:v>4.8394298910942046E-4</c:v>
                </c:pt>
                <c:pt idx="69">
                  <c:v>4.8382094813947951E-4</c:v>
                </c:pt>
                <c:pt idx="70">
                  <c:v>4.8369584052576631E-4</c:v>
                </c:pt>
                <c:pt idx="71">
                  <c:v>4.8356759939544025E-4</c:v>
                </c:pt>
                <c:pt idx="72">
                  <c:v>4.8343614267370993E-4</c:v>
                </c:pt>
                <c:pt idx="73">
                  <c:v>4.833013925138463E-4</c:v>
                </c:pt>
                <c:pt idx="74">
                  <c:v>4.8316326509723062E-4</c:v>
                </c:pt>
                <c:pt idx="75">
                  <c:v>4.8302168018171665E-4</c:v>
                </c:pt>
                <c:pt idx="76">
                  <c:v>4.8287655418038922E-4</c:v>
                </c:pt>
                <c:pt idx="77">
                  <c:v>4.8272779725122561E-4</c:v>
                </c:pt>
                <c:pt idx="78">
                  <c:v>4.8257531873963089E-4</c:v>
                </c:pt>
                <c:pt idx="79">
                  <c:v>4.8241903068341196E-4</c:v>
                </c:pt>
                <c:pt idx="80">
                  <c:v>4.8225883996760865E-4</c:v>
                </c:pt>
                <c:pt idx="81">
                  <c:v>4.8209464919762857E-4</c:v>
                </c:pt>
                <c:pt idx="82">
                  <c:v>4.8192636052074578E-4</c:v>
                </c:pt>
                <c:pt idx="83">
                  <c:v>4.8175387781296264E-4</c:v>
                </c:pt>
                <c:pt idx="84">
                  <c:v>4.8157709910834345E-4</c:v>
                </c:pt>
                <c:pt idx="85">
                  <c:v>4.8139591289131367E-4</c:v>
                </c:pt>
                <c:pt idx="86">
                  <c:v>4.8121022212338493E-4</c:v>
                </c:pt>
                <c:pt idx="87">
                  <c:v>4.8101990730942124E-4</c:v>
                </c:pt>
                <c:pt idx="88">
                  <c:v>4.8082486377087896E-4</c:v>
                </c:pt>
                <c:pt idx="89">
                  <c:v>4.806249792521089E-4</c:v>
                </c:pt>
                <c:pt idx="90">
                  <c:v>4.8042012988830374E-4</c:v>
                </c:pt>
                <c:pt idx="91">
                  <c:v>4.8021020302718709E-4</c:v>
                </c:pt>
                <c:pt idx="92">
                  <c:v>4.799950716730117E-4</c:v>
                </c:pt>
                <c:pt idx="93">
                  <c:v>4.7977461504361552E-4</c:v>
                </c:pt>
                <c:pt idx="94">
                  <c:v>4.7954870437927344E-4</c:v>
                </c:pt>
                <c:pt idx="95">
                  <c:v>4.7931720767585562E-4</c:v>
                </c:pt>
                <c:pt idx="96">
                  <c:v>4.7907999533303158E-4</c:v>
                </c:pt>
                <c:pt idx="97">
                  <c:v>4.7883692757622054E-4</c:v>
                </c:pt>
                <c:pt idx="98">
                  <c:v>4.7858787070614861E-4</c:v>
                </c:pt>
                <c:pt idx="99">
                  <c:v>4.7833268255864647E-4</c:v>
                </c:pt>
                <c:pt idx="100">
                  <c:v>4.7807121176757228E-4</c:v>
                </c:pt>
                <c:pt idx="101">
                  <c:v>4.7780331984376145E-4</c:v>
                </c:pt>
                <c:pt idx="102">
                  <c:v>4.775288464628491E-4</c:v>
                </c:pt>
                <c:pt idx="103">
                  <c:v>4.7724764623152671E-4</c:v>
                </c:pt>
                <c:pt idx="104">
                  <c:v>4.7695955965060266E-4</c:v>
                </c:pt>
                <c:pt idx="105">
                  <c:v>4.7666442361649075E-4</c:v>
                </c:pt>
                <c:pt idx="106">
                  <c:v>4.7636207588303003E-4</c:v>
                </c:pt>
                <c:pt idx="107">
                  <c:v>4.7605234894659842E-4</c:v>
                </c:pt>
                <c:pt idx="108">
                  <c:v>4.7573507109072155E-4</c:v>
                </c:pt>
                <c:pt idx="109">
                  <c:v>4.7541007068752084E-4</c:v>
                </c:pt>
                <c:pt idx="110">
                  <c:v>4.7507717139477768E-4</c:v>
                </c:pt>
                <c:pt idx="111">
                  <c:v>4.7473619221038987E-4</c:v>
                </c:pt>
                <c:pt idx="112">
                  <c:v>4.7438694474605247E-4</c:v>
                </c:pt>
                <c:pt idx="113">
                  <c:v>4.7402924769768262E-4</c:v>
                </c:pt>
                <c:pt idx="114">
                  <c:v>4.7366290654904386E-4</c:v>
                </c:pt>
                <c:pt idx="115">
                  <c:v>4.7328772338939284E-4</c:v>
                </c:pt>
                <c:pt idx="116">
                  <c:v>4.7290350404549653E-4</c:v>
                </c:pt>
                <c:pt idx="117">
                  <c:v>4.725100414870731E-4</c:v>
                </c:pt>
                <c:pt idx="118">
                  <c:v>4.7210713272682892E-4</c:v>
                </c:pt>
                <c:pt idx="119">
                  <c:v>4.7169457169893292E-4</c:v>
                </c:pt>
                <c:pt idx="120">
                  <c:v>4.7127214029968334E-4</c:v>
                </c:pt>
                <c:pt idx="121">
                  <c:v>4.7083961933258589E-4</c:v>
                </c:pt>
                <c:pt idx="122">
                  <c:v>4.7039678657773143E-4</c:v>
                </c:pt>
                <c:pt idx="123">
                  <c:v>4.6994342216732932E-4</c:v>
                </c:pt>
                <c:pt idx="124">
                  <c:v>4.6947929914065156E-4</c:v>
                </c:pt>
                <c:pt idx="125">
                  <c:v>4.6900417334760913E-4</c:v>
                </c:pt>
                <c:pt idx="126">
                  <c:v>4.6851781813261884E-4</c:v>
                </c:pt>
                <c:pt idx="127">
                  <c:v>4.680199911867855E-4</c:v>
                </c:pt>
                <c:pt idx="128">
                  <c:v>4.6751044925069651E-4</c:v>
                </c:pt>
                <c:pt idx="129">
                  <c:v>4.6698893775770633E-4</c:v>
                </c:pt>
                <c:pt idx="130">
                  <c:v>4.6645520941829277E-4</c:v>
                </c:pt>
                <c:pt idx="131">
                  <c:v>4.6590900990167716E-4</c:v>
                </c:pt>
                <c:pt idx="132">
                  <c:v>4.6535007622833247E-4</c:v>
                </c:pt>
                <c:pt idx="133">
                  <c:v>4.6477814616580071E-4</c:v>
                </c:pt>
                <c:pt idx="134">
                  <c:v>4.6419295252131398E-4</c:v>
                </c:pt>
                <c:pt idx="135">
                  <c:v>4.6359422501296432E-4</c:v>
                </c:pt>
                <c:pt idx="136">
                  <c:v>4.629816856172031E-4</c:v>
                </c:pt>
                <c:pt idx="137">
                  <c:v>4.623550598713555E-4</c:v>
                </c:pt>
                <c:pt idx="138">
                  <c:v>4.617140673514597E-4</c:v>
                </c:pt>
                <c:pt idx="139">
                  <c:v>4.6105841253779589E-4</c:v>
                </c:pt>
                <c:pt idx="140">
                  <c:v>4.6038781672202989E-4</c:v>
                </c:pt>
                <c:pt idx="141">
                  <c:v>4.5970198750355795E-4</c:v>
                </c:pt>
                <c:pt idx="142">
                  <c:v>4.5900062159126565E-4</c:v>
                </c:pt>
                <c:pt idx="143">
                  <c:v>4.5828342763210017E-4</c:v>
                </c:pt>
                <c:pt idx="144">
                  <c:v>4.575500957904044E-4</c:v>
                </c:pt>
                <c:pt idx="145">
                  <c:v>4.5680032977241103E-4</c:v>
                </c:pt>
                <c:pt idx="146">
                  <c:v>4.5603381811365473E-4</c:v>
                </c:pt>
                <c:pt idx="147">
                  <c:v>4.5525024889309096E-4</c:v>
                </c:pt>
                <c:pt idx="148">
                  <c:v>4.5444930947868833E-4</c:v>
                </c:pt>
                <c:pt idx="149">
                  <c:v>4.5363068488879499E-4</c:v>
                </c:pt>
                <c:pt idx="150">
                  <c:v>4.527940540817732E-4</c:v>
                </c:pt>
                <c:pt idx="151">
                  <c:v>4.5193909883267658E-4</c:v>
                </c:pt>
                <c:pt idx="152">
                  <c:v>4.5106549701162679E-4</c:v>
                </c:pt>
                <c:pt idx="153">
                  <c:v>4.5017292615889826E-4</c:v>
                </c:pt>
                <c:pt idx="154">
                  <c:v>4.4926105198189736E-4</c:v>
                </c:pt>
                <c:pt idx="155">
                  <c:v>4.4832955463003366E-4</c:v>
                </c:pt>
                <c:pt idx="156">
                  <c:v>4.4737810264211531E-4</c:v>
                </c:pt>
                <c:pt idx="157">
                  <c:v>4.4640636894260899E-4</c:v>
                </c:pt>
                <c:pt idx="158">
                  <c:v>4.4541401938347214E-4</c:v>
                </c:pt>
                <c:pt idx="159">
                  <c:v>4.444007271499073E-4</c:v>
                </c:pt>
                <c:pt idx="160">
                  <c:v>4.4336615708151506E-4</c:v>
                </c:pt>
                <c:pt idx="161">
                  <c:v>4.4230997792493731E-4</c:v>
                </c:pt>
                <c:pt idx="162">
                  <c:v>4.4123186158240291E-4</c:v>
                </c:pt>
                <c:pt idx="163">
                  <c:v>4.4013147691290833E-4</c:v>
                </c:pt>
                <c:pt idx="164">
                  <c:v>4.3900849513189844E-4</c:v>
                </c:pt>
                <c:pt idx="165">
                  <c:v>4.3786258328160077E-4</c:v>
                </c:pt>
                <c:pt idx="166">
                  <c:v>4.3669342280938661E-4</c:v>
                </c:pt>
                <c:pt idx="167">
                  <c:v>4.3550068408115816E-4</c:v>
                </c:pt>
                <c:pt idx="168">
                  <c:v>4.3428404676837395E-4</c:v>
                </c:pt>
                <c:pt idx="169">
                  <c:v>4.330431904662202E-4</c:v>
                </c:pt>
                <c:pt idx="170">
                  <c:v>4.3177780232817042E-4</c:v>
                </c:pt>
                <c:pt idx="171">
                  <c:v>4.3048756475294603E-4</c:v>
                </c:pt>
                <c:pt idx="172">
                  <c:v>4.2917216925142387E-4</c:v>
                </c:pt>
                <c:pt idx="173">
                  <c:v>4.2783132026336101E-4</c:v>
                </c:pt>
                <c:pt idx="174">
                  <c:v>4.2646470770535405E-4</c:v>
                </c:pt>
                <c:pt idx="175">
                  <c:v>4.2507204471520232E-4</c:v>
                </c:pt>
                <c:pt idx="176">
                  <c:v>4.2365303773117535E-4</c:v>
                </c:pt>
                <c:pt idx="177">
                  <c:v>4.2220740977949589E-4</c:v>
                </c:pt>
                <c:pt idx="178">
                  <c:v>4.2073488335969689E-4</c:v>
                </c:pt>
                <c:pt idx="179">
                  <c:v>4.1923519228137529E-4</c:v>
                </c:pt>
                <c:pt idx="180">
                  <c:v>4.1770807581076319E-4</c:v>
                </c:pt>
                <c:pt idx="181">
                  <c:v>4.1615328493849191E-4</c:v>
                </c:pt>
                <c:pt idx="182">
                  <c:v>4.1457057183391655E-4</c:v>
                </c:pt>
                <c:pt idx="183">
                  <c:v>4.1295970736709986E-4</c:v>
                </c:pt>
                <c:pt idx="184">
                  <c:v>4.1132046778480369E-4</c:v>
                </c:pt>
                <c:pt idx="185">
                  <c:v>4.0965264283310265E-4</c:v>
                </c:pt>
                <c:pt idx="186">
                  <c:v>4.0795602957022226E-4</c:v>
                </c:pt>
                <c:pt idx="187">
                  <c:v>4.0623043866760966E-4</c:v>
                </c:pt>
                <c:pt idx="188">
                  <c:v>4.0447569795143412E-4</c:v>
                </c:pt>
                <c:pt idx="189">
                  <c:v>4.0269163738770875E-4</c:v>
                </c:pt>
                <c:pt idx="190">
                  <c:v>4.0087811004563267E-4</c:v>
                </c:pt>
                <c:pt idx="191">
                  <c:v>3.9903497880156014E-4</c:v>
                </c:pt>
                <c:pt idx="192">
                  <c:v>3.9716212550844343E-4</c:v>
                </c:pt>
                <c:pt idx="193">
                  <c:v>3.9525944013429903E-4</c:v>
                </c:pt>
                <c:pt idx="194">
                  <c:v>3.9332683456072548E-4</c:v>
                </c:pt>
                <c:pt idx="195">
                  <c:v>3.9136423498653539E-4</c:v>
                </c:pt>
                <c:pt idx="196">
                  <c:v>3.8937158809615457E-4</c:v>
                </c:pt>
                <c:pt idx="197">
                  <c:v>3.8734885062807756E-4</c:v>
                </c:pt>
                <c:pt idx="198">
                  <c:v>3.8529600683923082E-4</c:v>
                </c:pt>
                <c:pt idx="199">
                  <c:v>3.8321305630262259E-4</c:v>
                </c:pt>
                <c:pt idx="200">
                  <c:v>3.8110001378777181E-4</c:v>
                </c:pt>
                <c:pt idx="201">
                  <c:v>3.7895691565803524E-4</c:v>
                </c:pt>
                <c:pt idx="202">
                  <c:v>3.7678382538774979E-4</c:v>
                </c:pt>
                <c:pt idx="203">
                  <c:v>3.7458082150376715E-4</c:v>
                </c:pt>
                <c:pt idx="204">
                  <c:v>3.7234800074736896E-4</c:v>
                </c:pt>
                <c:pt idx="205">
                  <c:v>3.7008549156791748E-4</c:v>
                </c:pt>
                <c:pt idx="206">
                  <c:v>3.6779343545523258E-4</c:v>
                </c:pt>
                <c:pt idx="207">
                  <c:v>3.654720029737657E-4</c:v>
                </c:pt>
                <c:pt idx="208">
                  <c:v>3.6312138293537188E-4</c:v>
                </c:pt>
                <c:pt idx="209">
                  <c:v>3.6074178914380362E-4</c:v>
                </c:pt>
                <c:pt idx="210">
                  <c:v>3.5833346166147528E-4</c:v>
                </c:pt>
                <c:pt idx="211">
                  <c:v>3.5589666126623065E-4</c:v>
                </c:pt>
                <c:pt idx="212">
                  <c:v>3.534316774258528E-4</c:v>
                </c:pt>
                <c:pt idx="213">
                  <c:v>3.5093881994274767E-4</c:v>
                </c:pt>
                <c:pt idx="214">
                  <c:v>3.4841842539456991E-4</c:v>
                </c:pt>
                <c:pt idx="215">
                  <c:v>3.4587085283388497E-4</c:v>
                </c:pt>
                <c:pt idx="216">
                  <c:v>3.4329649399056361E-4</c:v>
                </c:pt>
                <c:pt idx="217">
                  <c:v>3.4069575392792206E-4</c:v>
                </c:pt>
                <c:pt idx="218">
                  <c:v>3.3806907072475578E-4</c:v>
                </c:pt>
                <c:pt idx="219">
                  <c:v>3.3541690796756729E-4</c:v>
                </c:pt>
                <c:pt idx="220">
                  <c:v>3.3273974981240517E-4</c:v>
                </c:pt>
                <c:pt idx="221">
                  <c:v>3.3003811258369709E-4</c:v>
                </c:pt>
                <c:pt idx="222">
                  <c:v>3.2731252529760724E-4</c:v>
                </c:pt>
                <c:pt idx="223">
                  <c:v>3.2456355403376325E-4</c:v>
                </c:pt>
                <c:pt idx="224">
                  <c:v>3.2179178432401034E-4</c:v>
                </c:pt>
                <c:pt idx="225">
                  <c:v>3.189978248626657E-4</c:v>
                </c:pt>
                <c:pt idx="226">
                  <c:v>3.1618230680885429E-4</c:v>
                </c:pt>
                <c:pt idx="227">
                  <c:v>3.1334588604114977E-4</c:v>
                </c:pt>
                <c:pt idx="228">
                  <c:v>3.1048924681142953E-4</c:v>
                </c:pt>
                <c:pt idx="229">
                  <c:v>3.0761308729709835E-4</c:v>
                </c:pt>
                <c:pt idx="230">
                  <c:v>3.0471813068755349E-4</c:v>
                </c:pt>
                <c:pt idx="231">
                  <c:v>3.0180512142419236E-4</c:v>
                </c:pt>
                <c:pt idx="232">
                  <c:v>2.9887482784984876E-4</c:v>
                </c:pt>
                <c:pt idx="233">
                  <c:v>2.9592802973632537E-4</c:v>
                </c:pt>
                <c:pt idx="234">
                  <c:v>2.9296553808910719E-4</c:v>
                </c:pt>
                <c:pt idx="235">
                  <c:v>2.8998816768810443E-4</c:v>
                </c:pt>
                <c:pt idx="236">
                  <c:v>2.8699676281507269E-4</c:v>
                </c:pt>
                <c:pt idx="237">
                  <c:v>2.8399218015751071E-4</c:v>
                </c:pt>
                <c:pt idx="238">
                  <c:v>2.8097529027548696E-4</c:v>
                </c:pt>
                <c:pt idx="239">
                  <c:v>2.7794698238525761E-4</c:v>
                </c:pt>
                <c:pt idx="240">
                  <c:v>2.7490815623254505E-4</c:v>
                </c:pt>
                <c:pt idx="241">
                  <c:v>2.718597265018996E-4</c:v>
                </c:pt>
                <c:pt idx="242">
                  <c:v>2.688026151493883E-4</c:v>
                </c:pt>
                <c:pt idx="243">
                  <c:v>2.6573776389549053E-4</c:v>
                </c:pt>
                <c:pt idx="244">
                  <c:v>2.6266611340797219E-4</c:v>
                </c:pt>
                <c:pt idx="245">
                  <c:v>2.5958862046304709E-4</c:v>
                </c:pt>
                <c:pt idx="246">
                  <c:v>2.5650624594031335E-4</c:v>
                </c:pt>
                <c:pt idx="247">
                  <c:v>2.5341995604688528E-4</c:v>
                </c:pt>
                <c:pt idx="248">
                  <c:v>2.5033072541758017E-4</c:v>
                </c:pt>
                <c:pt idx="249">
                  <c:v>2.4723952849781128E-4</c:v>
                </c:pt>
                <c:pt idx="250">
                  <c:v>2.441473423362428E-4</c:v>
                </c:pt>
                <c:pt idx="251">
                  <c:v>2.4105514757044588E-4</c:v>
                </c:pt>
                <c:pt idx="252">
                  <c:v>2.3796392503316888E-4</c:v>
                </c:pt>
                <c:pt idx="253">
                  <c:v>2.3487465348970282E-4</c:v>
                </c:pt>
                <c:pt idx="254">
                  <c:v>2.3178830460524047E-4</c:v>
                </c:pt>
                <c:pt idx="255">
                  <c:v>2.2870585761092244E-4</c:v>
                </c:pt>
                <c:pt idx="256">
                  <c:v>2.2562827808969566E-4</c:v>
                </c:pt>
                <c:pt idx="257">
                  <c:v>2.2255652536729009E-4</c:v>
                </c:pt>
                <c:pt idx="258">
                  <c:v>2.1949155389111574E-4</c:v>
                </c:pt>
                <c:pt idx="259">
                  <c:v>2.1643431501416899E-4</c:v>
                </c:pt>
                <c:pt idx="260">
                  <c:v>2.1338573976592556E-4</c:v>
                </c:pt>
                <c:pt idx="261">
                  <c:v>2.1034675821973714E-4</c:v>
                </c:pt>
                <c:pt idx="262">
                  <c:v>2.0731828143327746E-4</c:v>
                </c:pt>
                <c:pt idx="263">
                  <c:v>2.0430121617320829E-4</c:v>
                </c:pt>
                <c:pt idx="264">
                  <c:v>2.0129644654565126E-4</c:v>
                </c:pt>
                <c:pt idx="265">
                  <c:v>1.9830484684213445E-4</c:v>
                </c:pt>
                <c:pt idx="266">
                  <c:v>1.9532727612903145E-4</c:v>
                </c:pt>
                <c:pt idx="267">
                  <c:v>1.9236457441418331E-4</c:v>
                </c:pt>
                <c:pt idx="268">
                  <c:v>1.8941756514845309E-4</c:v>
                </c:pt>
                <c:pt idx="269">
                  <c:v>1.8648705440438285E-4</c:v>
                </c:pt>
                <c:pt idx="270">
                  <c:v>1.8357382863132266E-4</c:v>
                </c:pt>
                <c:pt idx="271">
                  <c:v>1.8067865441007136E-4</c:v>
                </c:pt>
                <c:pt idx="272">
                  <c:v>1.7780227754604638E-4</c:v>
                </c:pt>
                <c:pt idx="273">
                  <c:v>1.7494542345919406E-4</c:v>
                </c:pt>
                <c:pt idx="274">
                  <c:v>1.7210879458318118E-4</c:v>
                </c:pt>
                <c:pt idx="275">
                  <c:v>1.6929307146607009E-4</c:v>
                </c:pt>
                <c:pt idx="276">
                  <c:v>1.6649891307318754E-4</c:v>
                </c:pt>
                <c:pt idx="277">
                  <c:v>1.6372695277522276E-4</c:v>
                </c:pt>
                <c:pt idx="278">
                  <c:v>1.6097780401236328E-4</c:v>
                </c:pt>
                <c:pt idx="279">
                  <c:v>1.5825205144470722E-4</c:v>
                </c:pt>
                <c:pt idx="280">
                  <c:v>1.5555025731317507E-4</c:v>
                </c:pt>
                <c:pt idx="281">
                  <c:v>1.5287296116883731E-4</c:v>
                </c:pt>
                <c:pt idx="282">
                  <c:v>1.502206761307967E-4</c:v>
                </c:pt>
                <c:pt idx="283">
                  <c:v>1.4759389041074655E-4</c:v>
                </c:pt>
                <c:pt idx="284">
                  <c:v>1.4499306584747629E-4</c:v>
                </c:pt>
                <c:pt idx="285">
                  <c:v>1.4241864141983918E-4</c:v>
                </c:pt>
                <c:pt idx="286">
                  <c:v>1.3987103109114329E-4</c:v>
                </c:pt>
                <c:pt idx="287">
                  <c:v>1.3735062083730654E-4</c:v>
                </c:pt>
                <c:pt idx="288">
                  <c:v>1.3485777434474322E-4</c:v>
                </c:pt>
                <c:pt idx="289">
                  <c:v>1.3239282871335689E-4</c:v>
                </c:pt>
                <c:pt idx="290">
                  <c:v>1.2995609664234742E-4</c:v>
                </c:pt>
                <c:pt idx="291">
                  <c:v>1.2754786645396976E-4</c:v>
                </c:pt>
                <c:pt idx="292">
                  <c:v>1.2516840224896519E-4</c:v>
                </c:pt>
                <c:pt idx="293">
                  <c:v>1.2281794312563044E-4</c:v>
                </c:pt>
                <c:pt idx="294">
                  <c:v>1.2049670686598013E-4</c:v>
                </c:pt>
                <c:pt idx="295">
                  <c:v>1.182048824306392E-4</c:v>
                </c:pt>
                <c:pt idx="296">
                  <c:v>1.1594264083014671E-4</c:v>
                </c:pt>
                <c:pt idx="297">
                  <c:v>1.1371012894456634E-4</c:v>
                </c:pt>
                <c:pt idx="298">
                  <c:v>1.1150746926702482E-4</c:v>
                </c:pt>
                <c:pt idx="299">
                  <c:v>1.0933476352148475E-4</c:v>
                </c:pt>
                <c:pt idx="300">
                  <c:v>1.0719209423792897E-4</c:v>
                </c:pt>
                <c:pt idx="301">
                  <c:v>1.0507951895011303E-4</c:v>
                </c:pt>
                <c:pt idx="302">
                  <c:v>1.0299707786831647E-4</c:v>
                </c:pt>
                <c:pt idx="303">
                  <c:v>1.0094478892597181E-4</c:v>
                </c:pt>
                <c:pt idx="304">
                  <c:v>9.8922652381983056E-5</c:v>
                </c:pt>
                <c:pt idx="305">
                  <c:v>9.6930648201709602E-5</c:v>
                </c:pt>
                <c:pt idx="306">
                  <c:v>9.4968739293932458E-5</c:v>
                </c:pt>
                <c:pt idx="307">
                  <c:v>9.3036869226015284E-5</c:v>
                </c:pt>
                <c:pt idx="308">
                  <c:v>9.1134966885730861E-5</c:v>
                </c:pt>
                <c:pt idx="309">
                  <c:v>8.9262941456169642E-5</c:v>
                </c:pt>
                <c:pt idx="310">
                  <c:v>8.7420687373773731E-5</c:v>
                </c:pt>
                <c:pt idx="311">
                  <c:v>8.5608084987587318E-5</c:v>
                </c:pt>
                <c:pt idx="312">
                  <c:v>8.3824998324377731E-5</c:v>
                </c:pt>
                <c:pt idx="313">
                  <c:v>8.2071276014117345E-5</c:v>
                </c:pt>
                <c:pt idx="314">
                  <c:v>8.034675672297098E-5</c:v>
                </c:pt>
                <c:pt idx="315">
                  <c:v>7.8651262368278907E-5</c:v>
                </c:pt>
                <c:pt idx="316">
                  <c:v>7.6984604342689167E-5</c:v>
                </c:pt>
                <c:pt idx="317">
                  <c:v>7.5346581120738776E-5</c:v>
                </c:pt>
                <c:pt idx="318">
                  <c:v>7.3736981064387308E-5</c:v>
                </c:pt>
                <c:pt idx="319">
                  <c:v>7.2155581369415245E-5</c:v>
                </c:pt>
                <c:pt idx="320">
                  <c:v>7.0602148467546755E-5</c:v>
                </c:pt>
                <c:pt idx="321">
                  <c:v>6.9076440937010375E-5</c:v>
                </c:pt>
                <c:pt idx="322">
                  <c:v>6.7578205526164226E-5</c:v>
                </c:pt>
                <c:pt idx="323">
                  <c:v>6.6107182731256486E-5</c:v>
                </c:pt>
                <c:pt idx="324">
                  <c:v>6.4663105879825267E-5</c:v>
                </c:pt>
                <c:pt idx="325">
                  <c:v>6.3245697539349166E-5</c:v>
                </c:pt>
                <c:pt idx="326">
                  <c:v>6.185467691000035E-5</c:v>
                </c:pt>
                <c:pt idx="327">
                  <c:v>6.048975484018726E-5</c:v>
                </c:pt>
                <c:pt idx="328">
                  <c:v>5.9150636651850164E-5</c:v>
                </c:pt>
                <c:pt idx="329">
                  <c:v>5.783702358708176E-5</c:v>
                </c:pt>
                <c:pt idx="330">
                  <c:v>5.6548609792095306E-5</c:v>
                </c:pt>
                <c:pt idx="331">
                  <c:v>5.5285085993173055E-5</c:v>
                </c:pt>
                <c:pt idx="332">
                  <c:v>5.4046139838614948E-5</c:v>
                </c:pt>
                <c:pt idx="333">
                  <c:v>5.28314534236074E-5</c:v>
                </c:pt>
                <c:pt idx="334">
                  <c:v>5.1640707513289641E-5</c:v>
                </c:pt>
                <c:pt idx="335">
                  <c:v>5.0473578937726415E-5</c:v>
                </c:pt>
                <c:pt idx="336">
                  <c:v>4.9329742370707308E-5</c:v>
                </c:pt>
                <c:pt idx="337">
                  <c:v>4.8208871488819582E-5</c:v>
                </c:pt>
                <c:pt idx="338">
                  <c:v>4.7110636262726047E-5</c:v>
                </c:pt>
                <c:pt idx="339">
                  <c:v>4.6034707370745664E-5</c:v>
                </c:pt>
                <c:pt idx="340">
                  <c:v>4.4980753527434914E-5</c:v>
                </c:pt>
                <c:pt idx="341">
                  <c:v>4.3948442683516831E-5</c:v>
                </c:pt>
                <c:pt idx="342">
                  <c:v>4.2937443353041616E-5</c:v>
                </c:pt>
                <c:pt idx="343">
                  <c:v>4.1947422782184773E-5</c:v>
                </c:pt>
                <c:pt idx="344">
                  <c:v>4.0978049082429635E-5</c:v>
                </c:pt>
                <c:pt idx="345">
                  <c:v>4.0028991183493901E-5</c:v>
                </c:pt>
                <c:pt idx="346">
                  <c:v>3.9099918393903366E-5</c:v>
                </c:pt>
                <c:pt idx="347">
                  <c:v>3.8190501060686444E-5</c:v>
                </c:pt>
                <c:pt idx="348">
                  <c:v>3.7300410514751192E-5</c:v>
                </c:pt>
                <c:pt idx="349">
                  <c:v>3.642931991021392E-5</c:v>
                </c:pt>
                <c:pt idx="350">
                  <c:v>3.5576904035439227E-5</c:v>
                </c:pt>
                <c:pt idx="351">
                  <c:v>3.4742839370549561E-5</c:v>
                </c:pt>
                <c:pt idx="352">
                  <c:v>3.3926804481554385E-5</c:v>
                </c:pt>
                <c:pt idx="353">
                  <c:v>3.312848004966007E-5</c:v>
                </c:pt>
                <c:pt idx="354">
                  <c:v>3.2347549434375011E-5</c:v>
                </c:pt>
                <c:pt idx="355">
                  <c:v>3.1583697749359985E-5</c:v>
                </c:pt>
                <c:pt idx="356">
                  <c:v>3.0836613804874347E-5</c:v>
                </c:pt>
                <c:pt idx="357">
                  <c:v>3.0105988727768818E-5</c:v>
                </c:pt>
                <c:pt idx="358">
                  <c:v>2.9391516160437448E-5</c:v>
                </c:pt>
                <c:pt idx="359">
                  <c:v>2.8692893539572495E-5</c:v>
                </c:pt>
                <c:pt idx="360">
                  <c:v>2.8009820839614008E-5</c:v>
                </c:pt>
                <c:pt idx="361">
                  <c:v>2.7342001482244527E-5</c:v>
                </c:pt>
                <c:pt idx="362">
                  <c:v>2.6689142462288373E-5</c:v>
                </c:pt>
                <c:pt idx="363">
                  <c:v>2.6050953590317505E-5</c:v>
                </c:pt>
                <c:pt idx="364">
                  <c:v>2.5427148634404872E-5</c:v>
                </c:pt>
                <c:pt idx="365">
                  <c:v>2.4817444840952163E-5</c:v>
                </c:pt>
                <c:pt idx="366">
                  <c:v>2.4221562965109911E-5</c:v>
                </c:pt>
                <c:pt idx="367">
                  <c:v>2.363922756076775E-5</c:v>
                </c:pt>
                <c:pt idx="368">
                  <c:v>2.3070166357275212E-5</c:v>
                </c:pt>
                <c:pt idx="369">
                  <c:v>2.2514111513327606E-5</c:v>
                </c:pt>
                <c:pt idx="370">
                  <c:v>2.1970798779857859E-5</c:v>
                </c:pt>
                <c:pt idx="371">
                  <c:v>2.1439967434311313E-5</c:v>
                </c:pt>
                <c:pt idx="372">
                  <c:v>2.0921360660119959E-5</c:v>
                </c:pt>
                <c:pt idx="373">
                  <c:v>2.0414725977024872E-5</c:v>
                </c:pt>
                <c:pt idx="374">
                  <c:v>1.9919813819102572E-5</c:v>
                </c:pt>
                <c:pt idx="375">
                  <c:v>1.9436379705917162E-5</c:v>
                </c:pt>
                <c:pt idx="376">
                  <c:v>1.8964181867087149E-5</c:v>
                </c:pt>
                <c:pt idx="377">
                  <c:v>1.850298318584187E-5</c:v>
                </c:pt>
                <c:pt idx="378">
                  <c:v>1.8052549913161187E-5</c:v>
                </c:pt>
                <c:pt idx="379">
                  <c:v>1.7612652712939436E-5</c:v>
                </c:pt>
                <c:pt idx="380">
                  <c:v>1.7183065516457319E-5</c:v>
                </c:pt>
                <c:pt idx="381">
                  <c:v>1.6763566576427635E-5</c:v>
                </c:pt>
                <c:pt idx="382">
                  <c:v>1.6353937766666604E-5</c:v>
                </c:pt>
                <c:pt idx="383">
                  <c:v>1.5953964676462817E-5</c:v>
                </c:pt>
                <c:pt idx="384">
                  <c:v>1.556343686415218E-5</c:v>
                </c:pt>
                <c:pt idx="385">
                  <c:v>1.518214758267078E-5</c:v>
                </c:pt>
                <c:pt idx="386">
                  <c:v>1.4809893933653839E-5</c:v>
                </c:pt>
                <c:pt idx="387">
                  <c:v>1.4446476401808184E-5</c:v>
                </c:pt>
                <c:pt idx="388">
                  <c:v>1.4091699551688208E-5</c:v>
                </c:pt>
                <c:pt idx="389">
                  <c:v>1.3745371327811284E-5</c:v>
                </c:pt>
                <c:pt idx="390">
                  <c:v>1.3407303433243811E-5</c:v>
                </c:pt>
                <c:pt idx="391">
                  <c:v>1.3077311002307468E-5</c:v>
                </c:pt>
                <c:pt idx="392">
                  <c:v>1.2755212807524785E-5</c:v>
                </c:pt>
                <c:pt idx="393">
                  <c:v>1.2440831172799705E-5</c:v>
                </c:pt>
                <c:pt idx="394">
                  <c:v>1.2133991759810669E-5</c:v>
                </c:pt>
                <c:pt idx="395">
                  <c:v>1.1834523772069616E-5</c:v>
                </c:pt>
                <c:pt idx="396">
                  <c:v>1.154225967892053E-5</c:v>
                </c:pt>
                <c:pt idx="397">
                  <c:v>1.1257035318790187E-5</c:v>
                </c:pt>
                <c:pt idx="398">
                  <c:v>1.0978689997998003E-5</c:v>
                </c:pt>
                <c:pt idx="399">
                  <c:v>1.0707065901893742E-5</c:v>
                </c:pt>
                <c:pt idx="400">
                  <c:v>1.0442008851585527E-5</c:v>
                </c:pt>
                <c:pt idx="401">
                  <c:v>1.0183367397109677E-5</c:v>
                </c:pt>
                <c:pt idx="402">
                  <c:v>9.9309937009461891E-6</c:v>
                </c:pt>
                <c:pt idx="403">
                  <c:v>9.6847425032908774E-6</c:v>
                </c:pt>
                <c:pt idx="404">
                  <c:v>9.4444718261588179E-6</c:v>
                </c:pt>
                <c:pt idx="405">
                  <c:v>9.2100426734020857E-6</c:v>
                </c:pt>
                <c:pt idx="406">
                  <c:v>8.9813188779430675E-6</c:v>
                </c:pt>
                <c:pt idx="407">
                  <c:v>8.7581672498782126E-6</c:v>
                </c:pt>
                <c:pt idx="408">
                  <c:v>8.5404573679781493E-6</c:v>
                </c:pt>
                <c:pt idx="409">
                  <c:v>8.3280616391956386E-6</c:v>
                </c:pt>
                <c:pt idx="410">
                  <c:v>8.1208551161449094E-6</c:v>
                </c:pt>
                <c:pt idx="411">
                  <c:v>7.9187157651094964E-6</c:v>
                </c:pt>
                <c:pt idx="412">
                  <c:v>7.7215239715489048E-6</c:v>
                </c:pt>
                <c:pt idx="413">
                  <c:v>7.5291629335616506E-6</c:v>
                </c:pt>
                <c:pt idx="414">
                  <c:v>7.341518124093227E-6</c:v>
                </c:pt>
                <c:pt idx="415">
                  <c:v>7.1584778269517813E-6</c:v>
                </c:pt>
                <c:pt idx="416">
                  <c:v>6.9799325794761558E-6</c:v>
                </c:pt>
                <c:pt idx="417">
                  <c:v>6.805775569551642E-6</c:v>
                </c:pt>
                <c:pt idx="418">
                  <c:v>6.6359020334250118E-6</c:v>
                </c:pt>
                <c:pt idx="419">
                  <c:v>6.470209820363948E-6</c:v>
                </c:pt>
                <c:pt idx="420">
                  <c:v>6.3085989552291721E-6</c:v>
                </c:pt>
                <c:pt idx="421">
                  <c:v>6.15097169753831E-6</c:v>
                </c:pt>
                <c:pt idx="422">
                  <c:v>5.9972325525681214E-6</c:v>
                </c:pt>
                <c:pt idx="423">
                  <c:v>5.8472881601101534E-6</c:v>
                </c:pt>
                <c:pt idx="424">
                  <c:v>5.7010472658269862E-6</c:v>
                </c:pt>
                <c:pt idx="425">
                  <c:v>5.5584207430126042E-6</c:v>
                </c:pt>
                <c:pt idx="426">
                  <c:v>5.4193214391595745E-6</c:v>
                </c:pt>
                <c:pt idx="427">
                  <c:v>5.2836641899478565E-6</c:v>
                </c:pt>
                <c:pt idx="428">
                  <c:v>5.1513657970403415E-6</c:v>
                </c:pt>
                <c:pt idx="429">
                  <c:v>5.0223449796771291E-6</c:v>
                </c:pt>
                <c:pt idx="430">
                  <c:v>4.8965224288544107E-6</c:v>
                </c:pt>
                <c:pt idx="431">
                  <c:v>4.7738204482783431E-6</c:v>
                </c:pt>
                <c:pt idx="432">
                  <c:v>4.6541633709207275E-6</c:v>
                </c:pt>
                <c:pt idx="433">
                  <c:v>4.5374771293626992E-6</c:v>
                </c:pt>
                <c:pt idx="434">
                  <c:v>4.42368943964766E-6</c:v>
                </c:pt>
                <c:pt idx="435">
                  <c:v>4.3127296975864482E-6</c:v>
                </c:pt>
                <c:pt idx="436">
                  <c:v>4.2045289645464834E-6</c:v>
                </c:pt>
                <c:pt idx="437">
                  <c:v>4.0990199092760804E-6</c:v>
                </c:pt>
                <c:pt idx="438">
                  <c:v>3.9961367463980935E-6</c:v>
                </c:pt>
                <c:pt idx="439">
                  <c:v>3.8958153201207324E-6</c:v>
                </c:pt>
                <c:pt idx="440">
                  <c:v>3.7979928715348166E-6</c:v>
                </c:pt>
                <c:pt idx="441">
                  <c:v>3.7026082380098302E-6</c:v>
                </c:pt>
                <c:pt idx="442">
                  <c:v>3.6096016293729605E-6</c:v>
                </c:pt>
                <c:pt idx="443">
                  <c:v>3.5189146938563454E-6</c:v>
                </c:pt>
                <c:pt idx="444">
                  <c:v>3.4304904648063683E-6</c:v>
                </c:pt>
                <c:pt idx="445">
                  <c:v>3.3442733435862237E-6</c:v>
                </c:pt>
                <c:pt idx="446">
                  <c:v>3.2602090598299327E-6</c:v>
                </c:pt>
                <c:pt idx="447">
                  <c:v>3.1782445693018246E-6</c:v>
                </c:pt>
                <c:pt idx="448">
                  <c:v>3.0983282128804746E-6</c:v>
                </c:pt>
                <c:pt idx="449">
                  <c:v>3.0204094836339124E-6</c:v>
                </c:pt>
                <c:pt idx="450">
                  <c:v>2.9444390936550491E-6</c:v>
                </c:pt>
                <c:pt idx="451">
                  <c:v>2.8703689474163241E-6</c:v>
                </c:pt>
                <c:pt idx="452">
                  <c:v>2.7981521404374377E-6</c:v>
                </c:pt>
                <c:pt idx="453">
                  <c:v>2.727742832719926E-6</c:v>
                </c:pt>
                <c:pt idx="454">
                  <c:v>2.6590963519979027E-6</c:v>
                </c:pt>
                <c:pt idx="455">
                  <c:v>2.5921690502972439E-6</c:v>
                </c:pt>
                <c:pt idx="456">
                  <c:v>2.5269183667742112E-6</c:v>
                </c:pt>
                <c:pt idx="457">
                  <c:v>2.463302769983855E-6</c:v>
                </c:pt>
                <c:pt idx="458">
                  <c:v>2.4012817145813159E-6</c:v>
                </c:pt>
                <c:pt idx="459">
                  <c:v>2.340815658197215E-6</c:v>
                </c:pt>
                <c:pt idx="460">
                  <c:v>2.2818660194712237E-6</c:v>
                </c:pt>
                <c:pt idx="461">
                  <c:v>2.2243951218747782E-6</c:v>
                </c:pt>
                <c:pt idx="462">
                  <c:v>2.1683662656535319E-6</c:v>
                </c:pt>
                <c:pt idx="463">
                  <c:v>2.11374359304628E-6</c:v>
                </c:pt>
                <c:pt idx="464">
                  <c:v>2.060492125810498E-6</c:v>
                </c:pt>
                <c:pt idx="465">
                  <c:v>2.0085777654443859E-6</c:v>
                </c:pt>
                <c:pt idx="466">
                  <c:v>1.9579672263514425E-6</c:v>
                </c:pt>
                <c:pt idx="467">
                  <c:v>1.9086280356184204E-6</c:v>
                </c:pt>
                <c:pt idx="468">
                  <c:v>1.8605285465600474E-6</c:v>
                </c:pt>
                <c:pt idx="469">
                  <c:v>1.8136378339139725E-6</c:v>
                </c:pt>
                <c:pt idx="470">
                  <c:v>1.7679257784397606E-6</c:v>
                </c:pt>
                <c:pt idx="471">
                  <c:v>1.7233629636681513E-6</c:v>
                </c:pt>
                <c:pt idx="472">
                  <c:v>1.6799207280815409E-6</c:v>
                </c:pt>
                <c:pt idx="473">
                  <c:v>1.6375711016092254E-6</c:v>
                </c:pt>
                <c:pt idx="474">
                  <c:v>1.5962867896401889E-6</c:v>
                </c:pt>
                <c:pt idx="475">
                  <c:v>1.5560411852355571E-6</c:v>
                </c:pt>
                <c:pt idx="476">
                  <c:v>1.5168083256078546E-6</c:v>
                </c:pt>
                <c:pt idx="477">
                  <c:v>1.4785629114388854E-6</c:v>
                </c:pt>
                <c:pt idx="478">
                  <c:v>1.4412802340491027E-6</c:v>
                </c:pt>
                <c:pt idx="479">
                  <c:v>1.4049362218049311E-6</c:v>
                </c:pt>
                <c:pt idx="480">
                  <c:v>1.3695073757258314E-6</c:v>
                </c:pt>
                <c:pt idx="481">
                  <c:v>1.3349707881360473E-6</c:v>
                </c:pt>
                <c:pt idx="482">
                  <c:v>1.3013041331166875E-6</c:v>
                </c:pt>
                <c:pt idx="483">
                  <c:v>1.2684856025568791E-6</c:v>
                </c:pt>
                <c:pt idx="484">
                  <c:v>1.2364939618869641E-6</c:v>
                </c:pt>
                <c:pt idx="485">
                  <c:v>1.2053084901264555E-6</c:v>
                </c:pt>
                <c:pt idx="486">
                  <c:v>1.1749089712242977E-6</c:v>
                </c:pt>
                <c:pt idx="487">
                  <c:v>1.1452757089358556E-6</c:v>
                </c:pt>
                <c:pt idx="488">
                  <c:v>1.1163894730881196E-6</c:v>
                </c:pt>
                <c:pt idx="489">
                  <c:v>1.088231536661155E-6</c:v>
                </c:pt>
                <c:pt idx="490">
                  <c:v>1.0607836158360584E-6</c:v>
                </c:pt>
                <c:pt idx="491">
                  <c:v>1.0340278877585263E-6</c:v>
                </c:pt>
                <c:pt idx="492">
                  <c:v>1.0079469805468477E-6</c:v>
                </c:pt>
                <c:pt idx="493">
                  <c:v>9.825239446481504E-7</c:v>
                </c:pt>
                <c:pt idx="494">
                  <c:v>9.5774226305245236E-7</c:v>
                </c:pt>
                <c:pt idx="495">
                  <c:v>9.3358581909619431E-7</c:v>
                </c:pt>
                <c:pt idx="496">
                  <c:v>9.1003890823060374E-7</c:v>
                </c:pt>
                <c:pt idx="497">
                  <c:v>8.8708620604727173E-7</c:v>
                </c:pt>
                <c:pt idx="498">
                  <c:v>8.6471276983246526E-7</c:v>
                </c:pt>
                <c:pt idx="499">
                  <c:v>8.4290404744891134E-7</c:v>
                </c:pt>
                <c:pt idx="500">
                  <c:v>8.2164583092847465E-7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161924</xdr:rowOff>
    </xdr:from>
    <xdr:to>
      <xdr:col>12</xdr:col>
      <xdr:colOff>600074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27</xdr:col>
      <xdr:colOff>54864</xdr:colOff>
      <xdr:row>67</xdr:row>
      <xdr:rowOff>46339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18285714" cy="102857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25</xdr:col>
      <xdr:colOff>214430</xdr:colOff>
      <xdr:row>65</xdr:row>
      <xdr:rowOff>157755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4128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25</xdr:col>
      <xdr:colOff>220023</xdr:colOff>
      <xdr:row>65</xdr:row>
      <xdr:rowOff>157755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18245255" cy="10035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9525</xdr:rowOff>
    </xdr:from>
    <xdr:to>
      <xdr:col>16</xdr:col>
      <xdr:colOff>85726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87A053-3553-4D9C-B5A4-F8A51FC4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142875</xdr:rowOff>
    </xdr:from>
    <xdr:to>
      <xdr:col>11</xdr:col>
      <xdr:colOff>45243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</xdr:colOff>
      <xdr:row>20</xdr:row>
      <xdr:rowOff>14287</xdr:rowOff>
    </xdr:from>
    <xdr:to>
      <xdr:col>11</xdr:col>
      <xdr:colOff>40481</xdr:colOff>
      <xdr:row>37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79375</xdr:colOff>
      <xdr:row>47</xdr:row>
      <xdr:rowOff>19050</xdr:rowOff>
    </xdr:to>
    <xdr:pic>
      <xdr:nvPicPr>
        <xdr:cNvPr id="5141" name="Picture 2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6924675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9525</xdr:rowOff>
    </xdr:from>
    <xdr:to>
      <xdr:col>10</xdr:col>
      <xdr:colOff>143272</xdr:colOff>
      <xdr:row>49</xdr:row>
      <xdr:rowOff>19050</xdr:rowOff>
    </xdr:to>
    <xdr:pic>
      <xdr:nvPicPr>
        <xdr:cNvPr id="12326" name="Picture 1">
          <a:extLst>
            <a:ext uri="{FF2B5EF4-FFF2-40B4-BE49-F238E27FC236}">
              <a16:creationId xmlns:a16="http://schemas.microsoft.com/office/drawing/2014/main" id="{00000000-0008-0000-0400-000026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81075"/>
          <a:ext cx="6924675" cy="697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</xdr:colOff>
      <xdr:row>6</xdr:row>
      <xdr:rowOff>19050</xdr:rowOff>
    </xdr:from>
    <xdr:to>
      <xdr:col>41</xdr:col>
      <xdr:colOff>133351</xdr:colOff>
      <xdr:row>69</xdr:row>
      <xdr:rowOff>104775</xdr:rowOff>
    </xdr:to>
    <xdr:pic>
      <xdr:nvPicPr>
        <xdr:cNvPr id="12327" name="Picture 6">
          <a:extLst>
            <a:ext uri="{FF2B5EF4-FFF2-40B4-BE49-F238E27FC236}">
              <a16:creationId xmlns:a16="http://schemas.microsoft.com/office/drawing/2014/main" id="{00000000-0008-0000-0400-000027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90600"/>
          <a:ext cx="18288000" cy="1028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E27" sqref="E27"/>
    </sheetView>
  </sheetViews>
  <sheetFormatPr defaultRowHeight="12.75" x14ac:dyDescent="0.2"/>
  <cols>
    <col min="1" max="1" width="9" style="2" customWidth="1"/>
    <col min="2" max="2" width="12" style="2" bestFit="1" customWidth="1"/>
    <col min="3" max="3" width="12.5703125" style="2" bestFit="1" customWidth="1"/>
    <col min="4" max="4" width="9" style="6" customWidth="1"/>
  </cols>
  <sheetData>
    <row r="1" spans="1:4" x14ac:dyDescent="0.2">
      <c r="A1" s="3" t="s">
        <v>2</v>
      </c>
      <c r="B1" s="4" t="s">
        <v>5</v>
      </c>
      <c r="C1" s="4" t="s">
        <v>6</v>
      </c>
      <c r="D1" s="5" t="s">
        <v>4</v>
      </c>
    </row>
    <row r="2" spans="1:4" x14ac:dyDescent="0.2">
      <c r="A2" s="1" t="s">
        <v>1</v>
      </c>
      <c r="B2" s="1" t="s">
        <v>0</v>
      </c>
      <c r="C2" s="1" t="s">
        <v>1</v>
      </c>
      <c r="D2" s="5" t="s">
        <v>3</v>
      </c>
    </row>
    <row r="3" spans="1:4" x14ac:dyDescent="0.2">
      <c r="A3" s="14">
        <v>-3.9000000000000004</v>
      </c>
      <c r="B3" s="19">
        <v>1.08250519966324E-4</v>
      </c>
      <c r="C3" s="19">
        <v>-3.9834196008042904</v>
      </c>
      <c r="D3" s="24">
        <f>(A4-A3)/(B4-B3)</f>
        <v>7582.1224097679724</v>
      </c>
    </row>
    <row r="4" spans="1:4" x14ac:dyDescent="0.2">
      <c r="A4" s="14">
        <v>-3.6000000000000005</v>
      </c>
      <c r="B4" s="19">
        <v>1.4781727763479857E-4</v>
      </c>
      <c r="C4" s="19">
        <v>-3.7289668160443483</v>
      </c>
      <c r="D4" s="24">
        <f t="shared" ref="D4:D13" si="0">(A5-A4)/(B5-B4)</f>
        <v>9672.0674431645475</v>
      </c>
    </row>
    <row r="5" spans="1:4" x14ac:dyDescent="0.2">
      <c r="A5" s="14">
        <v>-3.3000000000000007</v>
      </c>
      <c r="B5" s="19">
        <v>1.7883443107824526E-4</v>
      </c>
      <c r="C5" s="19">
        <v>-3.5292627537785255</v>
      </c>
      <c r="D5" s="24">
        <f t="shared" si="0"/>
        <v>50232.751386324293</v>
      </c>
    </row>
    <row r="6" spans="1:4" x14ac:dyDescent="0.2">
      <c r="A6" s="14">
        <v>-3.0000000000000009</v>
      </c>
      <c r="B6" s="19">
        <v>1.8480663032516276E-4</v>
      </c>
      <c r="C6" s="19">
        <v>-3.490792651135822</v>
      </c>
      <c r="D6" s="24">
        <f t="shared" si="0"/>
        <v>7701748.9558660211</v>
      </c>
    </row>
    <row r="7" spans="1:4" x14ac:dyDescent="0.2">
      <c r="A7" s="14">
        <v>-2.7000000000000011</v>
      </c>
      <c r="B7" s="19">
        <v>1.84845582516635E-4</v>
      </c>
      <c r="C7" s="19">
        <v>-3.4905411556252464</v>
      </c>
      <c r="D7" s="24">
        <f t="shared" si="0"/>
        <v>49407970.924856097</v>
      </c>
    </row>
    <row r="8" spans="1:4" x14ac:dyDescent="0.2">
      <c r="A8" s="14">
        <v>-2.4000000000000012</v>
      </c>
      <c r="B8" s="19">
        <v>1.8485165441139983E-4</v>
      </c>
      <c r="C8" s="19">
        <v>-3.4904970843981062</v>
      </c>
      <c r="D8" s="24">
        <f t="shared" si="0"/>
        <v>76049137.458239004</v>
      </c>
    </row>
    <row r="9" spans="1:4" x14ac:dyDescent="0.2">
      <c r="A9" s="14">
        <v>-2.1000000000000014</v>
      </c>
      <c r="B9" s="19">
        <v>1.848555992293166E-4</v>
      </c>
      <c r="C9" s="19">
        <v>-3.4904692230706642</v>
      </c>
      <c r="D9" s="24">
        <f t="shared" si="0"/>
        <v>76068741.36879994</v>
      </c>
    </row>
    <row r="10" spans="1:4" x14ac:dyDescent="0.2">
      <c r="A10" s="14">
        <v>-1.8000000000000014</v>
      </c>
      <c r="B10" s="19">
        <v>1.8485954303060215E-4</v>
      </c>
      <c r="C10" s="19">
        <v>-3.4904414348963173</v>
      </c>
      <c r="D10" s="24">
        <f t="shared" si="0"/>
        <v>76258629.03903915</v>
      </c>
    </row>
    <row r="11" spans="1:4" x14ac:dyDescent="0.2">
      <c r="A11" s="14">
        <v>-1.5000000000000013</v>
      </c>
      <c r="B11" s="19">
        <v>1.8486347701163197E-4</v>
      </c>
      <c r="C11" s="19">
        <v>-3.4904136673437884</v>
      </c>
      <c r="D11" s="24">
        <f t="shared" si="0"/>
        <v>76266985.569762141</v>
      </c>
    </row>
    <row r="12" spans="1:4" x14ac:dyDescent="0.2">
      <c r="A12" s="14">
        <v>-1.2000000000000013</v>
      </c>
      <c r="B12" s="19">
        <v>1.8486741056161771E-4</v>
      </c>
      <c r="C12" s="19">
        <v>-3.4903859156862964</v>
      </c>
      <c r="D12" s="24">
        <f t="shared" si="0"/>
        <v>76431069.514679477</v>
      </c>
    </row>
    <row r="13" spans="1:4" x14ac:dyDescent="0.2">
      <c r="A13" s="14">
        <v>-0.90000000000000124</v>
      </c>
      <c r="B13" s="19">
        <v>1.8487133566696956E-4</v>
      </c>
      <c r="C13" s="19">
        <v>-3.4903581741019658</v>
      </c>
      <c r="D13" s="24">
        <f t="shared" si="0"/>
        <v>76238549.645971194</v>
      </c>
    </row>
    <row r="14" spans="1:4" x14ac:dyDescent="0.2">
      <c r="A14" s="13">
        <v>-0.6000000000000012</v>
      </c>
      <c r="B14" s="19">
        <v>1.84875270684115E-4</v>
      </c>
      <c r="C14" s="19">
        <v>-3.4903304512718076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0"/>
  <sheetViews>
    <sheetView workbookViewId="0">
      <selection activeCell="N15" sqref="N15"/>
    </sheetView>
  </sheetViews>
  <sheetFormatPr defaultRowHeight="12.75" x14ac:dyDescent="0.2"/>
  <cols>
    <col min="1" max="1" width="12" bestFit="1" customWidth="1"/>
    <col min="2" max="2" width="12.42578125" bestFit="1" customWidth="1"/>
    <col min="3" max="3" width="12.5703125" bestFit="1" customWidth="1"/>
    <col min="4" max="4" width="22.85546875" bestFit="1" customWidth="1"/>
  </cols>
  <sheetData>
    <row r="1" spans="1:4" x14ac:dyDescent="0.2">
      <c r="A1" s="18" t="s">
        <v>29</v>
      </c>
      <c r="B1" s="18" t="s">
        <v>30</v>
      </c>
      <c r="C1" s="18" t="s">
        <v>32</v>
      </c>
      <c r="D1" s="16" t="s">
        <v>40</v>
      </c>
    </row>
    <row r="2" spans="1:4" x14ac:dyDescent="0.2">
      <c r="A2" s="15" t="s">
        <v>31</v>
      </c>
      <c r="B2" s="15" t="s">
        <v>1</v>
      </c>
      <c r="C2" s="15" t="s">
        <v>33</v>
      </c>
      <c r="D2" s="3" t="s">
        <v>35</v>
      </c>
    </row>
    <row r="3" spans="1:4" x14ac:dyDescent="0.2">
      <c r="A3" s="19">
        <v>0.1</v>
      </c>
      <c r="B3" s="31">
        <v>4.5191379728095998E-8</v>
      </c>
      <c r="C3" s="19">
        <v>-179.97674623127193</v>
      </c>
      <c r="D3" s="11">
        <f>20*LOG10(B3/0.001)</f>
        <v>-86.898887982337513</v>
      </c>
    </row>
    <row r="4" spans="1:4" x14ac:dyDescent="0.2">
      <c r="A4" s="19">
        <v>0.10230597298425087</v>
      </c>
      <c r="B4" s="14">
        <v>4.5191379901728091E-8</v>
      </c>
      <c r="C4" s="19">
        <v>-179.9762100057082</v>
      </c>
      <c r="D4" s="11">
        <f t="shared" ref="D4:D67" si="0">20*LOG10(B4/0.001)</f>
        <v>-86.898887948965026</v>
      </c>
    </row>
    <row r="5" spans="1:4" x14ac:dyDescent="0.2">
      <c r="A5" s="19">
        <v>0.10466512108254268</v>
      </c>
      <c r="B5" s="14">
        <v>4.51913800834603E-8</v>
      </c>
      <c r="C5" s="19">
        <v>-179.97566141493209</v>
      </c>
      <c r="D5" s="11">
        <f t="shared" si="0"/>
        <v>-86.898887914035669</v>
      </c>
    </row>
    <row r="6" spans="1:4" x14ac:dyDescent="0.2">
      <c r="A6" s="19">
        <v>0.10707867049863956</v>
      </c>
      <c r="B6" s="14">
        <v>4.5191380273670541E-8</v>
      </c>
      <c r="C6" s="19">
        <v>-179.97510017380554</v>
      </c>
      <c r="D6" s="11">
        <f t="shared" si="0"/>
        <v>-86.898887877476795</v>
      </c>
    </row>
    <row r="7" spans="1:4" x14ac:dyDescent="0.2">
      <c r="A7" s="19">
        <v>0.10954787571223318</v>
      </c>
      <c r="B7" s="14">
        <v>4.5191380472754313E-8</v>
      </c>
      <c r="C7" s="19">
        <v>-179.97452599061521</v>
      </c>
      <c r="D7" s="11">
        <f t="shared" si="0"/>
        <v>-86.898887839212449</v>
      </c>
    </row>
    <row r="8" spans="1:4" x14ac:dyDescent="0.2">
      <c r="A8" s="19">
        <v>0.11207402013097799</v>
      </c>
      <c r="B8" s="14">
        <v>4.5191380681125589E-8</v>
      </c>
      <c r="C8" s="19">
        <v>-179.97393856692088</v>
      </c>
      <c r="D8" s="11">
        <f t="shared" si="0"/>
        <v>-86.898887799162992</v>
      </c>
    </row>
    <row r="9" spans="1:4" x14ac:dyDescent="0.2">
      <c r="A9" s="19">
        <v>0.11465841675756221</v>
      </c>
      <c r="B9" s="14">
        <v>4.5191380899217634E-8</v>
      </c>
      <c r="C9" s="19">
        <v>-179.97333759740056</v>
      </c>
      <c r="D9" s="11">
        <f t="shared" si="0"/>
        <v>-86.898887757245177</v>
      </c>
    </row>
    <row r="10" spans="1:4" x14ac:dyDescent="0.2">
      <c r="A10" s="19">
        <v>0.11730240887216135</v>
      </c>
      <c r="B10" s="14">
        <v>4.5191381127483934E-8</v>
      </c>
      <c r="C10" s="19">
        <v>-179.97272276969153</v>
      </c>
      <c r="D10" s="11">
        <f t="shared" si="0"/>
        <v>-86.898887713371863</v>
      </c>
    </row>
    <row r="11" spans="1:4" x14ac:dyDescent="0.2">
      <c r="A11" s="19">
        <v>0.12000737073062888</v>
      </c>
      <c r="B11" s="14">
        <v>4.5191381366399139E-8</v>
      </c>
      <c r="C11" s="19">
        <v>-179.97209376422811</v>
      </c>
      <c r="D11" s="11">
        <f t="shared" si="0"/>
        <v>-86.898887667451788</v>
      </c>
    </row>
    <row r="12" spans="1:4" x14ac:dyDescent="0.2">
      <c r="A12" s="19">
        <v>0.12277470827878695</v>
      </c>
      <c r="B12" s="14">
        <v>4.5191381616460021E-8</v>
      </c>
      <c r="C12" s="19">
        <v>-179.97145025407562</v>
      </c>
      <c r="D12" s="11">
        <f t="shared" si="0"/>
        <v>-86.898887619389512</v>
      </c>
    </row>
    <row r="13" spans="1:4" x14ac:dyDescent="0.2">
      <c r="A13" s="19">
        <v>0.12560585988318859</v>
      </c>
      <c r="B13" s="14">
        <v>4.5191381878186544E-8</v>
      </c>
      <c r="C13" s="19">
        <v>-179.97079190476029</v>
      </c>
      <c r="D13" s="11">
        <f t="shared" si="0"/>
        <v>-86.898887569085048</v>
      </c>
    </row>
    <row r="14" spans="1:4" x14ac:dyDescent="0.2">
      <c r="A14" s="19">
        <v>0.1285022970787309</v>
      </c>
      <c r="B14" s="14">
        <v>4.5191382152122922E-8</v>
      </c>
      <c r="C14" s="19">
        <v>-179.97011837409559</v>
      </c>
      <c r="D14" s="11">
        <f t="shared" si="0"/>
        <v>-86.898887516433831</v>
      </c>
    </row>
    <row r="15" spans="1:4" x14ac:dyDescent="0.2">
      <c r="A15" s="19">
        <v>0.13146552533350822</v>
      </c>
      <c r="B15" s="14">
        <v>4.519138243883877E-8</v>
      </c>
      <c r="C15" s="19">
        <v>-179.96942931200431</v>
      </c>
      <c r="D15" s="11">
        <f t="shared" si="0"/>
        <v>-86.898887461326382</v>
      </c>
    </row>
    <row r="16" spans="1:4" x14ac:dyDescent="0.2">
      <c r="A16" s="19">
        <v>0.13449708483130238</v>
      </c>
      <c r="B16" s="14">
        <v>4.5191382738930248E-8</v>
      </c>
      <c r="C16" s="19">
        <v>-179.96872436033644</v>
      </c>
      <c r="D16" s="11">
        <f t="shared" si="0"/>
        <v>-86.898887403648089</v>
      </c>
    </row>
    <row r="17" spans="1:4" x14ac:dyDescent="0.2">
      <c r="A17" s="19">
        <v>0.13759855127211718</v>
      </c>
      <c r="B17" s="14">
        <v>4.5191383053021361E-8</v>
      </c>
      <c r="C17" s="19">
        <v>-179.96800315268345</v>
      </c>
      <c r="D17" s="11">
        <f t="shared" si="0"/>
        <v>-86.898887343279057</v>
      </c>
    </row>
    <row r="18" spans="1:4" x14ac:dyDescent="0.2">
      <c r="A18" s="19">
        <v>0.14077153669117276</v>
      </c>
      <c r="B18" s="14">
        <v>4.5191383381765204E-8</v>
      </c>
      <c r="C18" s="19">
        <v>-179.96726531418727</v>
      </c>
      <c r="D18" s="11">
        <f t="shared" si="0"/>
        <v>-86.898887280093717</v>
      </c>
    </row>
    <row r="19" spans="1:4" x14ac:dyDescent="0.2">
      <c r="A19" s="19">
        <v>0.14401769029678599</v>
      </c>
      <c r="B19" s="14">
        <v>4.519138372584534E-8</v>
      </c>
      <c r="C19" s="19">
        <v>-179.96651046134593</v>
      </c>
      <c r="D19" s="11">
        <f t="shared" si="0"/>
        <v>-86.89888721396072</v>
      </c>
    </row>
    <row r="20" spans="1:4" x14ac:dyDescent="0.2">
      <c r="A20" s="19">
        <v>0.14733869932757193</v>
      </c>
      <c r="B20" s="14">
        <v>4.5191384085977226E-8</v>
      </c>
      <c r="C20" s="19">
        <v>-179.96573820181402</v>
      </c>
      <c r="D20" s="11">
        <f t="shared" si="0"/>
        <v>-86.898887144742517</v>
      </c>
    </row>
    <row r="21" spans="1:4" x14ac:dyDescent="0.2">
      <c r="A21" s="19">
        <v>0.15073628992941235</v>
      </c>
      <c r="B21" s="14">
        <v>4.51913844629097E-8</v>
      </c>
      <c r="C21" s="19">
        <v>-179.96494813419886</v>
      </c>
      <c r="D21" s="11">
        <f t="shared" si="0"/>
        <v>-86.89888707229521</v>
      </c>
    </row>
    <row r="22" spans="1:4" x14ac:dyDescent="0.2">
      <c r="A22" s="19">
        <v>0.15421222805264664</v>
      </c>
      <c r="B22" s="14">
        <v>4.5191384857426525E-8</v>
      </c>
      <c r="C22" s="19">
        <v>-179.9641398478517</v>
      </c>
      <c r="D22" s="11">
        <f t="shared" si="0"/>
        <v>-86.898886996468164</v>
      </c>
    </row>
    <row r="23" spans="1:4" x14ac:dyDescent="0.2">
      <c r="A23" s="19">
        <v>0.157768320369952</v>
      </c>
      <c r="B23" s="14">
        <v>4.5191385273816368E-8</v>
      </c>
      <c r="C23" s="19">
        <v>-179.96331292265737</v>
      </c>
      <c r="D23" s="11">
        <f t="shared" si="0"/>
        <v>-86.89888691643705</v>
      </c>
    </row>
    <row r="24" spans="1:4" x14ac:dyDescent="0.2">
      <c r="A24" s="19">
        <v>0.16140641521538945</v>
      </c>
      <c r="B24" s="14">
        <v>4.5191385706001159E-8</v>
      </c>
      <c r="C24" s="19">
        <v>-179.96246692880442</v>
      </c>
      <c r="D24" s="11">
        <f t="shared" si="0"/>
        <v>-86.898886833370142</v>
      </c>
    </row>
    <row r="25" spans="1:4" x14ac:dyDescent="0.2">
      <c r="A25" s="19">
        <v>0.16512840354510411</v>
      </c>
      <c r="B25" s="14">
        <v>4.5191386158347888E-8</v>
      </c>
      <c r="C25" s="19">
        <v>-179.96160142657874</v>
      </c>
      <c r="D25" s="11">
        <f t="shared" si="0"/>
        <v>-86.898886746428033</v>
      </c>
    </row>
    <row r="26" spans="1:4" x14ac:dyDescent="0.2">
      <c r="A26" s="19">
        <v>0.16893621992017896</v>
      </c>
      <c r="B26" s="14">
        <v>4.5191386631797145E-8</v>
      </c>
      <c r="C26" s="19">
        <v>-179.96071596612364</v>
      </c>
      <c r="D26" s="11">
        <f t="shared" si="0"/>
        <v>-86.898886655430005</v>
      </c>
    </row>
    <row r="27" spans="1:4" x14ac:dyDescent="0.2">
      <c r="A27" s="19">
        <v>0.17283184351215292</v>
      </c>
      <c r="B27" s="14">
        <v>4.5191387127333376E-8</v>
      </c>
      <c r="C27" s="19">
        <v>-179.95981008720915</v>
      </c>
      <c r="D27" s="11">
        <f t="shared" si="0"/>
        <v>-86.898886560186781</v>
      </c>
    </row>
    <row r="28" spans="1:4" x14ac:dyDescent="0.2">
      <c r="A28" s="19">
        <v>0.17681729913172589</v>
      </c>
      <c r="B28" s="14">
        <v>4.5191387645986956E-8</v>
      </c>
      <c r="C28" s="19">
        <v>-179.95888331899238</v>
      </c>
      <c r="D28" s="11">
        <f t="shared" si="0"/>
        <v>-86.89888646050035</v>
      </c>
    </row>
    <row r="29" spans="1:4" x14ac:dyDescent="0.2">
      <c r="A29" s="19">
        <v>0.18089465828118553</v>
      </c>
      <c r="B29" s="14">
        <v>4.5191388188836356E-8</v>
      </c>
      <c r="C29" s="19">
        <v>-179.95793517977322</v>
      </c>
      <c r="D29" s="11">
        <f t="shared" si="0"/>
        <v>-86.89888635616343</v>
      </c>
    </row>
    <row r="30" spans="1:4" x14ac:dyDescent="0.2">
      <c r="A30" s="19">
        <v>0.18506604023110257</v>
      </c>
      <c r="B30" s="14">
        <v>4.5191388757010327E-8</v>
      </c>
      <c r="C30" s="19">
        <v>-179.95696517674361</v>
      </c>
      <c r="D30" s="11">
        <f t="shared" si="0"/>
        <v>-86.898886246959094</v>
      </c>
    </row>
    <row r="31" spans="1:4" x14ac:dyDescent="0.2">
      <c r="A31" s="19">
        <v>0.18933361312185462</v>
      </c>
      <c r="B31" s="14">
        <v>4.5191389351690302E-8</v>
      </c>
      <c r="C31" s="19">
        <v>-179.95597280573173</v>
      </c>
      <c r="D31" s="11">
        <f t="shared" si="0"/>
        <v>-86.898886132660209</v>
      </c>
    </row>
    <row r="32" spans="1:4" x14ac:dyDescent="0.2">
      <c r="A32" s="19">
        <v>0.19369959509055062</v>
      </c>
      <c r="B32" s="14">
        <v>4.5191389974112803E-8</v>
      </c>
      <c r="C32" s="19">
        <v>-179.95495755093975</v>
      </c>
      <c r="D32" s="11">
        <f t="shared" si="0"/>
        <v>-86.89888601302917</v>
      </c>
    </row>
    <row r="33" spans="1:4" x14ac:dyDescent="0.2">
      <c r="A33" s="19">
        <v>0.19816625542394203</v>
      </c>
      <c r="B33" s="14">
        <v>4.5191390625572057E-8</v>
      </c>
      <c r="C33" s="19">
        <v>-179.95391888467583</v>
      </c>
      <c r="D33" s="11">
        <f t="shared" si="0"/>
        <v>-86.898885887817201</v>
      </c>
    </row>
    <row r="34" spans="1:4" x14ac:dyDescent="0.2">
      <c r="A34" s="19">
        <v>0.20273591573791969</v>
      </c>
      <c r="B34" s="14">
        <v>4.519139130742266E-8</v>
      </c>
      <c r="C34" s="19">
        <v>-179.95285626707982</v>
      </c>
      <c r="D34" s="11">
        <f t="shared" si="0"/>
        <v>-86.898885756763931</v>
      </c>
    </row>
    <row r="35" spans="1:4" x14ac:dyDescent="0.2">
      <c r="A35" s="19">
        <v>0.20741095118420971</v>
      </c>
      <c r="B35" s="14">
        <v>4.5191392024550757E-8</v>
      </c>
      <c r="C35" s="19">
        <v>-179.95176914584641</v>
      </c>
      <c r="D35" s="11">
        <f t="shared" si="0"/>
        <v>-86.898885618930265</v>
      </c>
    </row>
    <row r="36" spans="1:4" x14ac:dyDescent="0.2">
      <c r="A36" s="19">
        <v>0.21219379168489533</v>
      </c>
      <c r="B36" s="14">
        <v>4.5191392771503585E-8</v>
      </c>
      <c r="C36" s="19">
        <v>-179.95065695592325</v>
      </c>
      <c r="D36" s="11">
        <f t="shared" si="0"/>
        <v>-86.89888547536421</v>
      </c>
    </row>
    <row r="37" spans="1:4" x14ac:dyDescent="0.2">
      <c r="A37" s="19">
        <v>0.21708692319540657</v>
      </c>
      <c r="B37" s="14">
        <v>4.5191393553302661E-8</v>
      </c>
      <c r="C37" s="19">
        <v>-179.94951911923943</v>
      </c>
      <c r="D37" s="11">
        <f t="shared" si="0"/>
        <v>-86.898885325100622</v>
      </c>
    </row>
    <row r="38" spans="1:4" x14ac:dyDescent="0.2">
      <c r="A38" s="19">
        <v>0.22209288899663404</v>
      </c>
      <c r="B38" s="14">
        <v>4.5191394371573592E-8</v>
      </c>
      <c r="C38" s="19">
        <v>-179.9483550443903</v>
      </c>
      <c r="D38" s="11">
        <f t="shared" si="0"/>
        <v>-86.898885167827089</v>
      </c>
    </row>
    <row r="39" spans="1:4" x14ac:dyDescent="0.2">
      <c r="A39" s="19">
        <v>0.22721429101683868</v>
      </c>
      <c r="B39" s="14">
        <v>4.5191395234954493E-8</v>
      </c>
      <c r="C39" s="19">
        <v>-179.94716412634187</v>
      </c>
      <c r="D39" s="11">
        <f t="shared" si="0"/>
        <v>-86.898885001883301</v>
      </c>
    </row>
    <row r="40" spans="1:4" x14ac:dyDescent="0.2">
      <c r="A40" s="19">
        <v>0.23245379118404411</v>
      </c>
      <c r="B40" s="14">
        <v>4.5191396134821213E-8</v>
      </c>
      <c r="C40" s="19">
        <v>-179.94594574608826</v>
      </c>
      <c r="D40" s="11">
        <f t="shared" si="0"/>
        <v>-86.898884828926853</v>
      </c>
    </row>
    <row r="41" spans="1:4" x14ac:dyDescent="0.2">
      <c r="A41" s="19">
        <v>0.23781411280961506</v>
      </c>
      <c r="B41" s="14">
        <v>4.5191397073037654E-8</v>
      </c>
      <c r="C41" s="19">
        <v>-179.94469927036158</v>
      </c>
      <c r="D41" s="11">
        <f t="shared" si="0"/>
        <v>-86.898884648599505</v>
      </c>
    </row>
    <row r="42" spans="1:4" x14ac:dyDescent="0.2">
      <c r="A42" s="19">
        <v>0.24329804200374064</v>
      </c>
      <c r="B42" s="14">
        <v>4.5191398055023007E-8</v>
      </c>
      <c r="C42" s="19">
        <v>-179.94342405129564</v>
      </c>
      <c r="D42" s="11">
        <f t="shared" si="0"/>
        <v>-86.898884459859687</v>
      </c>
    </row>
    <row r="43" spans="1:4" x14ac:dyDescent="0.2">
      <c r="A43" s="19">
        <v>0.24890842912355821</v>
      </c>
      <c r="B43" s="14">
        <v>4.5191399079350823E-8</v>
      </c>
      <c r="C43" s="19">
        <v>-179.94211942607612</v>
      </c>
      <c r="D43" s="11">
        <f t="shared" si="0"/>
        <v>-86.898884262981554</v>
      </c>
    </row>
    <row r="44" spans="1:4" x14ac:dyDescent="0.2">
      <c r="A44" s="19">
        <v>0.25464819025467067</v>
      </c>
      <c r="B44" s="14">
        <v>4.5191400155094869E-8</v>
      </c>
      <c r="C44" s="19">
        <v>-179.94078471661797</v>
      </c>
      <c r="D44" s="11">
        <f t="shared" si="0"/>
        <v>-86.898884056221107</v>
      </c>
    </row>
    <row r="45" spans="1:4" x14ac:dyDescent="0.2">
      <c r="A45" s="19">
        <v>0.26052030872682713</v>
      </c>
      <c r="B45" s="14">
        <v>4.5191401281023651E-8</v>
      </c>
      <c r="C45" s="19">
        <v>-179.93941922918688</v>
      </c>
      <c r="D45" s="11">
        <f t="shared" si="0"/>
        <v>-86.898883839815042</v>
      </c>
    </row>
    <row r="46" spans="1:4" x14ac:dyDescent="0.2">
      <c r="A46" s="19">
        <v>0.26652783666455471</v>
      </c>
      <c r="B46" s="14">
        <v>4.5191402459478343E-8</v>
      </c>
      <c r="C46" s="19">
        <v>-179.93802225405574</v>
      </c>
      <c r="D46" s="11">
        <f t="shared" si="0"/>
        <v>-86.898883613313387</v>
      </c>
    </row>
    <row r="47" spans="1:4" x14ac:dyDescent="0.2">
      <c r="A47" s="19">
        <v>0.27267389657354757</v>
      </c>
      <c r="B47" s="14">
        <v>4.5191403692909337E-8</v>
      </c>
      <c r="C47" s="19">
        <v>-179.93659306513175</v>
      </c>
      <c r="D47" s="11">
        <f t="shared" si="0"/>
        <v>-86.898883376245166</v>
      </c>
    </row>
    <row r="48" spans="1:4" x14ac:dyDescent="0.2">
      <c r="A48" s="19">
        <v>0.27896168296363771</v>
      </c>
      <c r="B48" s="14">
        <v>4.519140498734968E-8</v>
      </c>
      <c r="C48" s="19">
        <v>-179.93513091958394</v>
      </c>
      <c r="D48" s="11">
        <f t="shared" si="0"/>
        <v>-86.898883127450816</v>
      </c>
    </row>
    <row r="49" spans="1:4" x14ac:dyDescent="0.2">
      <c r="A49" s="19">
        <v>0.28539446400919072</v>
      </c>
      <c r="B49" s="14">
        <v>4.5191406338547053E-8</v>
      </c>
      <c r="C49" s="19">
        <v>-179.93363505743724</v>
      </c>
      <c r="D49" s="11">
        <f t="shared" si="0"/>
        <v>-86.898882867747631</v>
      </c>
    </row>
    <row r="50" spans="1:4" x14ac:dyDescent="0.2">
      <c r="A50" s="19">
        <v>0.29197558324779022</v>
      </c>
      <c r="B50" s="14">
        <v>4.5191407752779387E-8</v>
      </c>
      <c r="C50" s="19">
        <v>-179.93210470120721</v>
      </c>
      <c r="D50" s="11">
        <f t="shared" si="0"/>
        <v>-86.898882595929024</v>
      </c>
    </row>
    <row r="51" spans="1:4" x14ac:dyDescent="0.2">
      <c r="A51" s="19">
        <v>0.29870846131809314</v>
      </c>
      <c r="B51" s="14">
        <v>4.5191409232987323E-8</v>
      </c>
      <c r="C51" s="19">
        <v>-179.93053905547626</v>
      </c>
      <c r="D51" s="11">
        <f t="shared" si="0"/>
        <v>-86.898882311429745</v>
      </c>
    </row>
    <row r="52" spans="1:4" x14ac:dyDescent="0.2">
      <c r="A52" s="19">
        <v>0.30559659773775982</v>
      </c>
      <c r="B52" s="14">
        <v>4.5191410782248694E-8</v>
      </c>
      <c r="C52" s="19">
        <v>-179.92893730648504</v>
      </c>
      <c r="D52" s="11">
        <f t="shared" si="0"/>
        <v>-86.898882013658266</v>
      </c>
    </row>
    <row r="53" spans="1:4" x14ac:dyDescent="0.2">
      <c r="A53" s="19">
        <v>0.31264357272238236</v>
      </c>
      <c r="B53" s="14">
        <v>4.519141240378493E-8</v>
      </c>
      <c r="C53" s="19">
        <v>-179.92729862170981</v>
      </c>
      <c r="D53" s="11">
        <f t="shared" si="0"/>
        <v>-86.898881701995393</v>
      </c>
    </row>
    <row r="54" spans="1:4" x14ac:dyDescent="0.2">
      <c r="A54" s="19">
        <v>0.3198530490463572</v>
      </c>
      <c r="B54" s="14">
        <v>4.5191414104436056E-8</v>
      </c>
      <c r="C54" s="19">
        <v>-179.92562214943516</v>
      </c>
      <c r="D54" s="11">
        <f t="shared" si="0"/>
        <v>-86.898881375126507</v>
      </c>
    </row>
    <row r="55" spans="1:4" x14ac:dyDescent="0.2">
      <c r="A55" s="19">
        <v>0.32722877394666883</v>
      </c>
      <c r="B55" s="14">
        <v>4.5191415880794424E-8</v>
      </c>
      <c r="C55" s="19">
        <v>-179.92390701828887</v>
      </c>
      <c r="D55" s="11">
        <f t="shared" si="0"/>
        <v>-86.898881033706488</v>
      </c>
    </row>
    <row r="56" spans="1:4" x14ac:dyDescent="0.2">
      <c r="A56" s="19">
        <v>0.33477458107057434</v>
      </c>
      <c r="B56" s="14">
        <v>4.5191417740021982E-8</v>
      </c>
      <c r="C56" s="19">
        <v>-179.92215233682288</v>
      </c>
      <c r="D56" s="11">
        <f t="shared" si="0"/>
        <v>-86.898880676358885</v>
      </c>
    </row>
    <row r="57" spans="1:4" x14ac:dyDescent="0.2">
      <c r="A57" s="19">
        <v>0.34249439246820079</v>
      </c>
      <c r="B57" s="14">
        <v>4.5191419685984676E-8</v>
      </c>
      <c r="C57" s="19">
        <v>-179.92035719302746</v>
      </c>
      <c r="D57" s="11">
        <f t="shared" si="0"/>
        <v>-86.898880302340586</v>
      </c>
    </row>
    <row r="58" spans="1:4" x14ac:dyDescent="0.2">
      <c r="A58" s="19">
        <v>0.3503922206310916</v>
      </c>
      <c r="B58" s="14">
        <v>4.51914217227288E-8</v>
      </c>
      <c r="C58" s="19">
        <v>-179.91852065386288</v>
      </c>
      <c r="D58" s="11">
        <f t="shared" si="0"/>
        <v>-86.898879910873916</v>
      </c>
    </row>
    <row r="59" spans="1:4" x14ac:dyDescent="0.2">
      <c r="A59" s="19">
        <v>0.35847217057776126</v>
      </c>
      <c r="B59" s="14">
        <v>4.519142385795773E-8</v>
      </c>
      <c r="C59" s="19">
        <v>-179.91664176478108</v>
      </c>
      <c r="D59" s="11">
        <f t="shared" si="0"/>
        <v>-86.898879500478273</v>
      </c>
    </row>
    <row r="60" spans="1:4" x14ac:dyDescent="0.2">
      <c r="A60" s="19">
        <v>0.36673844198734207</v>
      </c>
      <c r="B60" s="14">
        <v>4.5191426092635759E-8</v>
      </c>
      <c r="C60" s="19">
        <v>-179.91471954921033</v>
      </c>
      <c r="D60" s="11">
        <f t="shared" si="0"/>
        <v>-86.89887907096832</v>
      </c>
    </row>
    <row r="61" spans="1:4" x14ac:dyDescent="0.2">
      <c r="A61" s="19">
        <v>0.37519533138243266</v>
      </c>
      <c r="B61" s="14">
        <v>4.5191428424465668E-8</v>
      </c>
      <c r="C61" s="19">
        <v>-179.91275300805327</v>
      </c>
      <c r="D61" s="11">
        <f t="shared" si="0"/>
        <v>-86.898878622785602</v>
      </c>
    </row>
    <row r="62" spans="1:4" x14ac:dyDescent="0.2">
      <c r="A62" s="19">
        <v>0.38384723436228202</v>
      </c>
      <c r="B62" s="14">
        <v>4.5191430875644895E-8</v>
      </c>
      <c r="C62" s="19">
        <v>-179.9107411192216</v>
      </c>
      <c r="D62" s="11">
        <f t="shared" si="0"/>
        <v>-86.898878151663695</v>
      </c>
    </row>
    <row r="63" spans="1:4" x14ac:dyDescent="0.2">
      <c r="A63" s="19">
        <v>0.39269864788747033</v>
      </c>
      <c r="B63" s="14">
        <v>4.5191433430445891E-8</v>
      </c>
      <c r="C63" s="19">
        <v>-179.90868283698404</v>
      </c>
      <c r="D63" s="11">
        <f t="shared" si="0"/>
        <v>-86.898877660625487</v>
      </c>
    </row>
    <row r="64" spans="1:4" x14ac:dyDescent="0.2">
      <c r="A64" s="19">
        <v>0.40175417261727381</v>
      </c>
      <c r="B64" s="14">
        <v>4.5191436111529739E-8</v>
      </c>
      <c r="C64" s="19">
        <v>-179.90657709157233</v>
      </c>
      <c r="D64" s="11">
        <f t="shared" si="0"/>
        <v>-86.898877145315495</v>
      </c>
    </row>
    <row r="65" spans="1:4" x14ac:dyDescent="0.2">
      <c r="A65" s="19">
        <v>0.4110185153009287</v>
      </c>
      <c r="B65" s="14">
        <v>4.5191438914059106E-8</v>
      </c>
      <c r="C65" s="19">
        <v>-179.90442278849434</v>
      </c>
      <c r="D65" s="11">
        <f t="shared" si="0"/>
        <v>-86.898876606663435</v>
      </c>
    </row>
    <row r="66" spans="1:4" x14ac:dyDescent="0.2">
      <c r="A66" s="19">
        <v>0.42049649122403709</v>
      </c>
      <c r="B66" s="14">
        <v>4.5191441850797985E-8</v>
      </c>
      <c r="C66" s="19">
        <v>-179.9022188080566</v>
      </c>
      <c r="D66" s="11">
        <f t="shared" si="0"/>
        <v>-86.898876042216074</v>
      </c>
    </row>
    <row r="67" spans="1:4" x14ac:dyDescent="0.2">
      <c r="A67" s="19">
        <v>0.43019302671138615</v>
      </c>
      <c r="B67" s="14">
        <v>4.5191444920908971E-8</v>
      </c>
      <c r="C67" s="19">
        <v>-179.89996400471736</v>
      </c>
      <c r="D67" s="11">
        <f t="shared" si="0"/>
        <v>-86.89887545213432</v>
      </c>
    </row>
    <row r="68" spans="1:4" x14ac:dyDescent="0.2">
      <c r="A68" s="19">
        <v>0.44011316168748182</v>
      </c>
      <c r="B68" s="14">
        <v>4.5191448134244129E-8</v>
      </c>
      <c r="C68" s="19">
        <v>-179.89765720654302</v>
      </c>
      <c r="D68" s="11">
        <f t="shared" ref="D68:D131" si="1">20*LOG10(B68/0.001)</f>
        <v>-86.898874834524662</v>
      </c>
    </row>
    <row r="69" spans="1:4" x14ac:dyDescent="0.2">
      <c r="A69" s="19">
        <v>0.45026205229612748</v>
      </c>
      <c r="B69" s="14">
        <v>4.5191451497485008E-8</v>
      </c>
      <c r="C69" s="19">
        <v>-179.89529721456938</v>
      </c>
      <c r="D69" s="11">
        <f t="shared" si="1"/>
        <v>-86.898874188102837</v>
      </c>
    </row>
    <row r="70" spans="1:4" x14ac:dyDescent="0.2">
      <c r="A70" s="19">
        <v>0.46064497358040968</v>
      </c>
      <c r="B70" s="14">
        <v>4.5191455017624883E-8</v>
      </c>
      <c r="C70" s="19">
        <v>-179.89288280218614</v>
      </c>
      <c r="D70" s="11">
        <f t="shared" si="1"/>
        <v>-86.898873511524769</v>
      </c>
    </row>
    <row r="71" spans="1:4" x14ac:dyDescent="0.2">
      <c r="A71" s="19">
        <v>0.47126732222448342</v>
      </c>
      <c r="B71" s="14">
        <v>4.5191458701983258E-8</v>
      </c>
      <c r="C71" s="19">
        <v>-179.89041271449929</v>
      </c>
      <c r="D71" s="11">
        <f t="shared" si="1"/>
        <v>-86.898872803383611</v>
      </c>
    </row>
    <row r="72" spans="1:4" x14ac:dyDescent="0.2">
      <c r="A72" s="19">
        <v>0.48213461935858243</v>
      </c>
      <c r="B72" s="14">
        <v>4.5191462565157739E-8</v>
      </c>
      <c r="C72" s="19">
        <v>-179.88788566769662</v>
      </c>
      <c r="D72" s="11">
        <f t="shared" si="1"/>
        <v>-86.8988720608737</v>
      </c>
    </row>
    <row r="73" spans="1:4" x14ac:dyDescent="0.2">
      <c r="A73" s="19">
        <v>0.49325251342871207</v>
      </c>
      <c r="B73" s="14">
        <v>4.519146660129337E-8</v>
      </c>
      <c r="C73" s="19">
        <v>-179.88530034831155</v>
      </c>
      <c r="D73" s="11">
        <f t="shared" si="1"/>
        <v>-86.898871285120393</v>
      </c>
    </row>
    <row r="74" spans="1:4" x14ac:dyDescent="0.2">
      <c r="A74" s="19">
        <v>0.50462678313251652</v>
      </c>
      <c r="B74" s="14">
        <v>4.519147082918756E-8</v>
      </c>
      <c r="C74" s="19">
        <v>-179.88265541265244</v>
      </c>
      <c r="D74" s="11">
        <f t="shared" si="1"/>
        <v>-86.898870472510765</v>
      </c>
    </row>
    <row r="75" spans="1:4" x14ac:dyDescent="0.2">
      <c r="A75" s="19">
        <v>0.5162633404228465</v>
      </c>
      <c r="B75" s="14">
        <v>4.5191475250687587E-8</v>
      </c>
      <c r="C75" s="19">
        <v>-179.87994948600013</v>
      </c>
      <c r="D75" s="11">
        <f t="shared" si="1"/>
        <v>-86.898869622689801</v>
      </c>
    </row>
    <row r="76" spans="1:4" x14ac:dyDescent="0.2">
      <c r="A76" s="19">
        <v>0.5281682335805884</v>
      </c>
      <c r="B76" s="14">
        <v>4.5191479888860441E-8</v>
      </c>
      <c r="C76" s="19">
        <v>-179.87718116199284</v>
      </c>
      <c r="D76" s="11">
        <f t="shared" si="1"/>
        <v>-86.898868731223985</v>
      </c>
    </row>
    <row r="77" spans="1:4" x14ac:dyDescent="0.2">
      <c r="A77" s="19">
        <v>0.54034765035835175</v>
      </c>
      <c r="B77" s="14">
        <v>4.5191484732518797E-8</v>
      </c>
      <c r="C77" s="19">
        <v>-179.87434900174711</v>
      </c>
      <c r="D77" s="11">
        <f t="shared" si="1"/>
        <v>-86.898867800263545</v>
      </c>
    </row>
    <row r="78" spans="1:4" x14ac:dyDescent="0.2">
      <c r="A78" s="19">
        <v>0.55280792119664968</v>
      </c>
      <c r="B78" s="14">
        <v>4.5191489805607455E-8</v>
      </c>
      <c r="C78" s="19">
        <v>-179.87145153329661</v>
      </c>
      <c r="D78" s="11">
        <f t="shared" si="1"/>
        <v>-86.898866825206284</v>
      </c>
    </row>
    <row r="79" spans="1:4" x14ac:dyDescent="0.2">
      <c r="A79" s="19">
        <v>0.56555552251424324</v>
      </c>
      <c r="B79" s="14">
        <v>4.5191495111731103E-8</v>
      </c>
      <c r="C79" s="19">
        <v>-179.86848725067708</v>
      </c>
      <c r="D79" s="11">
        <f t="shared" si="1"/>
        <v>-86.89886580535935</v>
      </c>
    </row>
    <row r="80" spans="1:4" x14ac:dyDescent="0.2">
      <c r="A80" s="19">
        <v>0.5785970800743605</v>
      </c>
      <c r="B80" s="14">
        <v>4.5191500668859492E-8</v>
      </c>
      <c r="C80" s="19">
        <v>-179.86545461324016</v>
      </c>
      <c r="D80" s="11">
        <f t="shared" si="1"/>
        <v>-86.898864737268994</v>
      </c>
    </row>
    <row r="81" spans="1:4" x14ac:dyDescent="0.2">
      <c r="A81" s="19">
        <v>0.59193937242853956</v>
      </c>
      <c r="B81" s="14">
        <v>4.5191506481603803E-8</v>
      </c>
      <c r="C81" s="19">
        <v>-179.86235204477325</v>
      </c>
      <c r="D81" s="11">
        <f t="shared" si="1"/>
        <v>-86.8988636200489</v>
      </c>
    </row>
    <row r="82" spans="1:4" x14ac:dyDescent="0.2">
      <c r="A82" s="19">
        <v>0.60558933443988572</v>
      </c>
      <c r="B82" s="14">
        <v>4.5191512568987191E-8</v>
      </c>
      <c r="C82" s="19">
        <v>-179.85917793276192</v>
      </c>
      <c r="D82" s="11">
        <f t="shared" si="1"/>
        <v>-86.898862450042827</v>
      </c>
    </row>
    <row r="83" spans="1:4" x14ac:dyDescent="0.2">
      <c r="A83" s="19">
        <v>0.61955406088757403</v>
      </c>
      <c r="B83" s="14">
        <v>4.519151894712835E-8</v>
      </c>
      <c r="C83" s="19">
        <v>-179.8559306275022</v>
      </c>
      <c r="D83" s="11">
        <f t="shared" si="1"/>
        <v>-86.898861224152753</v>
      </c>
    </row>
    <row r="84" spans="1:4" x14ac:dyDescent="0.2">
      <c r="A84" s="19">
        <v>0.63384081015447058</v>
      </c>
      <c r="B84" s="14">
        <v>4.5191525608457855E-8</v>
      </c>
      <c r="C84" s="19">
        <v>-179.85260844117397</v>
      </c>
      <c r="D84" s="11">
        <f t="shared" si="1"/>
        <v>-86.898859943833585</v>
      </c>
    </row>
    <row r="85" spans="1:4" x14ac:dyDescent="0.2">
      <c r="A85" s="19">
        <v>0.64845700799978945</v>
      </c>
      <c r="B85" s="14">
        <v>4.519153258417553E-8</v>
      </c>
      <c r="C85" s="19">
        <v>-179.84920964716363</v>
      </c>
      <c r="D85" s="11">
        <f t="shared" si="1"/>
        <v>-86.898858603088641</v>
      </c>
    </row>
    <row r="86" spans="1:4" x14ac:dyDescent="0.2">
      <c r="A86" s="19">
        <v>0.66341025141874599</v>
      </c>
      <c r="B86" s="14">
        <v>4.5191539895722678E-8</v>
      </c>
      <c r="C86" s="19">
        <v>-179.84573247901554</v>
      </c>
      <c r="D86" s="11">
        <f t="shared" si="1"/>
        <v>-86.898857197796929</v>
      </c>
    </row>
    <row r="87" spans="1:4" x14ac:dyDescent="0.2">
      <c r="A87" s="19">
        <v>0.678708312591213</v>
      </c>
      <c r="B87" s="14">
        <v>4.5191547544407362E-8</v>
      </c>
      <c r="C87" s="19">
        <v>-179.84217512947419</v>
      </c>
      <c r="D87" s="11">
        <f t="shared" si="1"/>
        <v>-86.898855727707044</v>
      </c>
    </row>
    <row r="88" spans="1:4" x14ac:dyDescent="0.2">
      <c r="A88" s="19">
        <v>0.69435914292143119</v>
      </c>
      <c r="B88" s="14">
        <v>4.5191555549587467E-8</v>
      </c>
      <c r="C88" s="19">
        <v>-179.83853574967347</v>
      </c>
      <c r="D88" s="11">
        <f t="shared" si="1"/>
        <v>-86.898854189098415</v>
      </c>
    </row>
    <row r="89" spans="1:4" x14ac:dyDescent="0.2">
      <c r="A89" s="19">
        <v>0.71037087717087521</v>
      </c>
      <c r="B89" s="14">
        <v>4.519156392095716E-8</v>
      </c>
      <c r="C89" s="19">
        <v>-179.83481244808146</v>
      </c>
      <c r="D89" s="11">
        <f t="shared" si="1"/>
        <v>-86.898852580107871</v>
      </c>
    </row>
    <row r="90" spans="1:4" x14ac:dyDescent="0.2">
      <c r="A90" s="19">
        <v>0.72675183768642149</v>
      </c>
      <c r="B90" s="14">
        <v>4.5191572686328041E-8</v>
      </c>
      <c r="C90" s="19">
        <v>-179.83100328961771</v>
      </c>
      <c r="D90" s="11">
        <f t="shared" si="1"/>
        <v>-86.898850895389955</v>
      </c>
    </row>
    <row r="91" spans="1:4" x14ac:dyDescent="0.2">
      <c r="A91" s="19">
        <v>0.74351053872601702</v>
      </c>
      <c r="B91" s="14">
        <v>4.5191581860450459E-8</v>
      </c>
      <c r="C91" s="19">
        <v>-179.82710629453533</v>
      </c>
      <c r="D91" s="11">
        <f t="shared" si="1"/>
        <v>-86.898849132109731</v>
      </c>
    </row>
    <row r="92" spans="1:4" x14ac:dyDescent="0.2">
      <c r="A92" s="19">
        <v>0.76065569088409701</v>
      </c>
      <c r="B92" s="14">
        <v>4.5191591462393E-8</v>
      </c>
      <c r="C92" s="19">
        <v>-179.82311943745518</v>
      </c>
      <c r="D92" s="11">
        <f t="shared" si="1"/>
        <v>-86.898847286602191</v>
      </c>
    </row>
    <row r="93" spans="1:4" x14ac:dyDescent="0.2">
      <c r="A93" s="19">
        <v>0.77819620561905101</v>
      </c>
      <c r="B93" s="14">
        <v>4.5191601519050435E-8</v>
      </c>
      <c r="C93" s="19">
        <v>-179.8190406463288</v>
      </c>
      <c r="D93" s="11">
        <f t="shared" si="1"/>
        <v>-86.898845353698221</v>
      </c>
    </row>
    <row r="94" spans="1:4" x14ac:dyDescent="0.2">
      <c r="A94" s="19">
        <v>0.79614119988509158</v>
      </c>
      <c r="B94" s="14">
        <v>4.5191612037438692E-8</v>
      </c>
      <c r="C94" s="19">
        <v>-179.81486780125192</v>
      </c>
      <c r="D94" s="11">
        <f t="shared" si="1"/>
        <v>-86.898843332049381</v>
      </c>
    </row>
    <row r="95" spans="1:4" x14ac:dyDescent="0.2">
      <c r="A95" s="19">
        <v>0.81450000087093244</v>
      </c>
      <c r="B95" s="14">
        <v>4.5191623042889752E-8</v>
      </c>
      <c r="C95" s="19">
        <v>-179.81059873351342</v>
      </c>
      <c r="D95" s="11">
        <f t="shared" si="1"/>
        <v>-86.898841216786892</v>
      </c>
    </row>
    <row r="96" spans="1:4" x14ac:dyDescent="0.2">
      <c r="A96" s="19">
        <v>0.83328215084773916</v>
      </c>
      <c r="B96" s="14">
        <v>4.5191634561755567E-8</v>
      </c>
      <c r="C96" s="19">
        <v>-179.80623122440289</v>
      </c>
      <c r="D96" s="11">
        <f t="shared" si="1"/>
        <v>-86.898839002845961</v>
      </c>
    </row>
    <row r="97" spans="1:4" x14ac:dyDescent="0.2">
      <c r="A97" s="19">
        <v>0.85249741212887253</v>
      </c>
      <c r="B97" s="14">
        <v>4.5191646631860517E-8</v>
      </c>
      <c r="C97" s="19">
        <v>-179.80176300410372</v>
      </c>
      <c r="D97" s="11">
        <f t="shared" si="1"/>
        <v>-86.898836682956727</v>
      </c>
    </row>
    <row r="98" spans="1:4" x14ac:dyDescent="0.2">
      <c r="A98" s="19">
        <v>0.87215577214400208</v>
      </c>
      <c r="B98" s="14">
        <v>4.5191659257463194E-8</v>
      </c>
      <c r="C98" s="19">
        <v>-179.79719175031764</v>
      </c>
      <c r="D98" s="11">
        <f t="shared" si="1"/>
        <v>-86.89883425630083</v>
      </c>
    </row>
    <row r="99" spans="1:4" x14ac:dyDescent="0.2">
      <c r="A99" s="19">
        <v>0.89226744863022722</v>
      </c>
      <c r="B99" s="14">
        <v>4.5191672471738152E-8</v>
      </c>
      <c r="C99" s="19">
        <v>-179.79251508732725</v>
      </c>
      <c r="D99" s="11">
        <f t="shared" si="1"/>
        <v>-86.898831716502144</v>
      </c>
    </row>
    <row r="100" spans="1:4" x14ac:dyDescent="0.2">
      <c r="A100" s="19">
        <v>0.91284289494290471</v>
      </c>
      <c r="B100" s="14">
        <v>4.51916863056156E-8</v>
      </c>
      <c r="C100" s="19">
        <v>-179.78773058463031</v>
      </c>
      <c r="D100" s="11">
        <f t="shared" si="1"/>
        <v>-86.898829057615927</v>
      </c>
    </row>
    <row r="101" spans="1:4" x14ac:dyDescent="0.2">
      <c r="A101" s="19">
        <v>0.9338928054889416</v>
      </c>
      <c r="B101" s="14">
        <v>4.5191700777433629E-8</v>
      </c>
      <c r="C101" s="19">
        <v>-179.78283575562565</v>
      </c>
      <c r="D101" s="11">
        <f t="shared" si="1"/>
        <v>-86.898826276117731</v>
      </c>
    </row>
    <row r="102" spans="1:4" x14ac:dyDescent="0.2">
      <c r="A102" s="19">
        <v>0.95542812128537902</v>
      </c>
      <c r="B102" s="14">
        <v>4.5191715934617647E-8</v>
      </c>
      <c r="C102" s="19">
        <v>-179.77782805651901</v>
      </c>
      <c r="D102" s="11">
        <f t="shared" si="1"/>
        <v>-86.898823362892443</v>
      </c>
    </row>
    <row r="103" spans="1:4" x14ac:dyDescent="0.2">
      <c r="A103" s="19">
        <v>0.97746003564615536</v>
      </c>
      <c r="B103" s="14">
        <v>4.5191731784376791E-8</v>
      </c>
      <c r="C103" s="19">
        <v>-179.77270488466891</v>
      </c>
      <c r="D103" s="11">
        <f t="shared" si="1"/>
        <v>-86.898820316554591</v>
      </c>
    </row>
    <row r="104" spans="1:4" x14ac:dyDescent="0.2">
      <c r="A104" s="19">
        <v>1.0000000000000044</v>
      </c>
      <c r="B104" s="14">
        <v>4.5191748377008738E-8</v>
      </c>
      <c r="C104" s="19">
        <v>-179.7674635776398</v>
      </c>
      <c r="D104" s="11">
        <f t="shared" si="1"/>
        <v>-86.898817127437098</v>
      </c>
    </row>
    <row r="105" spans="1:4" x14ac:dyDescent="0.2">
      <c r="A105" s="19">
        <v>1.023059729842513</v>
      </c>
      <c r="B105" s="14">
        <v>4.5191765757411931E-8</v>
      </c>
      <c r="C105" s="19">
        <v>-179.76210141158816</v>
      </c>
      <c r="D105" s="11">
        <f t="shared" si="1"/>
        <v>-86.898813786910537</v>
      </c>
    </row>
    <row r="106" spans="1:4" x14ac:dyDescent="0.2">
      <c r="A106" s="19">
        <v>1.0466512108254311</v>
      </c>
      <c r="B106" s="14">
        <v>4.5191783933942629E-8</v>
      </c>
      <c r="C106" s="19">
        <v>-179.75661559967676</v>
      </c>
      <c r="D106" s="11">
        <f t="shared" si="1"/>
        <v>-86.898810293369053</v>
      </c>
    </row>
    <row r="107" spans="1:4" x14ac:dyDescent="0.2">
      <c r="A107" s="19">
        <v>1.0707867049864002</v>
      </c>
      <c r="B107" s="14">
        <v>4.5191802972134037E-8</v>
      </c>
      <c r="C107" s="19">
        <v>-179.7510032911203</v>
      </c>
      <c r="D107" s="11">
        <f t="shared" si="1"/>
        <v>-86.898806634217337</v>
      </c>
    </row>
    <row r="108" spans="1:4" x14ac:dyDescent="0.2">
      <c r="A108" s="19">
        <v>1.0954787571223366</v>
      </c>
      <c r="B108" s="14">
        <v>4.5191822887257657E-8</v>
      </c>
      <c r="C108" s="19">
        <v>-179.74526156913382</v>
      </c>
      <c r="D108" s="11">
        <f t="shared" si="1"/>
        <v>-86.898802806520351</v>
      </c>
    </row>
    <row r="109" spans="1:4" x14ac:dyDescent="0.2">
      <c r="A109" s="19">
        <v>1.1207402013097847</v>
      </c>
      <c r="B109" s="14">
        <v>4.51918437311129E-8</v>
      </c>
      <c r="C109" s="19">
        <v>-179.73938744988607</v>
      </c>
      <c r="D109" s="11">
        <f t="shared" si="1"/>
        <v>-86.898798800322496</v>
      </c>
    </row>
    <row r="110" spans="1:4" x14ac:dyDescent="0.2">
      <c r="A110" s="19">
        <v>1.146584167575627</v>
      </c>
      <c r="B110" s="14">
        <v>4.5191865557430217E-8</v>
      </c>
      <c r="C110" s="19">
        <v>-179.7333778807683</v>
      </c>
      <c r="D110" s="11">
        <f t="shared" si="1"/>
        <v>-86.89879460529697</v>
      </c>
    </row>
    <row r="111" spans="1:4" x14ac:dyDescent="0.2">
      <c r="A111" s="19">
        <v>1.1730240887216186</v>
      </c>
      <c r="B111" s="14">
        <v>4.5191888394214794E-8</v>
      </c>
      <c r="C111" s="19">
        <v>-179.72722973864256</v>
      </c>
      <c r="D111" s="11">
        <f t="shared" si="1"/>
        <v>-86.898790216061471</v>
      </c>
    </row>
    <row r="112" spans="1:4" x14ac:dyDescent="0.2">
      <c r="A112" s="19">
        <v>1.2000737073062939</v>
      </c>
      <c r="B112" s="14">
        <v>4.519191229586525E-8</v>
      </c>
      <c r="C112" s="19">
        <v>-179.72093982852351</v>
      </c>
      <c r="D112" s="11">
        <f t="shared" si="1"/>
        <v>-86.898785622160872</v>
      </c>
    </row>
    <row r="113" spans="1:4" x14ac:dyDescent="0.2">
      <c r="A113" s="19">
        <v>1.2277470827878747</v>
      </c>
      <c r="B113" s="14">
        <v>4.519193730858943E-8</v>
      </c>
      <c r="C113" s="19">
        <v>-179.71450488171794</v>
      </c>
      <c r="D113" s="11">
        <f t="shared" si="1"/>
        <v>-86.898780814714343</v>
      </c>
    </row>
    <row r="114" spans="1:4" x14ac:dyDescent="0.2">
      <c r="A114" s="19">
        <v>1.2560585988318911</v>
      </c>
      <c r="B114" s="14">
        <v>4.51919634982539E-8</v>
      </c>
      <c r="C114" s="19">
        <v>-179.70792155430041</v>
      </c>
      <c r="D114" s="11">
        <f t="shared" si="1"/>
        <v>-86.89877578106271</v>
      </c>
    </row>
    <row r="115" spans="1:4" x14ac:dyDescent="0.2">
      <c r="A115" s="19">
        <v>1.2850229707873144</v>
      </c>
      <c r="B115" s="14">
        <v>4.5191990905404392E-8</v>
      </c>
      <c r="C115" s="19">
        <v>-179.70118642509317</v>
      </c>
      <c r="D115" s="11">
        <f t="shared" si="1"/>
        <v>-86.898770513413467</v>
      </c>
    </row>
    <row r="116" spans="1:4" x14ac:dyDescent="0.2">
      <c r="A116" s="19">
        <v>1.3146552533350877</v>
      </c>
      <c r="B116" s="14">
        <v>4.51920195974032E-8</v>
      </c>
      <c r="C116" s="19">
        <v>-179.69429599422253</v>
      </c>
      <c r="D116" s="11">
        <f t="shared" si="1"/>
        <v>-86.898764998820042</v>
      </c>
    </row>
    <row r="117" spans="1:4" x14ac:dyDescent="0.2">
      <c r="A117" s="19">
        <v>1.3449708483130296</v>
      </c>
      <c r="B117" s="14">
        <v>4.5192049613055075E-8</v>
      </c>
      <c r="C117" s="19">
        <v>-179.68724668093714</v>
      </c>
      <c r="D117" s="11">
        <f t="shared" si="1"/>
        <v>-86.898759229824648</v>
      </c>
    </row>
    <row r="118" spans="1:4" x14ac:dyDescent="0.2">
      <c r="A118" s="19">
        <v>1.3759855127211778</v>
      </c>
      <c r="B118" s="14">
        <v>4.51920810425016E-8</v>
      </c>
      <c r="C118" s="19">
        <v>-179.68003482229142</v>
      </c>
      <c r="D118" s="11">
        <f t="shared" si="1"/>
        <v>-86.898753189102621</v>
      </c>
    </row>
    <row r="119" spans="1:4" x14ac:dyDescent="0.2">
      <c r="A119" s="19">
        <v>1.4077153669117337</v>
      </c>
      <c r="B119" s="14">
        <v>4.5192113930239109E-8</v>
      </c>
      <c r="C119" s="19">
        <v>-179.67265667058084</v>
      </c>
      <c r="D119" s="11">
        <f t="shared" si="1"/>
        <v>-86.898746868102407</v>
      </c>
    </row>
    <row r="120" spans="1:4" x14ac:dyDescent="0.2">
      <c r="A120" s="19">
        <v>1.4401769029678662</v>
      </c>
      <c r="B120" s="14">
        <v>4.5192148355024846E-8</v>
      </c>
      <c r="C120" s="19">
        <v>-179.66510839194987</v>
      </c>
      <c r="D120" s="11">
        <f t="shared" si="1"/>
        <v>-86.898740251687499</v>
      </c>
    </row>
    <row r="121" spans="1:4" x14ac:dyDescent="0.2">
      <c r="A121" s="19">
        <v>1.4733869932757258</v>
      </c>
      <c r="B121" s="14">
        <v>4.5192184381463165E-8</v>
      </c>
      <c r="C121" s="19">
        <v>-179.65738606406177</v>
      </c>
      <c r="D121" s="11">
        <f t="shared" si="1"/>
        <v>-86.898733327441718</v>
      </c>
    </row>
    <row r="122" spans="1:4" x14ac:dyDescent="0.2">
      <c r="A122" s="19">
        <v>1.5073628992941299</v>
      </c>
      <c r="B122" s="14">
        <v>4.5192222098305284E-8</v>
      </c>
      <c r="C122" s="19">
        <v>-179.64948567434575</v>
      </c>
      <c r="D122" s="11">
        <f t="shared" si="1"/>
        <v>-86.898726078307917</v>
      </c>
    </row>
    <row r="123" spans="1:4" x14ac:dyDescent="0.2">
      <c r="A123" s="19">
        <v>1.5421222805264729</v>
      </c>
      <c r="B123" s="14">
        <v>4.5192261566580933E-8</v>
      </c>
      <c r="C123" s="19">
        <v>-179.64140311752237</v>
      </c>
      <c r="D123" s="11">
        <f t="shared" si="1"/>
        <v>-86.89871849255708</v>
      </c>
    </row>
    <row r="124" spans="1:4" x14ac:dyDescent="0.2">
      <c r="A124" s="19">
        <v>1.5776832036995267</v>
      </c>
      <c r="B124" s="14">
        <v>4.5192302875253526E-8</v>
      </c>
      <c r="C124" s="19">
        <v>-179.63313419389766</v>
      </c>
      <c r="D124" s="11">
        <f t="shared" si="1"/>
        <v>-86.898710553091462</v>
      </c>
    </row>
    <row r="125" spans="1:4" x14ac:dyDescent="0.2">
      <c r="A125" s="19">
        <v>1.6140641521539012</v>
      </c>
      <c r="B125" s="14">
        <v>4.5192346113644528E-8</v>
      </c>
      <c r="C125" s="19">
        <v>-179.62467460697812</v>
      </c>
      <c r="D125" s="11">
        <f t="shared" si="1"/>
        <v>-86.898702242744591</v>
      </c>
    </row>
    <row r="126" spans="1:4" x14ac:dyDescent="0.2">
      <c r="A126" s="19">
        <v>1.6512840354510478</v>
      </c>
      <c r="B126" s="14">
        <v>4.5192391371611976E-8</v>
      </c>
      <c r="C126" s="19">
        <v>-179.61601996124065</v>
      </c>
      <c r="D126" s="11">
        <f t="shared" si="1"/>
        <v>-86.898693544246996</v>
      </c>
    </row>
    <row r="127" spans="1:4" x14ac:dyDescent="0.2">
      <c r="A127" s="19">
        <v>1.6893621992017964</v>
      </c>
      <c r="B127" s="14">
        <v>4.5192438743205527E-8</v>
      </c>
      <c r="C127" s="19">
        <v>-179.60716575988195</v>
      </c>
      <c r="D127" s="11">
        <f t="shared" si="1"/>
        <v>-86.898684439523706</v>
      </c>
    </row>
    <row r="128" spans="1:4" x14ac:dyDescent="0.2">
      <c r="A128" s="19">
        <v>1.7283184351215359</v>
      </c>
      <c r="B128" s="14">
        <v>4.5192488312988973E-8</v>
      </c>
      <c r="C128" s="19">
        <v>-179.5981074023652</v>
      </c>
      <c r="D128" s="11">
        <f t="shared" si="1"/>
        <v>-86.89867491232306</v>
      </c>
    </row>
    <row r="129" spans="1:4" x14ac:dyDescent="0.2">
      <c r="A129" s="19">
        <v>1.7681729913172657</v>
      </c>
      <c r="B129" s="14">
        <v>4.5192540208268586E-8</v>
      </c>
      <c r="C129" s="19">
        <v>-179.58884018249586</v>
      </c>
      <c r="D129" s="11">
        <f t="shared" si="1"/>
        <v>-86.89866493817847</v>
      </c>
    </row>
    <row r="130" spans="1:4" x14ac:dyDescent="0.2">
      <c r="A130" s="19">
        <v>1.808946582811862</v>
      </c>
      <c r="B130" s="14">
        <v>4.519259451953758E-8</v>
      </c>
      <c r="C130" s="19">
        <v>-179.57935928528087</v>
      </c>
      <c r="D130" s="11">
        <f t="shared" si="1"/>
        <v>-86.898654499698949</v>
      </c>
    </row>
    <row r="131" spans="1:4" x14ac:dyDescent="0.2">
      <c r="A131" s="19">
        <v>1.8506604023110327</v>
      </c>
      <c r="B131" s="14">
        <v>4.5192651359660517E-8</v>
      </c>
      <c r="C131" s="19">
        <v>-179.56965978495319</v>
      </c>
      <c r="D131" s="11">
        <f t="shared" si="1"/>
        <v>-86.898643575193972</v>
      </c>
    </row>
    <row r="132" spans="1:4" x14ac:dyDescent="0.2">
      <c r="A132" s="19">
        <v>1.8933361312185533</v>
      </c>
      <c r="B132" s="14">
        <v>4.5192710860639546E-8</v>
      </c>
      <c r="C132" s="19">
        <v>-179.55973664240537</v>
      </c>
      <c r="D132" s="11">
        <f t="shared" ref="D132:D195" si="2">20*LOG10(B132/0.001)</f>
        <v>-86.898632139294961</v>
      </c>
    </row>
    <row r="133" spans="1:4" x14ac:dyDescent="0.2">
      <c r="A133" s="19">
        <v>1.9369959509055135</v>
      </c>
      <c r="B133" s="14">
        <v>4.5192773125304744E-8</v>
      </c>
      <c r="C133" s="19">
        <v>-179.54958470211281</v>
      </c>
      <c r="D133" s="11">
        <f t="shared" si="2"/>
        <v>-86.898620172240371</v>
      </c>
    </row>
    <row r="134" spans="1:4" x14ac:dyDescent="0.2">
      <c r="A134" s="19">
        <v>1.9816625542394277</v>
      </c>
      <c r="B134" s="14">
        <v>4.5192838307340387E-8</v>
      </c>
      <c r="C134" s="19">
        <v>-179.53919869023915</v>
      </c>
      <c r="D134" s="11">
        <f t="shared" si="2"/>
        <v>-86.898607644494888</v>
      </c>
    </row>
    <row r="135" spans="1:4" x14ac:dyDescent="0.2">
      <c r="A135" s="19">
        <v>2.0273591573792045</v>
      </c>
      <c r="B135" s="14">
        <v>4.5192906521380036E-8</v>
      </c>
      <c r="C135" s="19">
        <v>-179.52857321101848</v>
      </c>
      <c r="D135" s="11">
        <f t="shared" si="2"/>
        <v>-86.898594534028817</v>
      </c>
    </row>
    <row r="136" spans="1:4" x14ac:dyDescent="0.2">
      <c r="A136" s="19">
        <v>2.0741095118421047</v>
      </c>
      <c r="B136" s="14">
        <v>4.5192977919588998E-8</v>
      </c>
      <c r="C136" s="19">
        <v>-179.51770274472497</v>
      </c>
      <c r="D136" s="11">
        <f t="shared" si="2"/>
        <v>-86.898580811599317</v>
      </c>
    </row>
    <row r="137" spans="1:4" x14ac:dyDescent="0.2">
      <c r="A137" s="19">
        <v>2.1219379168489612</v>
      </c>
      <c r="B137" s="14">
        <v>4.5193052643403881E-8</v>
      </c>
      <c r="C137" s="19">
        <v>-179.50658164432463</v>
      </c>
      <c r="D137" s="11">
        <f t="shared" si="2"/>
        <v>-86.898566450025839</v>
      </c>
    </row>
    <row r="138" spans="1:4" x14ac:dyDescent="0.2">
      <c r="A138" s="19">
        <v>2.1708692319540734</v>
      </c>
      <c r="B138" s="14">
        <v>4.5193130868927692E-8</v>
      </c>
      <c r="C138" s="19">
        <v>-179.4952041330373</v>
      </c>
      <c r="D138" s="11">
        <f t="shared" si="2"/>
        <v>-86.898551415465462</v>
      </c>
    </row>
    <row r="139" spans="1:4" x14ac:dyDescent="0.2">
      <c r="A139" s="19">
        <v>2.2209288899663484</v>
      </c>
      <c r="B139" s="14">
        <v>4.5193212734420368E-8</v>
      </c>
      <c r="C139" s="19">
        <v>-179.4835643005525</v>
      </c>
      <c r="D139" s="11">
        <f t="shared" si="2"/>
        <v>-86.898535681348861</v>
      </c>
    </row>
    <row r="140" spans="1:4" x14ac:dyDescent="0.2">
      <c r="A140" s="19">
        <v>2.272142910168395</v>
      </c>
      <c r="B140" s="14">
        <v>4.5193298416937028E-8</v>
      </c>
      <c r="C140" s="19">
        <v>-179.47165610080864</v>
      </c>
      <c r="D140" s="11">
        <f t="shared" si="2"/>
        <v>-86.898519213650886</v>
      </c>
    </row>
    <row r="141" spans="1:4" x14ac:dyDescent="0.2">
      <c r="A141" s="19">
        <v>2.3245379118404492</v>
      </c>
      <c r="B141" s="14">
        <v>4.5193388104935839E-8</v>
      </c>
      <c r="C141" s="19">
        <v>-179.45947334857678</v>
      </c>
      <c r="D141" s="11">
        <f t="shared" si="2"/>
        <v>-86.898501976155202</v>
      </c>
    </row>
    <row r="142" spans="1:4" x14ac:dyDescent="0.2">
      <c r="A142" s="19">
        <v>2.3781411280961589</v>
      </c>
      <c r="B142" s="14">
        <v>4.5193481963966346E-8</v>
      </c>
      <c r="C142" s="19">
        <v>-179.44700971584609</v>
      </c>
      <c r="D142" s="11">
        <f t="shared" si="2"/>
        <v>-86.898483937048852</v>
      </c>
    </row>
    <row r="143" spans="1:4" x14ac:dyDescent="0.2">
      <c r="A143" s="19">
        <v>2.4329804200374148</v>
      </c>
      <c r="B143" s="14">
        <v>4.5193580206420274E-8</v>
      </c>
      <c r="C143" s="19">
        <v>-179.43425872938025</v>
      </c>
      <c r="D143" s="11">
        <f t="shared" si="2"/>
        <v>-86.898465055516652</v>
      </c>
    </row>
    <row r="144" spans="1:4" x14ac:dyDescent="0.2">
      <c r="A144" s="19">
        <v>2.4890842912355908</v>
      </c>
      <c r="B144" s="14">
        <v>4.519368303297794E-8</v>
      </c>
      <c r="C144" s="19">
        <v>-179.42121376667362</v>
      </c>
      <c r="D144" s="11">
        <f t="shared" si="2"/>
        <v>-86.898445292994808</v>
      </c>
    </row>
    <row r="145" spans="1:4" x14ac:dyDescent="0.2">
      <c r="A145" s="19">
        <v>2.5464819025467156</v>
      </c>
      <c r="B145" s="14">
        <v>4.5193790657309697E-8</v>
      </c>
      <c r="C145" s="19">
        <v>-179.40786805282124</v>
      </c>
      <c r="D145" s="11">
        <f t="shared" si="2"/>
        <v>-86.898424608423596</v>
      </c>
    </row>
    <row r="146" spans="1:4" x14ac:dyDescent="0.2">
      <c r="A146" s="19">
        <v>2.6052030872682801</v>
      </c>
      <c r="B146" s="14">
        <v>4.5193903296115512E-8</v>
      </c>
      <c r="C146" s="19">
        <v>-179.39421465688829</v>
      </c>
      <c r="D146" s="11">
        <f t="shared" si="2"/>
        <v>-86.898402960161704</v>
      </c>
    </row>
    <row r="147" spans="1:4" x14ac:dyDescent="0.2">
      <c r="A147" s="19">
        <v>2.665278366645556</v>
      </c>
      <c r="B147" s="14">
        <v>4.5194021193866695E-8</v>
      </c>
      <c r="C147" s="19">
        <v>-179.38024648865698</v>
      </c>
      <c r="D147" s="11">
        <f t="shared" si="2"/>
        <v>-86.898380301231057</v>
      </c>
    </row>
    <row r="148" spans="1:4" x14ac:dyDescent="0.2">
      <c r="A148" s="19">
        <v>2.726738965735485</v>
      </c>
      <c r="B148" s="14">
        <v>4.5194144595547072E-8</v>
      </c>
      <c r="C148" s="19">
        <v>-179.36595629460803</v>
      </c>
      <c r="D148" s="11">
        <f t="shared" si="2"/>
        <v>-86.898356584556055</v>
      </c>
    </row>
    <row r="149" spans="1:4" x14ac:dyDescent="0.2">
      <c r="A149" s="19">
        <v>2.7896168296363868</v>
      </c>
      <c r="B149" s="14">
        <v>4.5194273750630339E-8</v>
      </c>
      <c r="C149" s="19">
        <v>-179.35133665421509</v>
      </c>
      <c r="D149" s="11">
        <f t="shared" si="2"/>
        <v>-86.898331762198936</v>
      </c>
    </row>
    <row r="150" spans="1:4" x14ac:dyDescent="0.2">
      <c r="A150" s="19">
        <v>2.8539446400919171</v>
      </c>
      <c r="B150" s="14">
        <v>4.5194408927485273E-8</v>
      </c>
      <c r="C150" s="19">
        <v>-179.33637997631374</v>
      </c>
      <c r="D150" s="11">
        <f t="shared" si="2"/>
        <v>-86.898305782591549</v>
      </c>
    </row>
    <row r="151" spans="1:4" x14ac:dyDescent="0.2">
      <c r="A151" s="19">
        <v>2.9197558324779123</v>
      </c>
      <c r="B151" s="14">
        <v>4.5194550413933266E-8</v>
      </c>
      <c r="C151" s="19">
        <v>-179.32107849520227</v>
      </c>
      <c r="D151" s="11">
        <f t="shared" si="2"/>
        <v>-86.898278590428234</v>
      </c>
    </row>
    <row r="152" spans="1:4" x14ac:dyDescent="0.2">
      <c r="A152" s="19">
        <v>2.9870846131809419</v>
      </c>
      <c r="B152" s="14">
        <v>4.5194698493555297E-8</v>
      </c>
      <c r="C152" s="19">
        <v>-179.30542426628276</v>
      </c>
      <c r="D152" s="11">
        <f t="shared" si="2"/>
        <v>-86.898250131219413</v>
      </c>
    </row>
    <row r="153" spans="1:4" x14ac:dyDescent="0.2">
      <c r="A153" s="19">
        <v>3.0559659773776087</v>
      </c>
      <c r="B153" s="14">
        <v>4.5194853491387799E-8</v>
      </c>
      <c r="C153" s="19">
        <v>-179.28940916265111</v>
      </c>
      <c r="D153" s="11">
        <f t="shared" si="2"/>
        <v>-86.898220342509603</v>
      </c>
    </row>
    <row r="154" spans="1:4" x14ac:dyDescent="0.2">
      <c r="A154" s="19">
        <v>3.1264357272238339</v>
      </c>
      <c r="B154" s="14">
        <v>4.5195015708668498E-8</v>
      </c>
      <c r="C154" s="19">
        <v>-179.27302486990612</v>
      </c>
      <c r="D154" s="11">
        <f t="shared" si="2"/>
        <v>-86.898189166418533</v>
      </c>
    </row>
    <row r="155" spans="1:4" x14ac:dyDescent="0.2">
      <c r="A155" s="19">
        <v>3.1985304904635825</v>
      </c>
      <c r="B155" s="14">
        <v>4.5195185492866824E-8</v>
      </c>
      <c r="C155" s="19">
        <v>-179.25626288294723</v>
      </c>
      <c r="D155" s="11">
        <f t="shared" si="2"/>
        <v>-86.898156536182285</v>
      </c>
    </row>
    <row r="156" spans="1:4" x14ac:dyDescent="0.2">
      <c r="A156" s="19">
        <v>3.2722877394666994</v>
      </c>
      <c r="B156" s="14">
        <v>4.519536319676735E-8</v>
      </c>
      <c r="C156" s="19">
        <v>-179.23911450096048</v>
      </c>
      <c r="D156" s="11">
        <f t="shared" si="2"/>
        <v>-86.898122384017256</v>
      </c>
    </row>
    <row r="157" spans="1:4" x14ac:dyDescent="0.2">
      <c r="A157" s="19">
        <v>3.3477458107057547</v>
      </c>
      <c r="B157" s="14">
        <v>4.5195549200010785E-8</v>
      </c>
      <c r="C157" s="19">
        <v>-179.22157082328928</v>
      </c>
      <c r="D157" s="11">
        <f t="shared" si="2"/>
        <v>-86.898086636980253</v>
      </c>
    </row>
    <row r="158" spans="1:4" x14ac:dyDescent="0.2">
      <c r="A158" s="19">
        <v>3.4249439246820192</v>
      </c>
      <c r="B158" s="14">
        <v>4.519574387864884E-8</v>
      </c>
      <c r="C158" s="19">
        <v>-179.20362274433589</v>
      </c>
      <c r="D158" s="11">
        <f t="shared" si="2"/>
        <v>-86.898049222819949</v>
      </c>
    </row>
    <row r="159" spans="1:4" x14ac:dyDescent="0.2">
      <c r="A159" s="19">
        <v>3.5039222063109277</v>
      </c>
      <c r="B159" s="14">
        <v>4.5195947626755183E-8</v>
      </c>
      <c r="C159" s="19">
        <v>-179.1852609492241</v>
      </c>
      <c r="D159" s="11">
        <f t="shared" si="2"/>
        <v>-86.898010065823627</v>
      </c>
    </row>
    <row r="160" spans="1:4" x14ac:dyDescent="0.2">
      <c r="A160" s="19">
        <v>3.5847217057776244</v>
      </c>
      <c r="B160" s="14">
        <v>4.5196160891945223E-8</v>
      </c>
      <c r="C160" s="19">
        <v>-179.16647590966267</v>
      </c>
      <c r="D160" s="11">
        <f t="shared" si="2"/>
        <v>-86.897969079991242</v>
      </c>
    </row>
    <row r="161" spans="1:4" x14ac:dyDescent="0.2">
      <c r="A161" s="19">
        <v>3.6673844198734331</v>
      </c>
      <c r="B161" s="14">
        <v>4.5196384099959701E-8</v>
      </c>
      <c r="C161" s="19">
        <v>-179.14725787769586</v>
      </c>
      <c r="D161" s="11">
        <f t="shared" si="2"/>
        <v>-86.897926183529378</v>
      </c>
    </row>
    <row r="162" spans="1:4" x14ac:dyDescent="0.2">
      <c r="A162" s="19">
        <v>3.7519533138243397</v>
      </c>
      <c r="B162" s="14">
        <v>4.5196617735348151E-8</v>
      </c>
      <c r="C162" s="19">
        <v>-179.1275968821646</v>
      </c>
      <c r="D162" s="11">
        <f t="shared" si="2"/>
        <v>-86.897881283345541</v>
      </c>
    </row>
    <row r="163" spans="1:4" x14ac:dyDescent="0.2">
      <c r="A163" s="19">
        <v>3.8384723436228341</v>
      </c>
      <c r="B163" s="14">
        <v>4.5196862248797452E-8</v>
      </c>
      <c r="C163" s="19">
        <v>-179.10748272183812</v>
      </c>
      <c r="D163" s="11">
        <f t="shared" si="2"/>
        <v>-86.897834292858263</v>
      </c>
    </row>
    <row r="164" spans="1:4" x14ac:dyDescent="0.2">
      <c r="A164" s="19">
        <v>3.9269864788747175</v>
      </c>
      <c r="B164" s="14">
        <v>4.5197118165645739E-8</v>
      </c>
      <c r="C164" s="19">
        <v>-179.08690496224659</v>
      </c>
      <c r="D164" s="11">
        <f t="shared" si="2"/>
        <v>-86.897785111143051</v>
      </c>
    </row>
    <row r="165" spans="1:4" x14ac:dyDescent="0.2">
      <c r="A165" s="19">
        <v>4.0175417261727526</v>
      </c>
      <c r="B165" s="14">
        <v>4.5197386027982013E-8</v>
      </c>
      <c r="C165" s="19">
        <v>-179.06585292924942</v>
      </c>
      <c r="D165" s="11">
        <f t="shared" si="2"/>
        <v>-86.897733634060188</v>
      </c>
    </row>
    <row r="166" spans="1:4" x14ac:dyDescent="0.2">
      <c r="A166" s="19">
        <v>4.1101851530093017</v>
      </c>
      <c r="B166" s="14">
        <v>4.5197666381878774E-8</v>
      </c>
      <c r="C166" s="19">
        <v>-179.04431570327807</v>
      </c>
      <c r="D166" s="11">
        <f t="shared" si="2"/>
        <v>-86.897679756708683</v>
      </c>
    </row>
    <row r="167" spans="1:4" x14ac:dyDescent="0.2">
      <c r="A167" s="19">
        <v>4.2049649122403858</v>
      </c>
      <c r="B167" s="14">
        <v>4.519795981322623E-8</v>
      </c>
      <c r="C167" s="19">
        <v>-179.02228211446769</v>
      </c>
      <c r="D167" s="11">
        <f t="shared" si="2"/>
        <v>-86.897623366540103</v>
      </c>
    </row>
    <row r="168" spans="1:4" x14ac:dyDescent="0.2">
      <c r="A168" s="19">
        <v>4.3019302671138773</v>
      </c>
      <c r="B168" s="14">
        <v>4.5198266935069751E-8</v>
      </c>
      <c r="C168" s="19">
        <v>-178.99974073669159</v>
      </c>
      <c r="D168" s="11">
        <f t="shared" si="2"/>
        <v>-86.897564345792574</v>
      </c>
    </row>
    <row r="169" spans="1:4" x14ac:dyDescent="0.2">
      <c r="A169" s="19">
        <v>4.4011316168748342</v>
      </c>
      <c r="B169" s="14">
        <v>4.5198588381939598E-8</v>
      </c>
      <c r="C169" s="19">
        <v>-178.97667988158753</v>
      </c>
      <c r="D169" s="11">
        <f t="shared" si="2"/>
        <v>-86.897502572580962</v>
      </c>
    </row>
    <row r="170" spans="1:4" x14ac:dyDescent="0.2">
      <c r="A170" s="19">
        <v>4.5026205229612906</v>
      </c>
      <c r="B170" s="14">
        <v>4.5198924818110937E-8</v>
      </c>
      <c r="C170" s="19">
        <v>-178.95308759275596</v>
      </c>
      <c r="D170" s="11">
        <f t="shared" si="2"/>
        <v>-86.897437919310065</v>
      </c>
    </row>
    <row r="171" spans="1:4" x14ac:dyDescent="0.2">
      <c r="A171" s="19">
        <v>4.6064497358041123</v>
      </c>
      <c r="B171" s="14">
        <v>4.519927695286061E-8</v>
      </c>
      <c r="C171" s="19">
        <v>-178.92895164001371</v>
      </c>
      <c r="D171" s="11">
        <f t="shared" si="2"/>
        <v>-86.897370249743332</v>
      </c>
    </row>
    <row r="172" spans="1:4" x14ac:dyDescent="0.2">
      <c r="A172" s="19">
        <v>4.7126732222448506</v>
      </c>
      <c r="B172" s="14">
        <v>4.5199645493369174E-8</v>
      </c>
      <c r="C172" s="19">
        <v>-178.90425951204674</v>
      </c>
      <c r="D172" s="11">
        <f t="shared" si="2"/>
        <v>-86.897299428054367</v>
      </c>
    </row>
    <row r="173" spans="1:4" x14ac:dyDescent="0.2">
      <c r="A173" s="19">
        <v>4.8213461935858417</v>
      </c>
      <c r="B173" s="14">
        <v>4.5200031246802466E-8</v>
      </c>
      <c r="C173" s="19">
        <v>-178.8789984124669</v>
      </c>
      <c r="D173" s="11">
        <f t="shared" si="2"/>
        <v>-86.897225299210774</v>
      </c>
    </row>
    <row r="174" spans="1:4" x14ac:dyDescent="0.2">
      <c r="A174" s="19">
        <v>4.9325251342871388</v>
      </c>
      <c r="B174" s="14">
        <v>4.5200434986659434E-8</v>
      </c>
      <c r="C174" s="19">
        <v>-178.8531552500846</v>
      </c>
      <c r="D174" s="11">
        <f t="shared" si="2"/>
        <v>-86.897147714658701</v>
      </c>
    </row>
    <row r="175" spans="1:4" x14ac:dyDescent="0.2">
      <c r="A175" s="19">
        <v>5.0462678313251832</v>
      </c>
      <c r="B175" s="14">
        <v>4.5200857551530349E-8</v>
      </c>
      <c r="C175" s="19">
        <v>-178.82671663461207</v>
      </c>
      <c r="D175" s="11">
        <f t="shared" si="2"/>
        <v>-86.897066513345493</v>
      </c>
    </row>
    <row r="176" spans="1:4" x14ac:dyDescent="0.2">
      <c r="A176" s="19">
        <v>5.162633404228484</v>
      </c>
      <c r="B176" s="14">
        <v>4.5201299839900065E-8</v>
      </c>
      <c r="C176" s="19">
        <v>-178.79966886979511</v>
      </c>
      <c r="D176" s="11">
        <f t="shared" si="2"/>
        <v>-86.896981522719656</v>
      </c>
    </row>
    <row r="177" spans="1:4" x14ac:dyDescent="0.2">
      <c r="A177" s="19">
        <v>5.2816823358059031</v>
      </c>
      <c r="B177" s="14">
        <v>4.520176274955183E-8</v>
      </c>
      <c r="C177" s="19">
        <v>-178.77199794487197</v>
      </c>
      <c r="D177" s="11">
        <f t="shared" si="2"/>
        <v>-86.89689257037594</v>
      </c>
    </row>
    <row r="178" spans="1:4" x14ac:dyDescent="0.2">
      <c r="A178" s="19">
        <v>5.403476503583537</v>
      </c>
      <c r="B178" s="14">
        <v>4.5202247238421993E-8</v>
      </c>
      <c r="C178" s="19">
        <v>-178.74368952902807</v>
      </c>
      <c r="D178" s="11">
        <f t="shared" si="2"/>
        <v>-86.896799472362744</v>
      </c>
    </row>
    <row r="179" spans="1:4" x14ac:dyDescent="0.2">
      <c r="A179" s="19">
        <v>5.5280792119665163</v>
      </c>
      <c r="B179" s="14">
        <v>4.520275433006025E-8</v>
      </c>
      <c r="C179" s="19">
        <v>-178.71472896434105</v>
      </c>
      <c r="D179" s="11">
        <f t="shared" si="2"/>
        <v>-86.896702032134243</v>
      </c>
    </row>
    <row r="180" spans="1:4" x14ac:dyDescent="0.2">
      <c r="A180" s="19">
        <v>5.6555552251424519</v>
      </c>
      <c r="B180" s="14">
        <v>4.5203285081040717E-8</v>
      </c>
      <c r="C180" s="19">
        <v>-178.68510125747332</v>
      </c>
      <c r="D180" s="11">
        <f t="shared" si="2"/>
        <v>-86.896600046813973</v>
      </c>
    </row>
    <row r="181" spans="1:4" x14ac:dyDescent="0.2">
      <c r="A181" s="19">
        <v>5.785970800743625</v>
      </c>
      <c r="B181" s="14">
        <v>4.5203840576211064E-8</v>
      </c>
      <c r="C181" s="19">
        <v>-178.65479107191339</v>
      </c>
      <c r="D181" s="11">
        <f t="shared" si="2"/>
        <v>-86.896493308109257</v>
      </c>
    </row>
    <row r="182" spans="1:4" x14ac:dyDescent="0.2">
      <c r="A182" s="19">
        <v>5.919393724285416</v>
      </c>
      <c r="B182" s="14">
        <v>4.5204421979521319E-8</v>
      </c>
      <c r="C182" s="19">
        <v>-178.62378272170272</v>
      </c>
      <c r="D182" s="11">
        <f t="shared" si="2"/>
        <v>-86.896381592545993</v>
      </c>
    </row>
    <row r="183" spans="1:4" x14ac:dyDescent="0.2">
      <c r="A183" s="19">
        <v>6.0558933443988785</v>
      </c>
      <c r="B183" s="14">
        <v>4.5205030487870897E-8</v>
      </c>
      <c r="C183" s="19">
        <v>-178.59206016218295</v>
      </c>
      <c r="D183" s="11">
        <f t="shared" si="2"/>
        <v>-86.896264670338766</v>
      </c>
    </row>
    <row r="184" spans="1:4" x14ac:dyDescent="0.2">
      <c r="A184" s="19">
        <v>6.1955406088757625</v>
      </c>
      <c r="B184" s="14">
        <v>4.5205667392554916E-8</v>
      </c>
      <c r="C184" s="19">
        <v>-178.55960698380147</v>
      </c>
      <c r="D184" s="11">
        <f t="shared" si="2"/>
        <v>-86.896142293586337</v>
      </c>
    </row>
    <row r="185" spans="1:4" x14ac:dyDescent="0.2">
      <c r="A185" s="19">
        <v>6.3384081015447284</v>
      </c>
      <c r="B185" s="14">
        <v>4.5206333991732729E-8</v>
      </c>
      <c r="C185" s="19">
        <v>-178.52640640114396</v>
      </c>
      <c r="D185" s="11">
        <f t="shared" si="2"/>
        <v>-86.896014213092542</v>
      </c>
    </row>
    <row r="186" spans="1:4" x14ac:dyDescent="0.2">
      <c r="A186" s="19">
        <v>6.4845700799979173</v>
      </c>
      <c r="B186" s="14">
        <v>4.5207031683316655E-8</v>
      </c>
      <c r="C186" s="19">
        <v>-178.49244124741548</v>
      </c>
      <c r="D186" s="11">
        <f t="shared" si="2"/>
        <v>-86.89588016052069</v>
      </c>
    </row>
    <row r="187" spans="1:4" x14ac:dyDescent="0.2">
      <c r="A187" s="19">
        <v>6.6341025141874841</v>
      </c>
      <c r="B187" s="14">
        <v>4.5207761898494358E-8</v>
      </c>
      <c r="C187" s="19">
        <v>-178.45769396370957</v>
      </c>
      <c r="D187" s="11">
        <f t="shared" si="2"/>
        <v>-86.895739861169332</v>
      </c>
    </row>
    <row r="188" spans="1:4" x14ac:dyDescent="0.2">
      <c r="A188" s="19">
        <v>6.7870831259121545</v>
      </c>
      <c r="B188" s="14">
        <v>4.5208526181005408E-8</v>
      </c>
      <c r="C188" s="19">
        <v>-178.4221465928704</v>
      </c>
      <c r="D188" s="11">
        <f t="shared" si="2"/>
        <v>-86.895593018743398</v>
      </c>
    </row>
    <row r="189" spans="1:4" x14ac:dyDescent="0.2">
      <c r="A189" s="19">
        <v>6.9435914292143375</v>
      </c>
      <c r="B189" s="14">
        <v>4.5209326093201586E-8</v>
      </c>
      <c r="C189" s="19">
        <v>-178.38578076734652</v>
      </c>
      <c r="D189" s="11">
        <f t="shared" si="2"/>
        <v>-86.89543933340623</v>
      </c>
    </row>
    <row r="190" spans="1:4" x14ac:dyDescent="0.2">
      <c r="A190" s="19">
        <v>7.1037087717087779</v>
      </c>
      <c r="B190" s="14">
        <v>4.5210163316408868E-8</v>
      </c>
      <c r="C190" s="19">
        <v>-178.34857770349313</v>
      </c>
      <c r="D190" s="11">
        <f t="shared" si="2"/>
        <v>-86.895278482500544</v>
      </c>
    </row>
    <row r="191" spans="1:4" x14ac:dyDescent="0.2">
      <c r="A191" s="19">
        <v>7.2675183768642411</v>
      </c>
      <c r="B191" s="14">
        <v>4.5211039564222506E-8</v>
      </c>
      <c r="C191" s="19">
        <v>-178.31051818917112</v>
      </c>
      <c r="D191" s="11">
        <f t="shared" si="2"/>
        <v>-86.895110137210665</v>
      </c>
    </row>
    <row r="192" spans="1:4" x14ac:dyDescent="0.2">
      <c r="A192" s="19">
        <v>7.4351053872601973</v>
      </c>
      <c r="B192" s="14">
        <v>4.5211956686643276E-8</v>
      </c>
      <c r="C192" s="19">
        <v>-178.2715825780011</v>
      </c>
      <c r="D192" s="11">
        <f t="shared" si="2"/>
        <v>-86.894933942559703</v>
      </c>
    </row>
    <row r="193" spans="1:4" x14ac:dyDescent="0.2">
      <c r="A193" s="19">
        <v>7.6065569088409974</v>
      </c>
      <c r="B193" s="14">
        <v>4.5212916580234035E-8</v>
      </c>
      <c r="C193" s="19">
        <v>-178.23175077635511</v>
      </c>
      <c r="D193" s="11">
        <f t="shared" si="2"/>
        <v>-86.894749534675171</v>
      </c>
    </row>
    <row r="194" spans="1:4" x14ac:dyDescent="0.2">
      <c r="A194" s="19">
        <v>7.7819620561905385</v>
      </c>
      <c r="B194" s="14">
        <v>4.5213921216326803E-8</v>
      </c>
      <c r="C194" s="19">
        <v>-178.19100223438906</v>
      </c>
      <c r="D194" s="11">
        <f t="shared" si="2"/>
        <v>-86.894556535374505</v>
      </c>
    </row>
    <row r="195" spans="1:4" x14ac:dyDescent="0.2">
      <c r="A195" s="19">
        <v>7.9614119988509451</v>
      </c>
      <c r="B195" s="14">
        <v>4.5214972700607886E-8</v>
      </c>
      <c r="C195" s="19">
        <v>-178.14931593828521</v>
      </c>
      <c r="D195" s="11">
        <f t="shared" si="2"/>
        <v>-86.894354540723754</v>
      </c>
    </row>
    <row r="196" spans="1:4" x14ac:dyDescent="0.2">
      <c r="A196" s="19">
        <v>8.1450000087093546</v>
      </c>
      <c r="B196" s="14">
        <v>4.5216073218493452E-8</v>
      </c>
      <c r="C196" s="19">
        <v>-178.10667039782084</v>
      </c>
      <c r="D196" s="11">
        <f t="shared" ref="D196:D259" si="3">20*LOG10(B196/0.001)</f>
        <v>-86.894143131537845</v>
      </c>
    </row>
    <row r="197" spans="1:4" x14ac:dyDescent="0.2">
      <c r="A197" s="19">
        <v>8.3328215084774229</v>
      </c>
      <c r="B197" s="14">
        <v>4.5217225046573474E-8</v>
      </c>
      <c r="C197" s="19">
        <v>-178.0630436362384</v>
      </c>
      <c r="D197" s="11">
        <f t="shared" si="3"/>
        <v>-86.893921871188439</v>
      </c>
    </row>
    <row r="198" spans="1:4" x14ac:dyDescent="0.2">
      <c r="A198" s="19">
        <v>8.5249741212887571</v>
      </c>
      <c r="B198" s="14">
        <v>4.5218430571195867E-8</v>
      </c>
      <c r="C198" s="19">
        <v>-178.01841318026007</v>
      </c>
      <c r="D198" s="11">
        <f t="shared" si="3"/>
        <v>-86.893690302041193</v>
      </c>
    </row>
    <row r="199" spans="1:4" x14ac:dyDescent="0.2">
      <c r="A199" s="19">
        <v>8.7215577214400533</v>
      </c>
      <c r="B199" s="14">
        <v>4.5219692314198942E-8</v>
      </c>
      <c r="C199" s="19">
        <v>-177.97275605029782</v>
      </c>
      <c r="D199" s="11">
        <f t="shared" si="3"/>
        <v>-86.893447940520915</v>
      </c>
    </row>
    <row r="200" spans="1:4" x14ac:dyDescent="0.2">
      <c r="A200" s="19">
        <v>8.9226744863023058</v>
      </c>
      <c r="B200" s="14">
        <v>4.5221012858352658E-8</v>
      </c>
      <c r="C200" s="19">
        <v>-177.92604874598345</v>
      </c>
      <c r="D200" s="11">
        <f t="shared" si="3"/>
        <v>-86.893194291441986</v>
      </c>
    </row>
    <row r="201" spans="1:4" x14ac:dyDescent="0.2">
      <c r="A201" s="19">
        <v>9.1284289494290807</v>
      </c>
      <c r="B201" s="14">
        <v>4.522239498447551E-8</v>
      </c>
      <c r="C201" s="19">
        <v>-177.87826724092824</v>
      </c>
      <c r="D201" s="11">
        <f t="shared" si="3"/>
        <v>-86.892928821680158</v>
      </c>
    </row>
    <row r="202" spans="1:4" x14ac:dyDescent="0.2">
      <c r="A202" s="19">
        <v>9.3389280548894504</v>
      </c>
      <c r="B202" s="14">
        <v>4.5223841534975369E-8</v>
      </c>
      <c r="C202" s="19">
        <v>-177.82938696496834</v>
      </c>
      <c r="D202" s="11">
        <f t="shared" si="3"/>
        <v>-86.892650986394074</v>
      </c>
    </row>
    <row r="203" spans="1:4" x14ac:dyDescent="0.2">
      <c r="A203" s="19">
        <v>9.5542812128538248</v>
      </c>
      <c r="B203" s="14">
        <v>4.52253555237445E-8</v>
      </c>
      <c r="C203" s="19">
        <v>-177.77938279738473</v>
      </c>
      <c r="D203" s="11">
        <f t="shared" si="3"/>
        <v>-86.89236020792859</v>
      </c>
    </row>
    <row r="204" spans="1:4" x14ac:dyDescent="0.2">
      <c r="A204" s="19">
        <v>9.7746003564615886</v>
      </c>
      <c r="B204" s="14">
        <v>4.5226940083423566E-8</v>
      </c>
      <c r="C204" s="19">
        <v>-177.72822905241711</v>
      </c>
      <c r="D204" s="11">
        <f t="shared" si="3"/>
        <v>-86.892055885956282</v>
      </c>
    </row>
    <row r="205" spans="1:4" x14ac:dyDescent="0.2">
      <c r="A205" s="19">
        <v>10.000000000000082</v>
      </c>
      <c r="B205" s="14">
        <v>4.522859851346171E-8</v>
      </c>
      <c r="C205" s="19">
        <v>-177.67589946935072</v>
      </c>
      <c r="D205" s="11">
        <f t="shared" si="3"/>
        <v>-86.891737388260978</v>
      </c>
    </row>
    <row r="206" spans="1:4" x14ac:dyDescent="0.2">
      <c r="A206" s="19">
        <v>10.23059729842517</v>
      </c>
      <c r="B206" s="14">
        <v>4.5230334231436059E-8</v>
      </c>
      <c r="C206" s="19">
        <v>-177.62236719758602</v>
      </c>
      <c r="D206" s="11">
        <f t="shared" si="3"/>
        <v>-86.891404060101735</v>
      </c>
    </row>
    <row r="207" spans="1:4" x14ac:dyDescent="0.2">
      <c r="A207" s="19">
        <v>10.466512108254353</v>
      </c>
      <c r="B207" s="14">
        <v>4.5232150863303966E-8</v>
      </c>
      <c r="C207" s="19">
        <v>-177.56760478857387</v>
      </c>
      <c r="D207" s="11">
        <f t="shared" si="3"/>
        <v>-86.891055206896922</v>
      </c>
    </row>
    <row r="208" spans="1:4" x14ac:dyDescent="0.2">
      <c r="A208" s="19">
        <v>10.707867049864044</v>
      </c>
      <c r="B208" s="14">
        <v>4.5234052164173153E-8</v>
      </c>
      <c r="C208" s="19">
        <v>-177.51158417880833</v>
      </c>
      <c r="D208" s="11">
        <f t="shared" si="3"/>
        <v>-86.890690109457921</v>
      </c>
    </row>
    <row r="209" spans="1:4" x14ac:dyDescent="0.2">
      <c r="A209" s="19">
        <v>10.954787571223408</v>
      </c>
      <c r="B209" s="14">
        <v>4.5236042067635577E-8</v>
      </c>
      <c r="C209" s="19">
        <v>-177.45427667920521</v>
      </c>
      <c r="D209" s="11">
        <f t="shared" si="3"/>
        <v>-86.890308014534412</v>
      </c>
    </row>
    <row r="210" spans="1:4" x14ac:dyDescent="0.2">
      <c r="A210" s="19">
        <v>11.207402013097891</v>
      </c>
      <c r="B210" s="14">
        <v>4.5238124718123166E-8</v>
      </c>
      <c r="C210" s="19">
        <v>-177.39565296359388</v>
      </c>
      <c r="D210" s="11">
        <f t="shared" si="3"/>
        <v>-86.889908128623645</v>
      </c>
    </row>
    <row r="211" spans="1:4" x14ac:dyDescent="0.2">
      <c r="A211" s="19">
        <v>11.465841675756316</v>
      </c>
      <c r="B211" s="14">
        <v>4.5240304427407939E-8</v>
      </c>
      <c r="C211" s="19">
        <v>-177.33568305271785</v>
      </c>
      <c r="D211" s="11">
        <f t="shared" si="3"/>
        <v>-86.889489626346958</v>
      </c>
    </row>
    <row r="212" spans="1:4" x14ac:dyDescent="0.2">
      <c r="A212" s="19">
        <v>11.730240887216233</v>
      </c>
      <c r="B212" s="14">
        <v>4.5242585711187186E-8</v>
      </c>
      <c r="C212" s="19">
        <v>-177.27433630244019</v>
      </c>
      <c r="D212" s="11">
        <f t="shared" si="3"/>
        <v>-86.889051643450657</v>
      </c>
    </row>
    <row r="213" spans="1:4" x14ac:dyDescent="0.2">
      <c r="A213" s="19">
        <v>12.000737073062988</v>
      </c>
      <c r="B213" s="14">
        <v>4.5244973281032311E-8</v>
      </c>
      <c r="C213" s="19">
        <v>-177.21158138920399</v>
      </c>
      <c r="D213" s="11">
        <f t="shared" si="3"/>
        <v>-86.888593278380057</v>
      </c>
    </row>
    <row r="214" spans="1:4" x14ac:dyDescent="0.2">
      <c r="A214" s="19">
        <v>12.277470827878798</v>
      </c>
      <c r="B214" s="14">
        <v>4.5247472112976831E-8</v>
      </c>
      <c r="C214" s="19">
        <v>-177.14738629997242</v>
      </c>
      <c r="D214" s="11">
        <f t="shared" si="3"/>
        <v>-86.88811357914318</v>
      </c>
    </row>
    <row r="215" spans="1:4" x14ac:dyDescent="0.2">
      <c r="A215" s="19">
        <v>12.560585988318962</v>
      </c>
      <c r="B215" s="14">
        <v>4.5250087371047398E-8</v>
      </c>
      <c r="C215" s="19">
        <v>-177.08171831310642</v>
      </c>
      <c r="D215" s="11">
        <f t="shared" si="3"/>
        <v>-86.887611558025441</v>
      </c>
    </row>
    <row r="216" spans="1:4" x14ac:dyDescent="0.2">
      <c r="A216" s="19">
        <v>12.850229707873197</v>
      </c>
      <c r="B216" s="14">
        <v>4.5252824462906012E-8</v>
      </c>
      <c r="C216" s="19">
        <v>-177.01454398701236</v>
      </c>
      <c r="D216" s="11">
        <f t="shared" si="3"/>
        <v>-86.887086180944451</v>
      </c>
    </row>
    <row r="217" spans="1:4" x14ac:dyDescent="0.2">
      <c r="A217" s="19">
        <v>13.146552533350931</v>
      </c>
      <c r="B217" s="14">
        <v>4.5255689068254109E-8</v>
      </c>
      <c r="C217" s="19">
        <v>-176.94582914714141</v>
      </c>
      <c r="D217" s="11">
        <f t="shared" si="3"/>
        <v>-86.886536362039081</v>
      </c>
    </row>
    <row r="218" spans="1:4" x14ac:dyDescent="0.2">
      <c r="A218" s="19">
        <v>13.449708483130351</v>
      </c>
      <c r="B218" s="14">
        <v>4.5258687122714657E-8</v>
      </c>
      <c r="C218" s="19">
        <v>-176.8755388698797</v>
      </c>
      <c r="D218" s="11">
        <f t="shared" si="3"/>
        <v>-86.885960966808412</v>
      </c>
    </row>
    <row r="219" spans="1:4" x14ac:dyDescent="0.2">
      <c r="A219" s="19">
        <v>13.759855127211832</v>
      </c>
      <c r="B219" s="14">
        <v>4.5261824826494141E-8</v>
      </c>
      <c r="C219" s="19">
        <v>-176.80363746774913</v>
      </c>
      <c r="D219" s="11">
        <f t="shared" si="3"/>
        <v>-86.885358810497792</v>
      </c>
    </row>
    <row r="220" spans="1:4" x14ac:dyDescent="0.2">
      <c r="A220" s="19">
        <v>14.077153669117394</v>
      </c>
      <c r="B220" s="14">
        <v>4.5265108663986834E-8</v>
      </c>
      <c r="C220" s="19">
        <v>-176.73008847517914</v>
      </c>
      <c r="D220" s="11">
        <f t="shared" si="3"/>
        <v>-86.884728654389235</v>
      </c>
    </row>
    <row r="221" spans="1:4" x14ac:dyDescent="0.2">
      <c r="A221" s="19">
        <v>14.40176902967872</v>
      </c>
      <c r="B221" s="14">
        <v>4.5268545451652516E-8</v>
      </c>
      <c r="C221" s="19">
        <v>-176.65485463625768</v>
      </c>
      <c r="D221" s="11">
        <f t="shared" si="3"/>
        <v>-86.884069196673124</v>
      </c>
    </row>
    <row r="222" spans="1:4" x14ac:dyDescent="0.2">
      <c r="A222" s="19">
        <v>14.733869932757319</v>
      </c>
      <c r="B222" s="14">
        <v>4.5272142286078207E-8</v>
      </c>
      <c r="C222" s="19">
        <v>-176.57789788511238</v>
      </c>
      <c r="D222" s="11">
        <f t="shared" si="3"/>
        <v>-86.883379082478811</v>
      </c>
    </row>
    <row r="223" spans="1:4" x14ac:dyDescent="0.2">
      <c r="A223" s="19">
        <v>15.073628992941362</v>
      </c>
      <c r="B223" s="14">
        <v>4.5275906613864998E-8</v>
      </c>
      <c r="C223" s="19">
        <v>-176.49917933489604</v>
      </c>
      <c r="D223" s="11">
        <f t="shared" si="3"/>
        <v>-86.882656890534676</v>
      </c>
    </row>
    <row r="224" spans="1:4" x14ac:dyDescent="0.2">
      <c r="A224" s="19">
        <v>15.421222805264795</v>
      </c>
      <c r="B224" s="14">
        <v>4.5279846225990372E-8</v>
      </c>
      <c r="C224" s="19">
        <v>-176.41865926121369</v>
      </c>
      <c r="D224" s="11">
        <f t="shared" si="3"/>
        <v>-86.881901134327336</v>
      </c>
    </row>
    <row r="225" spans="1:4" x14ac:dyDescent="0.2">
      <c r="A225" s="19">
        <v>15.776832036995334</v>
      </c>
      <c r="B225" s="14">
        <v>4.5283969252866305E-8</v>
      </c>
      <c r="C225" s="19">
        <v>-176.33629708525444</v>
      </c>
      <c r="D225" s="11">
        <f t="shared" si="3"/>
        <v>-86.88111026313328</v>
      </c>
    </row>
    <row r="226" spans="1:4" x14ac:dyDescent="0.2">
      <c r="A226" s="19">
        <v>16.140641521539081</v>
      </c>
      <c r="B226" s="14">
        <v>4.5288284212038439E-8</v>
      </c>
      <c r="C226" s="19">
        <v>-176.2520513609299</v>
      </c>
      <c r="D226" s="11">
        <f t="shared" si="3"/>
        <v>-86.880282652960034</v>
      </c>
    </row>
    <row r="227" spans="1:4" x14ac:dyDescent="0.2">
      <c r="A227" s="19">
        <v>16.512840354510548</v>
      </c>
      <c r="B227" s="14">
        <v>4.5292800035851487E-8</v>
      </c>
      <c r="C227" s="19">
        <v>-176.1658797605462</v>
      </c>
      <c r="D227" s="11">
        <f t="shared" si="3"/>
        <v>-86.879416601341788</v>
      </c>
    </row>
    <row r="228" spans="1:4" x14ac:dyDescent="0.2">
      <c r="A228" s="19">
        <v>16.893621992018033</v>
      </c>
      <c r="B228" s="14">
        <v>4.5297526041063364E-8</v>
      </c>
      <c r="C228" s="19">
        <v>-176.0777390554735</v>
      </c>
      <c r="D228" s="11">
        <f t="shared" si="3"/>
        <v>-86.878510333277319</v>
      </c>
    </row>
    <row r="229" spans="1:4" x14ac:dyDescent="0.2">
      <c r="A229" s="19">
        <v>17.283184351215432</v>
      </c>
      <c r="B229" s="14">
        <v>4.5302472006557381E-8</v>
      </c>
      <c r="C229" s="19">
        <v>-175.98758510576218</v>
      </c>
      <c r="D229" s="11">
        <f t="shared" si="3"/>
        <v>-86.877561986447219</v>
      </c>
    </row>
    <row r="230" spans="1:4" x14ac:dyDescent="0.2">
      <c r="A230" s="19">
        <v>17.681729913172731</v>
      </c>
      <c r="B230" s="14">
        <v>4.5307648120406069E-8</v>
      </c>
      <c r="C230" s="19">
        <v>-175.89537283854233</v>
      </c>
      <c r="D230" s="11">
        <f t="shared" si="3"/>
        <v>-86.876569621496614</v>
      </c>
    </row>
    <row r="231" spans="1:4" x14ac:dyDescent="0.2">
      <c r="A231" s="19">
        <v>18.089465828118698</v>
      </c>
      <c r="B231" s="14">
        <v>4.5313065059312332E-8</v>
      </c>
      <c r="C231" s="19">
        <v>-175.80105623778516</v>
      </c>
      <c r="D231" s="11">
        <f t="shared" si="3"/>
        <v>-86.875531206946093</v>
      </c>
    </row>
    <row r="232" spans="1:4" x14ac:dyDescent="0.2">
      <c r="A232" s="19">
        <v>18.506604023110405</v>
      </c>
      <c r="B232" s="14">
        <v>4.5318734030888166E-8</v>
      </c>
      <c r="C232" s="19">
        <v>-175.70458833124084</v>
      </c>
      <c r="D232" s="11">
        <f t="shared" si="3"/>
        <v>-86.874444611247284</v>
      </c>
    </row>
    <row r="233" spans="1:4" x14ac:dyDescent="0.2">
      <c r="A233" s="19">
        <v>18.933361312185614</v>
      </c>
      <c r="B233" s="14">
        <v>4.5324666695843207E-8</v>
      </c>
      <c r="C233" s="19">
        <v>-175.60592116599864</v>
      </c>
      <c r="D233" s="11">
        <f t="shared" si="3"/>
        <v>-86.873307617870609</v>
      </c>
    </row>
    <row r="234" spans="1:4" x14ac:dyDescent="0.2">
      <c r="A234" s="19">
        <v>19.369959509055217</v>
      </c>
      <c r="B234" s="14">
        <v>4.5330875302172791E-8</v>
      </c>
      <c r="C234" s="19">
        <v>-175.50500580383317</v>
      </c>
      <c r="D234" s="11">
        <f t="shared" si="3"/>
        <v>-86.872117899773286</v>
      </c>
    </row>
    <row r="235" spans="1:4" x14ac:dyDescent="0.2">
      <c r="A235" s="19">
        <v>19.816625542394362</v>
      </c>
      <c r="B235" s="14">
        <v>4.5337372630158119E-8</v>
      </c>
      <c r="C235" s="19">
        <v>-175.401792298847</v>
      </c>
      <c r="D235" s="11">
        <f t="shared" si="3"/>
        <v>-86.870873030147891</v>
      </c>
    </row>
    <row r="236" spans="1:4" x14ac:dyDescent="0.2">
      <c r="A236" s="19">
        <v>20.273591573792132</v>
      </c>
      <c r="B236" s="14">
        <v>4.534417208024548E-8</v>
      </c>
      <c r="C236" s="19">
        <v>-175.29622968898516</v>
      </c>
      <c r="D236" s="11">
        <f t="shared" si="3"/>
        <v>-86.869570465808977</v>
      </c>
    </row>
    <row r="237" spans="1:4" x14ac:dyDescent="0.2">
      <c r="A237" s="19">
        <v>20.741095118421136</v>
      </c>
      <c r="B237" s="14">
        <v>4.5351287623761245E-8</v>
      </c>
      <c r="C237" s="19">
        <v>-175.18826597395113</v>
      </c>
      <c r="D237" s="11">
        <f t="shared" si="3"/>
        <v>-86.868207556882297</v>
      </c>
    </row>
    <row r="238" spans="1:4" x14ac:dyDescent="0.2">
      <c r="A238" s="19">
        <v>21.219379168489702</v>
      </c>
      <c r="B238" s="14">
        <v>4.5358733934568959E-8</v>
      </c>
      <c r="C238" s="19">
        <v>-175.07784811188188</v>
      </c>
      <c r="D238" s="11">
        <f t="shared" si="3"/>
        <v>-86.86678152185506</v>
      </c>
    </row>
    <row r="239" spans="1:4" x14ac:dyDescent="0.2">
      <c r="A239" s="19">
        <v>21.70869231954083</v>
      </c>
      <c r="B239" s="14">
        <v>4.5366526311104706E-8</v>
      </c>
      <c r="C239" s="19">
        <v>-174.9649219944082</v>
      </c>
      <c r="D239" s="11">
        <f t="shared" si="3"/>
        <v>-86.865289462805762</v>
      </c>
    </row>
    <row r="240" spans="1:4" x14ac:dyDescent="0.2">
      <c r="A240" s="19">
        <v>22.209288899663584</v>
      </c>
      <c r="B240" s="14">
        <v>4.5374680775973975E-8</v>
      </c>
      <c r="C240" s="19">
        <v>-174.84943244058047</v>
      </c>
      <c r="D240" s="11">
        <f t="shared" si="3"/>
        <v>-86.863728346651911</v>
      </c>
    </row>
    <row r="241" spans="1:4" x14ac:dyDescent="0.2">
      <c r="A241" s="19">
        <v>22.721429101684052</v>
      </c>
      <c r="B241" s="14">
        <v>4.5383214087015746E-8</v>
      </c>
      <c r="C241" s="19">
        <v>-174.7313231818114</v>
      </c>
      <c r="D241" s="11">
        <f t="shared" si="3"/>
        <v>-86.8620950033866</v>
      </c>
    </row>
    <row r="242" spans="1:4" x14ac:dyDescent="0.2">
      <c r="A242" s="19">
        <v>23.2453791184046</v>
      </c>
      <c r="B242" s="14">
        <v>4.5392143773948539E-8</v>
      </c>
      <c r="C242" s="19">
        <v>-174.61053684988872</v>
      </c>
      <c r="D242" s="11">
        <f t="shared" si="3"/>
        <v>-86.860386119449828</v>
      </c>
    </row>
    <row r="243" spans="1:4" x14ac:dyDescent="0.2">
      <c r="A243" s="19">
        <v>23.781411280961699</v>
      </c>
      <c r="B243" s="14">
        <v>4.5401488162648094E-8</v>
      </c>
      <c r="C243" s="19">
        <v>-174.48701496392636</v>
      </c>
      <c r="D243" s="11">
        <f t="shared" si="3"/>
        <v>-86.858598233503756</v>
      </c>
    </row>
    <row r="244" spans="1:4" x14ac:dyDescent="0.2">
      <c r="A244" s="19">
        <v>24.329804200374262</v>
      </c>
      <c r="B244" s="14">
        <v>4.5411266407844142E-8</v>
      </c>
      <c r="C244" s="19">
        <v>-174.36069791863923</v>
      </c>
      <c r="D244" s="11">
        <f t="shared" si="3"/>
        <v>-86.85672773063537</v>
      </c>
    </row>
    <row r="245" spans="1:4" x14ac:dyDescent="0.2">
      <c r="A245" s="19">
        <v>24.890842912356025</v>
      </c>
      <c r="B245" s="14">
        <v>4.5421498579146992E-8</v>
      </c>
      <c r="C245" s="19">
        <v>-174.23152497985492</v>
      </c>
      <c r="D245" s="11">
        <f t="shared" si="3"/>
        <v>-86.854770826404106</v>
      </c>
    </row>
    <row r="246" spans="1:4" x14ac:dyDescent="0.2">
      <c r="A246" s="19">
        <v>25.464819025467275</v>
      </c>
      <c r="B246" s="14">
        <v>4.5432205631333316E-8</v>
      </c>
      <c r="C246" s="19">
        <v>-174.09943426634356</v>
      </c>
      <c r="D246" s="11">
        <f t="shared" si="3"/>
        <v>-86.852723573077938</v>
      </c>
    </row>
    <row r="247" spans="1:4" x14ac:dyDescent="0.2">
      <c r="A247" s="19">
        <v>26.052030872682924</v>
      </c>
      <c r="B247" s="14">
        <v>4.5443409455745038E-8</v>
      </c>
      <c r="C247" s="19">
        <v>-173.96436274190617</v>
      </c>
      <c r="D247" s="11">
        <f t="shared" si="3"/>
        <v>-86.850581850399863</v>
      </c>
    </row>
    <row r="248" spans="1:4" x14ac:dyDescent="0.2">
      <c r="A248" s="19">
        <v>26.652783666455687</v>
      </c>
      <c r="B248" s="14">
        <v>4.5455132998946197E-8</v>
      </c>
      <c r="C248" s="19">
        <v>-173.82624621750821</v>
      </c>
      <c r="D248" s="11">
        <f t="shared" si="3"/>
        <v>-86.848341343561657</v>
      </c>
    </row>
    <row r="249" spans="1:4" x14ac:dyDescent="0.2">
      <c r="A249" s="19">
        <v>27.267389657354979</v>
      </c>
      <c r="B249" s="14">
        <v>4.5467400224505773E-8</v>
      </c>
      <c r="C249" s="19">
        <v>-173.68501933372278</v>
      </c>
      <c r="D249" s="11">
        <f t="shared" si="3"/>
        <v>-86.845997551231093</v>
      </c>
    </row>
    <row r="250" spans="1:4" x14ac:dyDescent="0.2">
      <c r="A250" s="19">
        <v>27.896168296363999</v>
      </c>
      <c r="B250" s="14">
        <v>4.5480236190527783E-8</v>
      </c>
      <c r="C250" s="19">
        <v>-173.54061555904252</v>
      </c>
      <c r="D250" s="11">
        <f t="shared" si="3"/>
        <v>-86.843545771516958</v>
      </c>
    </row>
    <row r="251" spans="1:4" x14ac:dyDescent="0.2">
      <c r="A251" s="19">
        <v>28.539446400919307</v>
      </c>
      <c r="B251" s="14">
        <v>4.549366708774769E-8</v>
      </c>
      <c r="C251" s="19">
        <v>-173.3929671839845</v>
      </c>
      <c r="D251" s="11">
        <f t="shared" si="3"/>
        <v>-86.840981095546468</v>
      </c>
    </row>
    <row r="252" spans="1:4" x14ac:dyDescent="0.2">
      <c r="A252" s="19">
        <v>29.197558324779258</v>
      </c>
      <c r="B252" s="14">
        <v>4.550772032445426E-8</v>
      </c>
      <c r="C252" s="19">
        <v>-173.24200532304675</v>
      </c>
      <c r="D252" s="11">
        <f t="shared" si="3"/>
        <v>-86.838298392182637</v>
      </c>
    </row>
    <row r="253" spans="1:4" x14ac:dyDescent="0.2">
      <c r="A253" s="19">
        <v>29.870846131809557</v>
      </c>
      <c r="B253" s="14">
        <v>4.5522424492943131E-8</v>
      </c>
      <c r="C253" s="19">
        <v>-173.08765990045143</v>
      </c>
      <c r="D253" s="11">
        <f t="shared" si="3"/>
        <v>-86.835492315446615</v>
      </c>
    </row>
    <row r="254" spans="1:4" x14ac:dyDescent="0.2">
      <c r="A254" s="19">
        <v>30.559659773776229</v>
      </c>
      <c r="B254" s="14">
        <v>4.5537809544838236E-8</v>
      </c>
      <c r="C254" s="19">
        <v>-172.92985966800168</v>
      </c>
      <c r="D254" s="11">
        <f t="shared" si="3"/>
        <v>-86.832557272164109</v>
      </c>
    </row>
    <row r="255" spans="1:4" x14ac:dyDescent="0.2">
      <c r="A255" s="19">
        <v>31.264357272238485</v>
      </c>
      <c r="B255" s="14">
        <v>4.5553906772308186E-8</v>
      </c>
      <c r="C255" s="19">
        <v>-172.76853219585283</v>
      </c>
      <c r="D255" s="11">
        <f t="shared" si="3"/>
        <v>-86.829487426773312</v>
      </c>
    </row>
    <row r="256" spans="1:4" x14ac:dyDescent="0.2">
      <c r="A256" s="19">
        <v>31.985304904635974</v>
      </c>
      <c r="B256" s="14">
        <v>4.5570748860563608E-8</v>
      </c>
      <c r="C256" s="19">
        <v>-172.60360387486068</v>
      </c>
      <c r="D256" s="11">
        <f t="shared" si="3"/>
        <v>-86.826276692630913</v>
      </c>
    </row>
    <row r="257" spans="1:4" x14ac:dyDescent="0.2">
      <c r="A257" s="19">
        <v>32.722877394667144</v>
      </c>
      <c r="B257" s="14">
        <v>4.5588369990925733E-8</v>
      </c>
      <c r="C257" s="19">
        <v>-172.43499992885589</v>
      </c>
      <c r="D257" s="11">
        <f t="shared" si="3"/>
        <v>-86.822918713803162</v>
      </c>
    </row>
    <row r="258" spans="1:4" x14ac:dyDescent="0.2">
      <c r="A258" s="19">
        <v>33.4774581070577</v>
      </c>
      <c r="B258" s="14">
        <v>4.5606805881001927E-8</v>
      </c>
      <c r="C258" s="19">
        <v>-172.26264441888173</v>
      </c>
      <c r="D258" s="11">
        <f t="shared" si="3"/>
        <v>-86.81940685898779</v>
      </c>
    </row>
    <row r="259" spans="1:4" x14ac:dyDescent="0.2">
      <c r="A259" s="19">
        <v>34.249439246820351</v>
      </c>
      <c r="B259" s="14">
        <v>4.5626093830934101E-8</v>
      </c>
      <c r="C259" s="19">
        <v>-172.08646024989628</v>
      </c>
      <c r="D259" s="11">
        <f t="shared" si="3"/>
        <v>-86.815734214415912</v>
      </c>
    </row>
    <row r="260" spans="1:4" x14ac:dyDescent="0.2">
      <c r="A260" s="19">
        <v>35.039222063109442</v>
      </c>
      <c r="B260" s="14">
        <v>4.5646272871948062E-8</v>
      </c>
      <c r="C260" s="19">
        <v>-171.90636919733467</v>
      </c>
      <c r="D260" s="11">
        <f t="shared" ref="D260:D323" si="4">20*LOG10(B260/0.001)</f>
        <v>-86.811893557436434</v>
      </c>
    </row>
    <row r="261" spans="1:4" x14ac:dyDescent="0.2">
      <c r="A261" s="19">
        <v>35.847217057776412</v>
      </c>
      <c r="B261" s="14">
        <v>4.5667383742399041E-8</v>
      </c>
      <c r="C261" s="19">
        <v>-171.72229190631893</v>
      </c>
      <c r="D261" s="11">
        <f t="shared" si="4"/>
        <v>-86.807877363124092</v>
      </c>
    </row>
    <row r="262" spans="1:4" x14ac:dyDescent="0.2">
      <c r="A262" s="19">
        <v>36.6738441987345</v>
      </c>
      <c r="B262" s="14">
        <v>4.5689469007565341E-8</v>
      </c>
      <c r="C262" s="19">
        <v>-171.53414791782137</v>
      </c>
      <c r="D262" s="11">
        <f t="shared" si="4"/>
        <v>-86.803677783698475</v>
      </c>
    </row>
    <row r="263" spans="1:4" x14ac:dyDescent="0.2">
      <c r="A263" s="19">
        <v>37.519533138243567</v>
      </c>
      <c r="B263" s="14">
        <v>4.5712573130806299E-8</v>
      </c>
      <c r="C263" s="19">
        <v>-171.34185568923658</v>
      </c>
      <c r="D263" s="11">
        <f t="shared" si="4"/>
        <v>-86.799286637412578</v>
      </c>
    </row>
    <row r="264" spans="1:4" x14ac:dyDescent="0.2">
      <c r="A264" s="19">
        <v>38.384723436228512</v>
      </c>
      <c r="B264" s="14">
        <v>4.5736742616290695E-8</v>
      </c>
      <c r="C264" s="19">
        <v>-171.14533263150241</v>
      </c>
      <c r="D264" s="11">
        <f t="shared" si="4"/>
        <v>-86.794695384067509</v>
      </c>
    </row>
    <row r="265" spans="1:4" x14ac:dyDescent="0.2">
      <c r="A265" s="19">
        <v>39.269864788747348</v>
      </c>
      <c r="B265" s="14">
        <v>4.5762025959369575E-8</v>
      </c>
      <c r="C265" s="19">
        <v>-170.94449511255232</v>
      </c>
      <c r="D265" s="11">
        <f t="shared" si="4"/>
        <v>-86.789895137317245</v>
      </c>
    </row>
    <row r="266" spans="1:4" x14ac:dyDescent="0.2">
      <c r="A266" s="19">
        <v>40.175417261727702</v>
      </c>
      <c r="B266" s="14">
        <v>4.5788473826500592E-8</v>
      </c>
      <c r="C266" s="19">
        <v>-170.73925850720448</v>
      </c>
      <c r="D266" s="11">
        <f t="shared" si="4"/>
        <v>-86.784876633606402</v>
      </c>
    </row>
    <row r="267" spans="1:4" x14ac:dyDescent="0.2">
      <c r="A267" s="19">
        <v>41.101851530093199</v>
      </c>
      <c r="B267" s="14">
        <v>4.5816139193642961E-8</v>
      </c>
      <c r="C267" s="19">
        <v>-170.52953724430333</v>
      </c>
      <c r="D267" s="11">
        <f t="shared" si="4"/>
        <v>-86.779630209323216</v>
      </c>
    </row>
    <row r="268" spans="1:4" x14ac:dyDescent="0.2">
      <c r="A268" s="19">
        <v>42.049649122404048</v>
      </c>
      <c r="B268" s="14">
        <v>4.5845077289507854E-8</v>
      </c>
      <c r="C268" s="19">
        <v>-170.3152448172562</v>
      </c>
      <c r="D268" s="11">
        <f t="shared" si="4"/>
        <v>-86.774145815268383</v>
      </c>
    </row>
    <row r="269" spans="1:4" x14ac:dyDescent="0.2">
      <c r="A269" s="19">
        <v>43.019302671138966</v>
      </c>
      <c r="B269" s="14">
        <v>4.5875345836625413E-8</v>
      </c>
      <c r="C269" s="19">
        <v>-170.09629385919564</v>
      </c>
      <c r="D269" s="11">
        <f t="shared" si="4"/>
        <v>-86.768412974961905</v>
      </c>
    </row>
    <row r="270" spans="1:4" x14ac:dyDescent="0.2">
      <c r="A270" s="19">
        <v>44.011316168748536</v>
      </c>
      <c r="B270" s="14">
        <v>4.5907005073421485E-8</v>
      </c>
      <c r="C270" s="19">
        <v>-169.87259617754529</v>
      </c>
      <c r="D270" s="11">
        <f t="shared" si="4"/>
        <v>-86.762420784850946</v>
      </c>
    </row>
    <row r="271" spans="1:4" x14ac:dyDescent="0.2">
      <c r="A271" s="19">
        <v>45.026205229613105</v>
      </c>
      <c r="B271" s="14">
        <v>4.5940117875708216E-8</v>
      </c>
      <c r="C271" s="19">
        <v>-169.64406281339171</v>
      </c>
      <c r="D271" s="11">
        <f t="shared" si="4"/>
        <v>-86.756157896052798</v>
      </c>
    </row>
    <row r="272" spans="1:4" x14ac:dyDescent="0.2">
      <c r="A272" s="19">
        <v>46.064497358041329</v>
      </c>
      <c r="B272" s="14">
        <v>4.5974749888566376E-8</v>
      </c>
      <c r="C272" s="19">
        <v>-169.41060410844241</v>
      </c>
      <c r="D272" s="11">
        <f t="shared" si="4"/>
        <v>-86.749612494570272</v>
      </c>
    </row>
    <row r="273" spans="1:4" x14ac:dyDescent="0.2">
      <c r="A273" s="19">
        <v>47.126732222448716</v>
      </c>
      <c r="B273" s="14">
        <v>4.6010969607318508E-8</v>
      </c>
      <c r="C273" s="19">
        <v>-169.1721297655528</v>
      </c>
      <c r="D273" s="11">
        <f t="shared" si="4"/>
        <v>-86.742772291595585</v>
      </c>
    </row>
    <row r="274" spans="1:4" x14ac:dyDescent="0.2">
      <c r="A274" s="19">
        <v>48.213461935858625</v>
      </c>
      <c r="B274" s="14">
        <v>4.6048848513469416E-8</v>
      </c>
      <c r="C274" s="19">
        <v>-168.92854892693055</v>
      </c>
      <c r="D274" s="11">
        <f t="shared" si="4"/>
        <v>-86.735624503913172</v>
      </c>
    </row>
    <row r="275" spans="1:4" x14ac:dyDescent="0.2">
      <c r="A275" s="19">
        <v>49.325251342871596</v>
      </c>
      <c r="B275" s="14">
        <v>4.6088461166760677E-8</v>
      </c>
      <c r="C275" s="19">
        <v>-168.67977024760063</v>
      </c>
      <c r="D275" s="11">
        <f t="shared" si="4"/>
        <v>-86.728155843125222</v>
      </c>
    </row>
    <row r="276" spans="1:4" x14ac:dyDescent="0.2">
      <c r="A276" s="19">
        <v>50.462678313252049</v>
      </c>
      <c r="B276" s="14">
        <v>4.6129885362402725E-8</v>
      </c>
      <c r="C276" s="19">
        <v>-168.42570199040296</v>
      </c>
      <c r="D276" s="11">
        <f t="shared" si="4"/>
        <v>-86.720352493153442</v>
      </c>
    </row>
    <row r="277" spans="1:4" x14ac:dyDescent="0.2">
      <c r="A277" s="19">
        <v>51.626334042285059</v>
      </c>
      <c r="B277" s="14">
        <v>4.6173202247915497E-8</v>
      </c>
      <c r="C277" s="19">
        <v>-168.1662521177509</v>
      </c>
      <c r="D277" s="11">
        <f t="shared" si="4"/>
        <v>-86.712200095993396</v>
      </c>
    </row>
    <row r="278" spans="1:4" x14ac:dyDescent="0.2">
      <c r="A278" s="19">
        <v>52.81682335805926</v>
      </c>
      <c r="B278" s="14">
        <v>4.6218496437188641E-8</v>
      </c>
      <c r="C278" s="19">
        <v>-167.90132838880135</v>
      </c>
      <c r="D278" s="11">
        <f t="shared" si="4"/>
        <v>-86.703683738649858</v>
      </c>
    </row>
    <row r="279" spans="1:4" x14ac:dyDescent="0.2">
      <c r="A279" s="19">
        <v>54.034765035835605</v>
      </c>
      <c r="B279" s="14">
        <v>4.6265856386107772E-8</v>
      </c>
      <c r="C279" s="19">
        <v>-167.63083853378674</v>
      </c>
      <c r="D279" s="11">
        <f t="shared" si="4"/>
        <v>-86.694787891666536</v>
      </c>
    </row>
    <row r="280" spans="1:4" x14ac:dyDescent="0.2">
      <c r="A280" s="19">
        <v>55.280792119665406</v>
      </c>
      <c r="B280" s="14">
        <v>4.6315373619993533E-8</v>
      </c>
      <c r="C280" s="19">
        <v>-167.35469012548725</v>
      </c>
      <c r="D280" s="11">
        <f t="shared" si="4"/>
        <v>-86.685496564046502</v>
      </c>
    </row>
    <row r="281" spans="1:4" x14ac:dyDescent="0.2">
      <c r="A281" s="19">
        <v>56.555552251424771</v>
      </c>
      <c r="B281" s="14">
        <v>4.6367144269686112E-8</v>
      </c>
      <c r="C281" s="19">
        <v>-167.07279107995234</v>
      </c>
      <c r="D281" s="11">
        <f t="shared" si="4"/>
        <v>-86.675793025413157</v>
      </c>
    </row>
    <row r="282" spans="1:4" x14ac:dyDescent="0.2">
      <c r="A282" s="19">
        <v>57.859708007436502</v>
      </c>
      <c r="B282" s="14">
        <v>4.6421268238846769E-8</v>
      </c>
      <c r="C282" s="19">
        <v>-166.78504952908611</v>
      </c>
      <c r="D282" s="11">
        <f t="shared" si="4"/>
        <v>-86.665659974022105</v>
      </c>
    </row>
    <row r="283" spans="1:4" x14ac:dyDescent="0.2">
      <c r="A283" s="19">
        <v>59.193937242854417</v>
      </c>
      <c r="B283" s="14">
        <v>4.6477849629622707E-8</v>
      </c>
      <c r="C283" s="19">
        <v>-166.49137403807805</v>
      </c>
      <c r="D283" s="11">
        <f t="shared" si="4"/>
        <v>-86.655079469322075</v>
      </c>
    </row>
    <row r="284" spans="1:4" x14ac:dyDescent="0.2">
      <c r="A284" s="19">
        <v>60.558933443989048</v>
      </c>
      <c r="B284" s="14">
        <v>4.653699694470791E-8</v>
      </c>
      <c r="C284" s="19">
        <v>-166.19167377368646</v>
      </c>
      <c r="D284" s="11">
        <f t="shared" si="4"/>
        <v>-86.644032907630361</v>
      </c>
    </row>
    <row r="285" spans="1:4" x14ac:dyDescent="0.2">
      <c r="A285" s="19">
        <v>61.955406088757897</v>
      </c>
      <c r="B285" s="14">
        <v>4.6598823141551599E-8</v>
      </c>
      <c r="C285" s="19">
        <v>-165.88585863737029</v>
      </c>
      <c r="D285" s="11">
        <f t="shared" si="4"/>
        <v>-86.632501026536502</v>
      </c>
    </row>
    <row r="286" spans="1:4" x14ac:dyDescent="0.2">
      <c r="A286" s="19">
        <v>63.384081015447563</v>
      </c>
      <c r="B286" s="14">
        <v>4.6663445869233567E-8</v>
      </c>
      <c r="C286" s="19">
        <v>-165.57383946102405</v>
      </c>
      <c r="D286" s="11">
        <f t="shared" si="4"/>
        <v>-86.620463876324663</v>
      </c>
    </row>
    <row r="287" spans="1:4" x14ac:dyDescent="0.2">
      <c r="A287" s="19">
        <v>64.845700799979468</v>
      </c>
      <c r="B287" s="14">
        <v>4.6730987607872105E-8</v>
      </c>
      <c r="C287" s="19">
        <v>-165.25552818339776</v>
      </c>
      <c r="D287" s="11">
        <f t="shared" si="4"/>
        <v>-86.607900810878249</v>
      </c>
    </row>
    <row r="288" spans="1:4" x14ac:dyDescent="0.2">
      <c r="A288" s="19">
        <v>66.341025141875136</v>
      </c>
      <c r="B288" s="14">
        <v>4.680157586209204E-8</v>
      </c>
      <c r="C288" s="19">
        <v>-164.93083805296069</v>
      </c>
      <c r="D288" s="11">
        <f t="shared" si="4"/>
        <v>-86.594790469847169</v>
      </c>
    </row>
    <row r="289" spans="1:4" x14ac:dyDescent="0.2">
      <c r="A289" s="19">
        <v>67.870831259121843</v>
      </c>
      <c r="B289" s="14">
        <v>4.6875343280905376E-8</v>
      </c>
      <c r="C289" s="19">
        <v>-164.59968381661116</v>
      </c>
      <c r="D289" s="11">
        <f t="shared" si="4"/>
        <v>-86.581110775916144</v>
      </c>
    </row>
    <row r="290" spans="1:4" x14ac:dyDescent="0.2">
      <c r="A290" s="19">
        <v>69.435914292143678</v>
      </c>
      <c r="B290" s="14">
        <v>4.6952428128627393E-8</v>
      </c>
      <c r="C290" s="19">
        <v>-164.26198203691976</v>
      </c>
      <c r="D290" s="11">
        <f t="shared" si="4"/>
        <v>-86.566838868555237</v>
      </c>
    </row>
    <row r="291" spans="1:4" x14ac:dyDescent="0.2">
      <c r="A291" s="19">
        <v>71.037087717088099</v>
      </c>
      <c r="B291" s="14">
        <v>4.7032973532941467E-8</v>
      </c>
      <c r="C291" s="19">
        <v>-163.91765100293543</v>
      </c>
      <c r="D291" s="11">
        <f t="shared" si="4"/>
        <v>-86.551951265765169</v>
      </c>
    </row>
    <row r="292" spans="1:4" x14ac:dyDescent="0.2">
      <c r="A292" s="19">
        <v>72.675183768642739</v>
      </c>
      <c r="B292" s="14">
        <v>4.7117128987793748E-8</v>
      </c>
      <c r="C292" s="19">
        <v>-163.56661141893517</v>
      </c>
      <c r="D292" s="11">
        <f t="shared" si="4"/>
        <v>-86.53642361006672</v>
      </c>
    </row>
    <row r="293" spans="1:4" x14ac:dyDescent="0.2">
      <c r="A293" s="19">
        <v>74.351053872602307</v>
      </c>
      <c r="B293" s="14">
        <v>4.7205049729979013E-8</v>
      </c>
      <c r="C293" s="19">
        <v>-163.20878638365136</v>
      </c>
      <c r="D293" s="11">
        <f t="shared" si="4"/>
        <v>-86.520230810131949</v>
      </c>
    </row>
    <row r="294" spans="1:4" x14ac:dyDescent="0.2">
      <c r="A294" s="19">
        <v>76.065569088410314</v>
      </c>
      <c r="B294" s="14">
        <v>4.7296897015067691E-8</v>
      </c>
      <c r="C294" s="19">
        <v>-162.8441016801103</v>
      </c>
      <c r="D294" s="11">
        <f t="shared" si="4"/>
        <v>-86.503347017564508</v>
      </c>
    </row>
    <row r="295" spans="1:4" x14ac:dyDescent="0.2">
      <c r="A295" s="19">
        <v>77.819620561905722</v>
      </c>
      <c r="B295" s="14">
        <v>4.7392838437663513E-8</v>
      </c>
      <c r="C295" s="19">
        <v>-162.47248609698096</v>
      </c>
      <c r="D295" s="11">
        <f t="shared" si="4"/>
        <v>-86.485745597736411</v>
      </c>
    </row>
    <row r="296" spans="1:4" x14ac:dyDescent="0.2">
      <c r="A296" s="19">
        <v>79.614119988509799</v>
      </c>
      <c r="B296" s="14">
        <v>4.7493048073881068E-8</v>
      </c>
      <c r="C296" s="19">
        <v>-162.09387169706122</v>
      </c>
      <c r="D296" s="11">
        <f t="shared" si="4"/>
        <v>-86.467399135549798</v>
      </c>
    </row>
    <row r="297" spans="1:4" x14ac:dyDescent="0.2">
      <c r="A297" s="19">
        <v>81.450000087093898</v>
      </c>
      <c r="B297" s="14">
        <v>4.7597706622700612E-8</v>
      </c>
      <c r="C297" s="19">
        <v>-161.708194093543</v>
      </c>
      <c r="D297" s="11">
        <f t="shared" si="4"/>
        <v>-86.448279443531547</v>
      </c>
    </row>
    <row r="298" spans="1:4" x14ac:dyDescent="0.2">
      <c r="A298" s="19">
        <v>83.328215084774584</v>
      </c>
      <c r="B298" s="14">
        <v>4.7707002153813188E-8</v>
      </c>
      <c r="C298" s="19">
        <v>-161.31539298032047</v>
      </c>
      <c r="D298" s="11">
        <f t="shared" si="4"/>
        <v>-86.428357461721092</v>
      </c>
    </row>
    <row r="299" spans="1:4" x14ac:dyDescent="0.2">
      <c r="A299" s="19">
        <v>85.24974121288794</v>
      </c>
      <c r="B299" s="14">
        <v>4.7821128442681325E-8</v>
      </c>
      <c r="C299" s="19">
        <v>-160.91541169969778</v>
      </c>
      <c r="D299" s="11">
        <f t="shared" si="4"/>
        <v>-86.407603599684094</v>
      </c>
    </row>
    <row r="300" spans="1:4" x14ac:dyDescent="0.2">
      <c r="A300" s="19">
        <v>87.215577214400909</v>
      </c>
      <c r="B300" s="14">
        <v>4.7940287871039495E-8</v>
      </c>
      <c r="C300" s="19">
        <v>-160.50819865747218</v>
      </c>
      <c r="D300" s="11">
        <f t="shared" si="4"/>
        <v>-86.385987249005751</v>
      </c>
    </row>
    <row r="301" spans="1:4" x14ac:dyDescent="0.2">
      <c r="A301" s="19">
        <v>89.226744863023441</v>
      </c>
      <c r="B301" s="14">
        <v>4.8064689836241202E-8</v>
      </c>
      <c r="C301" s="19">
        <v>-160.09370694577717</v>
      </c>
      <c r="D301" s="11">
        <f t="shared" si="4"/>
        <v>-86.363477117321509</v>
      </c>
    </row>
    <row r="302" spans="1:4" x14ac:dyDescent="0.2">
      <c r="A302" s="19">
        <v>91.284289494291201</v>
      </c>
      <c r="B302" s="14">
        <v>4.8194551359258756E-8</v>
      </c>
      <c r="C302" s="19">
        <v>-159.67189485189266</v>
      </c>
      <c r="D302" s="11">
        <f t="shared" si="4"/>
        <v>-86.340041164005058</v>
      </c>
    </row>
    <row r="303" spans="1:4" x14ac:dyDescent="0.2">
      <c r="A303" s="19">
        <v>93.389280548894902</v>
      </c>
      <c r="B303" s="14">
        <v>4.833009736117214E-8</v>
      </c>
      <c r="C303" s="19">
        <v>-159.24272624724969</v>
      </c>
      <c r="D303" s="11">
        <f t="shared" si="4"/>
        <v>-86.315646599445756</v>
      </c>
    </row>
    <row r="304" spans="1:4" x14ac:dyDescent="0.2">
      <c r="A304" s="19">
        <v>95.542812128538657</v>
      </c>
      <c r="B304" s="14">
        <v>4.847156076525241E-8</v>
      </c>
      <c r="C304" s="19">
        <v>-158.80617090852954</v>
      </c>
      <c r="D304" s="11">
        <f t="shared" si="4"/>
        <v>-86.290259918801013</v>
      </c>
    </row>
    <row r="305" spans="1:4" x14ac:dyDescent="0.2">
      <c r="A305" s="19">
        <v>97.746003564616316</v>
      </c>
      <c r="B305" s="14">
        <v>4.8619182740370302E-8</v>
      </c>
      <c r="C305" s="19">
        <v>-158.36220490630518</v>
      </c>
      <c r="D305" s="11">
        <f t="shared" si="4"/>
        <v>-86.263846913280446</v>
      </c>
    </row>
    <row r="306" spans="1:4" x14ac:dyDescent="0.2">
      <c r="A306" s="19">
        <v>100.00000000000125</v>
      </c>
      <c r="B306" s="14">
        <v>4.8773212921473959E-8</v>
      </c>
      <c r="C306" s="19">
        <v>-157.91081099119154</v>
      </c>
      <c r="D306" s="11">
        <f t="shared" si="4"/>
        <v>-86.236372688822087</v>
      </c>
    </row>
    <row r="307" spans="1:4" x14ac:dyDescent="0.2">
      <c r="A307" s="19">
        <v>102.30597298425214</v>
      </c>
      <c r="B307" s="14">
        <v>4.8933909501069593E-8</v>
      </c>
      <c r="C307" s="19">
        <v>-157.45197892385582</v>
      </c>
      <c r="D307" s="11">
        <f t="shared" si="4"/>
        <v>-86.207801710995739</v>
      </c>
    </row>
    <row r="308" spans="1:4" x14ac:dyDescent="0.2">
      <c r="A308" s="19">
        <v>104.66512108254398</v>
      </c>
      <c r="B308" s="14">
        <v>4.9101539896400344E-8</v>
      </c>
      <c r="C308" s="19">
        <v>-156.98570608819787</v>
      </c>
      <c r="D308" s="11">
        <f t="shared" si="4"/>
        <v>-86.17809775101415</v>
      </c>
    </row>
    <row r="309" spans="1:4" x14ac:dyDescent="0.2">
      <c r="A309" s="19">
        <v>107.07867049864089</v>
      </c>
      <c r="B309" s="14">
        <v>4.927637922918671E-8</v>
      </c>
      <c r="C309" s="19">
        <v>-156.51199702910392</v>
      </c>
      <c r="D309" s="11">
        <f t="shared" si="4"/>
        <v>-86.147224222455037</v>
      </c>
    </row>
    <row r="310" spans="1:4" x14ac:dyDescent="0.2">
      <c r="A310" s="19">
        <v>109.54787571223454</v>
      </c>
      <c r="B310" s="14">
        <v>4.9458713057908874E-8</v>
      </c>
      <c r="C310" s="19">
        <v>-156.03086508273032</v>
      </c>
      <c r="D310" s="11">
        <f t="shared" si="4"/>
        <v>-86.115143768034756</v>
      </c>
    </row>
    <row r="311" spans="1:4" x14ac:dyDescent="0.2">
      <c r="A311" s="19">
        <v>112.07402013097938</v>
      </c>
      <c r="B311" s="14">
        <v>4.9648835985201187E-8</v>
      </c>
      <c r="C311" s="19">
        <v>-155.54233198928836</v>
      </c>
      <c r="D311" s="11">
        <f t="shared" si="4"/>
        <v>-86.081818581289411</v>
      </c>
    </row>
    <row r="312" spans="1:4" x14ac:dyDescent="0.2">
      <c r="A312" s="19">
        <v>114.65841675756363</v>
      </c>
      <c r="B312" s="14">
        <v>4.9847051487519067E-8</v>
      </c>
      <c r="C312" s="19">
        <v>-155.04642806603161</v>
      </c>
      <c r="D312" s="11">
        <f t="shared" si="4"/>
        <v>-86.047210512571795</v>
      </c>
    </row>
    <row r="313" spans="1:4" x14ac:dyDescent="0.2">
      <c r="A313" s="19">
        <v>117.3024088721628</v>
      </c>
      <c r="B313" s="14">
        <v>5.0053673262033419E-8</v>
      </c>
      <c r="C313" s="19">
        <v>-154.54319318156794</v>
      </c>
      <c r="D313" s="11">
        <f t="shared" si="4"/>
        <v>-86.011280913585608</v>
      </c>
    </row>
    <row r="314" spans="1:4" x14ac:dyDescent="0.2">
      <c r="A314" s="19">
        <v>120.00737073063036</v>
      </c>
      <c r="B314" s="14">
        <v>5.0269024559504641E-8</v>
      </c>
      <c r="C314" s="19">
        <v>-154.03267667724512</v>
      </c>
      <c r="D314" s="11">
        <f t="shared" si="4"/>
        <v>-85.973990838320802</v>
      </c>
    </row>
    <row r="315" spans="1:4" x14ac:dyDescent="0.2">
      <c r="A315" s="19">
        <v>122.77470827878847</v>
      </c>
      <c r="B315" s="14">
        <v>5.049343853432741E-8</v>
      </c>
      <c r="C315" s="19">
        <v>-153.51493780581666</v>
      </c>
      <c r="D315" s="11">
        <f t="shared" si="4"/>
        <v>-85.935301068706238</v>
      </c>
    </row>
    <row r="316" spans="1:4" x14ac:dyDescent="0.2">
      <c r="A316" s="19">
        <v>125.60585988319013</v>
      </c>
      <c r="B316" s="14">
        <v>5.0727258345344079E-8</v>
      </c>
      <c r="C316" s="19">
        <v>-152.99004602784711</v>
      </c>
      <c r="D316" s="11">
        <f t="shared" si="4"/>
        <v>-85.895172186990862</v>
      </c>
    </row>
    <row r="317" spans="1:4" x14ac:dyDescent="0.2">
      <c r="A317" s="19">
        <v>128.50229707873248</v>
      </c>
      <c r="B317" s="14">
        <v>5.0970837554990629E-8</v>
      </c>
      <c r="C317" s="19">
        <v>-152.45808146820875</v>
      </c>
      <c r="D317" s="11">
        <f t="shared" si="4"/>
        <v>-85.853564600141809</v>
      </c>
    </row>
    <row r="318" spans="1:4" x14ac:dyDescent="0.2">
      <c r="A318" s="19">
        <v>131.46552533350985</v>
      </c>
      <c r="B318" s="14">
        <v>5.1224539252358768E-8</v>
      </c>
      <c r="C318" s="19">
        <v>-151.91913461219778</v>
      </c>
      <c r="D318" s="11">
        <f t="shared" si="4"/>
        <v>-85.810438784863535</v>
      </c>
    </row>
    <row r="319" spans="1:4" x14ac:dyDescent="0.2">
      <c r="A319" s="19">
        <v>134.49708483130405</v>
      </c>
      <c r="B319" s="14">
        <v>5.1488737551107506E-8</v>
      </c>
      <c r="C319" s="19">
        <v>-151.37330736358425</v>
      </c>
      <c r="D319" s="11">
        <f t="shared" si="4"/>
        <v>-85.765755129588229</v>
      </c>
    </row>
    <row r="320" spans="1:4" x14ac:dyDescent="0.2">
      <c r="A320" s="19">
        <v>137.59855127211887</v>
      </c>
      <c r="B320" s="14">
        <v>5.1763816962694006E-8</v>
      </c>
      <c r="C320" s="19">
        <v>-150.82071285677173</v>
      </c>
      <c r="D320" s="11">
        <f t="shared" si="4"/>
        <v>-85.719474142646135</v>
      </c>
    </row>
    <row r="321" spans="1:4" x14ac:dyDescent="0.2">
      <c r="A321" s="19">
        <v>140.7715366911745</v>
      </c>
      <c r="B321" s="14">
        <v>5.2050171902793422E-8</v>
      </c>
      <c r="C321" s="19">
        <v>-150.2614752839047</v>
      </c>
      <c r="D321" s="11">
        <f t="shared" si="4"/>
        <v>-85.671556636686063</v>
      </c>
    </row>
    <row r="322" spans="1:4" x14ac:dyDescent="0.2">
      <c r="A322" s="19">
        <v>144.01769029678778</v>
      </c>
      <c r="B322" s="14">
        <v>5.234820813972858E-8</v>
      </c>
      <c r="C322" s="19">
        <v>-149.69573090087496</v>
      </c>
      <c r="D322" s="11">
        <f t="shared" si="4"/>
        <v>-85.621963589481851</v>
      </c>
    </row>
    <row r="323" spans="1:4" x14ac:dyDescent="0.2">
      <c r="A323" s="19">
        <v>147.33869932757378</v>
      </c>
      <c r="B323" s="14">
        <v>5.2658341243100733E-8</v>
      </c>
      <c r="C323" s="19">
        <v>-149.12362714221817</v>
      </c>
      <c r="D323" s="11">
        <f t="shared" si="4"/>
        <v>-85.570656508972093</v>
      </c>
    </row>
    <row r="324" spans="1:4" x14ac:dyDescent="0.2">
      <c r="A324" s="19">
        <v>150.73628992941423</v>
      </c>
      <c r="B324" s="14">
        <v>5.2980998244670578E-8</v>
      </c>
      <c r="C324" s="19">
        <v>-148.5453237252527</v>
      </c>
      <c r="D324" s="11">
        <f t="shared" ref="D324:D387" si="5">20*LOG10(B324/0.001)</f>
        <v>-85.517597263521026</v>
      </c>
    </row>
    <row r="325" spans="1:4" x14ac:dyDescent="0.2">
      <c r="A325" s="19">
        <v>154.21222805264856</v>
      </c>
      <c r="B325" s="14">
        <v>5.3316616027252144E-8</v>
      </c>
      <c r="C325" s="19">
        <v>-147.96099162559253</v>
      </c>
      <c r="D325" s="11">
        <f t="shared" si="5"/>
        <v>-85.462748455729553</v>
      </c>
    </row>
    <row r="326" spans="1:4" x14ac:dyDescent="0.2">
      <c r="A326" s="19">
        <v>157.76832036995395</v>
      </c>
      <c r="B326" s="14">
        <v>5.3665643153637656E-8</v>
      </c>
      <c r="C326" s="19">
        <v>-147.37081426002678</v>
      </c>
      <c r="D326" s="11">
        <f t="shared" si="5"/>
        <v>-85.406073229768467</v>
      </c>
    </row>
    <row r="327" spans="1:4" x14ac:dyDescent="0.2">
      <c r="A327" s="19">
        <v>161.40641521539143</v>
      </c>
      <c r="B327" s="14">
        <v>5.4028537502892125E-8</v>
      </c>
      <c r="C327" s="19">
        <v>-146.7749858376871</v>
      </c>
      <c r="D327" s="11">
        <f t="shared" si="5"/>
        <v>-85.347535764159687</v>
      </c>
    </row>
    <row r="328" spans="1:4" x14ac:dyDescent="0.2">
      <c r="A328" s="19">
        <v>165.12840354510612</v>
      </c>
      <c r="B328" s="14">
        <v>5.4405768792655758E-8</v>
      </c>
      <c r="C328" s="19">
        <v>-146.1737129619016</v>
      </c>
      <c r="D328" s="11">
        <f t="shared" si="5"/>
        <v>-85.28710096854077</v>
      </c>
    </row>
    <row r="329" spans="1:4" x14ac:dyDescent="0.2">
      <c r="A329" s="19">
        <v>168.936219920181</v>
      </c>
      <c r="B329" s="14">
        <v>5.4797817022804036E-8</v>
      </c>
      <c r="C329" s="19">
        <v>-145.56721343340573</v>
      </c>
      <c r="D329" s="11">
        <f t="shared" si="5"/>
        <v>-85.224734842660737</v>
      </c>
    </row>
    <row r="330" spans="1:4" x14ac:dyDescent="0.2">
      <c r="A330" s="19">
        <v>172.83184351215499</v>
      </c>
      <c r="B330" s="14">
        <v>5.5205173192690231E-8</v>
      </c>
      <c r="C330" s="19">
        <v>-144.95571656191771</v>
      </c>
      <c r="D330" s="11">
        <f t="shared" si="5"/>
        <v>-85.160404465789568</v>
      </c>
    </row>
    <row r="331" spans="1:4" x14ac:dyDescent="0.2">
      <c r="A331" s="19">
        <v>176.81729913172799</v>
      </c>
      <c r="B331" s="14">
        <v>5.5628337730511149E-8</v>
      </c>
      <c r="C331" s="19">
        <v>-144.33946179059146</v>
      </c>
      <c r="D331" s="11">
        <f t="shared" si="5"/>
        <v>-85.094078346483585</v>
      </c>
    </row>
    <row r="332" spans="1:4" x14ac:dyDescent="0.2">
      <c r="A332" s="19">
        <v>180.89465828118767</v>
      </c>
      <c r="B332" s="14">
        <v>5.6067822954527409E-8</v>
      </c>
      <c r="C332" s="19">
        <v>-143.7187001959137</v>
      </c>
      <c r="D332" s="11">
        <f t="shared" si="5"/>
        <v>-85.025726134028417</v>
      </c>
    </row>
    <row r="333" spans="1:4" x14ac:dyDescent="0.2">
      <c r="A333" s="19">
        <v>185.06604023110478</v>
      </c>
      <c r="B333" s="14">
        <v>5.6524150889891648E-8</v>
      </c>
      <c r="C333" s="19">
        <v>-143.09369257124098</v>
      </c>
      <c r="D333" s="11">
        <f t="shared" si="5"/>
        <v>-84.955319058769035</v>
      </c>
    </row>
    <row r="334" spans="1:4" x14ac:dyDescent="0.2">
      <c r="A334" s="19">
        <v>189.33361312185687</v>
      </c>
      <c r="B334" s="14">
        <v>5.6997854207035775E-8</v>
      </c>
      <c r="C334" s="19">
        <v>-142.46470973124033</v>
      </c>
      <c r="D334" s="11">
        <f t="shared" si="5"/>
        <v>-84.882829877281807</v>
      </c>
    </row>
    <row r="335" spans="1:4" x14ac:dyDescent="0.2">
      <c r="A335" s="19">
        <v>193.69959509055292</v>
      </c>
      <c r="B335" s="14">
        <v>5.7489475869084817E-8</v>
      </c>
      <c r="C335" s="19">
        <v>-141.83203182311249</v>
      </c>
      <c r="D335" s="11">
        <f t="shared" si="5"/>
        <v>-84.80823301587921</v>
      </c>
    </row>
    <row r="336" spans="1:4" x14ac:dyDescent="0.2">
      <c r="A336" s="19">
        <v>198.16625542394436</v>
      </c>
      <c r="B336" s="14">
        <v>5.7999569165218688E-8</v>
      </c>
      <c r="C336" s="19">
        <v>-141.1959478770066</v>
      </c>
      <c r="D336" s="11">
        <f t="shared" si="5"/>
        <v>-84.731504649383695</v>
      </c>
    </row>
    <row r="337" spans="1:4" x14ac:dyDescent="0.2">
      <c r="A337" s="19">
        <v>202.73591573792208</v>
      </c>
      <c r="B337" s="14">
        <v>5.8528697425302297E-8</v>
      </c>
      <c r="C337" s="19">
        <v>-140.55675505958339</v>
      </c>
      <c r="D337" s="11">
        <f t="shared" si="5"/>
        <v>-84.65262282279015</v>
      </c>
    </row>
    <row r="338" spans="1:4" x14ac:dyDescent="0.2">
      <c r="A338" s="19">
        <v>207.41095118421217</v>
      </c>
      <c r="B338" s="14">
        <v>5.9077434448599978E-8</v>
      </c>
      <c r="C338" s="19">
        <v>-139.91475844960348</v>
      </c>
      <c r="D338" s="11">
        <f t="shared" si="5"/>
        <v>-84.571567460502024</v>
      </c>
    </row>
    <row r="339" spans="1:4" x14ac:dyDescent="0.2">
      <c r="A339" s="19">
        <v>212.19379168489783</v>
      </c>
      <c r="B339" s="14">
        <v>5.9646364240378395E-8</v>
      </c>
      <c r="C339" s="19">
        <v>-139.27027022879932</v>
      </c>
      <c r="D339" s="11">
        <f t="shared" si="5"/>
        <v>-84.488320474395536</v>
      </c>
    </row>
    <row r="340" spans="1:4" x14ac:dyDescent="0.2">
      <c r="A340" s="19">
        <v>217.08692319540913</v>
      </c>
      <c r="B340" s="14">
        <v>6.02360801433016E-8</v>
      </c>
      <c r="C340" s="19">
        <v>-138.6236083102153</v>
      </c>
      <c r="D340" s="11">
        <f t="shared" si="5"/>
        <v>-84.402865951128391</v>
      </c>
    </row>
    <row r="341" spans="1:4" x14ac:dyDescent="0.2">
      <c r="A341" s="19">
        <v>222.09288899663667</v>
      </c>
      <c r="B341" s="14">
        <v>6.0847185602451375E-8</v>
      </c>
      <c r="C341" s="19">
        <v>-137.97509625959376</v>
      </c>
      <c r="D341" s="11">
        <f t="shared" si="5"/>
        <v>-84.315190092504821</v>
      </c>
    </row>
    <row r="342" spans="1:4" x14ac:dyDescent="0.2">
      <c r="A342" s="19">
        <v>227.21429101684137</v>
      </c>
      <c r="B342" s="14">
        <v>6.1480294220006657E-8</v>
      </c>
      <c r="C342" s="19">
        <v>-137.32506262203782</v>
      </c>
      <c r="D342" s="11">
        <f t="shared" si="5"/>
        <v>-84.225281256165573</v>
      </c>
    </row>
    <row r="343" spans="1:4" x14ac:dyDescent="0.2">
      <c r="A343" s="19">
        <v>232.45379118404685</v>
      </c>
      <c r="B343" s="14">
        <v>6.2136029284585131E-8</v>
      </c>
      <c r="C343" s="19">
        <v>-136.6738397630219</v>
      </c>
      <c r="D343" s="11">
        <f t="shared" si="5"/>
        <v>-84.133130063427217</v>
      </c>
    </row>
    <row r="344" spans="1:4" x14ac:dyDescent="0.2">
      <c r="A344" s="19">
        <v>237.81411280961788</v>
      </c>
      <c r="B344" s="14">
        <v>6.2815023827449772E-8</v>
      </c>
      <c r="C344" s="19">
        <v>-136.02176311337021</v>
      </c>
      <c r="D344" s="11">
        <f t="shared" si="5"/>
        <v>-84.038729423022446</v>
      </c>
    </row>
    <row r="345" spans="1:4" x14ac:dyDescent="0.2">
      <c r="A345" s="19">
        <v>243.29804200374352</v>
      </c>
      <c r="B345" s="14">
        <v>6.3517920626944791E-8</v>
      </c>
      <c r="C345" s="19">
        <v>-135.36917034571619</v>
      </c>
      <c r="D345" s="11">
        <f t="shared" si="5"/>
        <v>-83.942074555140991</v>
      </c>
    </row>
    <row r="346" spans="1:4" x14ac:dyDescent="0.2">
      <c r="A346" s="19">
        <v>248.90842912356115</v>
      </c>
      <c r="B346" s="14">
        <v>6.4245372304227054E-8</v>
      </c>
      <c r="C346" s="19">
        <v>-134.71640060943565</v>
      </c>
      <c r="D346" s="11">
        <f t="shared" si="5"/>
        <v>-83.843162995768466</v>
      </c>
    </row>
    <row r="347" spans="1:4" x14ac:dyDescent="0.2">
      <c r="A347" s="19">
        <v>254.64819025467366</v>
      </c>
      <c r="B347" s="14">
        <v>6.4998040921489337E-8</v>
      </c>
      <c r="C347" s="19">
        <v>-134.06379329740855</v>
      </c>
      <c r="D347" s="11">
        <f t="shared" si="5"/>
        <v>-83.741994660930189</v>
      </c>
    </row>
    <row r="348" spans="1:4" x14ac:dyDescent="0.2">
      <c r="A348" s="19">
        <v>260.52030872683019</v>
      </c>
      <c r="B348" s="14">
        <v>6.5776598210200773E-8</v>
      </c>
      <c r="C348" s="19">
        <v>-133.41168735089704</v>
      </c>
      <c r="D348" s="11">
        <f t="shared" si="5"/>
        <v>-83.638571816441186</v>
      </c>
    </row>
    <row r="349" spans="1:4" x14ac:dyDescent="0.2">
      <c r="A349" s="19">
        <v>266.52783666455781</v>
      </c>
      <c r="B349" s="14">
        <v>6.6581726012848251E-8</v>
      </c>
      <c r="C349" s="19">
        <v>-132.76042076192431</v>
      </c>
      <c r="D349" s="11">
        <f t="shared" si="5"/>
        <v>-83.53289901442524</v>
      </c>
    </row>
    <row r="350" spans="1:4" x14ac:dyDescent="0.2">
      <c r="A350" s="19">
        <v>272.67389657355079</v>
      </c>
      <c r="B350" s="14">
        <v>6.741411593436357E-8</v>
      </c>
      <c r="C350" s="19">
        <v>-132.11032934712804</v>
      </c>
      <c r="D350" s="11">
        <f t="shared" si="5"/>
        <v>-83.424983128485835</v>
      </c>
    </row>
    <row r="351" spans="1:4" x14ac:dyDescent="0.2">
      <c r="A351" s="19">
        <v>278.96168296364101</v>
      </c>
      <c r="B351" s="14">
        <v>6.827446933402612E-8</v>
      </c>
      <c r="C351" s="19">
        <v>-131.46174581474045</v>
      </c>
      <c r="D351" s="11">
        <f t="shared" si="5"/>
        <v>-83.314833334917964</v>
      </c>
    </row>
    <row r="352" spans="1:4" x14ac:dyDescent="0.2">
      <c r="A352" s="19">
        <v>285.39446400919411</v>
      </c>
      <c r="B352" s="14">
        <v>6.9163497179920993E-8</v>
      </c>
      <c r="C352" s="19">
        <v>-130.81499869324836</v>
      </c>
      <c r="D352" s="11">
        <f t="shared" si="5"/>
        <v>-83.202461103930261</v>
      </c>
    </row>
    <row r="353" spans="1:4" x14ac:dyDescent="0.2">
      <c r="A353" s="19">
        <v>291.97558324779368</v>
      </c>
      <c r="B353" s="14">
        <v>7.0081920858257794E-8</v>
      </c>
      <c r="C353" s="19">
        <v>-130.17041217391215</v>
      </c>
      <c r="D353" s="11">
        <f t="shared" si="5"/>
        <v>-83.087880064108489</v>
      </c>
    </row>
    <row r="354" spans="1:4" x14ac:dyDescent="0.2">
      <c r="A354" s="19">
        <v>298.70846131809668</v>
      </c>
      <c r="B354" s="14">
        <v>7.1030472275735363E-8</v>
      </c>
      <c r="C354" s="19">
        <v>-129.52830530584092</v>
      </c>
      <c r="D354" s="11">
        <f t="shared" si="5"/>
        <v>-82.971105954605093</v>
      </c>
    </row>
    <row r="355" spans="1:4" x14ac:dyDescent="0.2">
      <c r="A355" s="19">
        <v>305.59659773776343</v>
      </c>
      <c r="B355" s="14">
        <v>7.2009893234088159E-8</v>
      </c>
      <c r="C355" s="19">
        <v>-128.88899047903215</v>
      </c>
      <c r="D355" s="11">
        <f t="shared" si="5"/>
        <v>-82.852156659760226</v>
      </c>
    </row>
    <row r="356" spans="1:4" x14ac:dyDescent="0.2">
      <c r="A356" s="19">
        <v>312.64357272238601</v>
      </c>
      <c r="B356" s="14">
        <v>7.3020936282768458E-8</v>
      </c>
      <c r="C356" s="19">
        <v>-128.25277334833652</v>
      </c>
      <c r="D356" s="11">
        <f t="shared" si="5"/>
        <v>-82.731052055544794</v>
      </c>
    </row>
    <row r="357" spans="1:4" x14ac:dyDescent="0.2">
      <c r="A357" s="19">
        <v>319.85304904636092</v>
      </c>
      <c r="B357" s="14">
        <v>7.4064364740153725E-8</v>
      </c>
      <c r="C357" s="19">
        <v>-127.6199519729707</v>
      </c>
      <c r="D357" s="11">
        <f t="shared" si="5"/>
        <v>-82.607813956261467</v>
      </c>
    </row>
    <row r="358" spans="1:4" x14ac:dyDescent="0.2">
      <c r="A358" s="19">
        <v>327.22877394667267</v>
      </c>
      <c r="B358" s="14">
        <v>7.5140953109153694E-8</v>
      </c>
      <c r="C358" s="19">
        <v>-126.99081636262889</v>
      </c>
      <c r="D358" s="11">
        <f t="shared" si="5"/>
        <v>-82.482466010467093</v>
      </c>
    </row>
    <row r="359" spans="1:4" x14ac:dyDescent="0.2">
      <c r="A359" s="19">
        <v>334.77458107057828</v>
      </c>
      <c r="B359" s="14">
        <v>7.6251486739478955E-8</v>
      </c>
      <c r="C359" s="19">
        <v>-126.36564728291857</v>
      </c>
      <c r="D359" s="11">
        <f t="shared" si="5"/>
        <v>-82.355033681864313</v>
      </c>
    </row>
    <row r="360" spans="1:4" x14ac:dyDescent="0.2">
      <c r="A360" s="19">
        <v>342.49439246820481</v>
      </c>
      <c r="B360" s="14">
        <v>7.739676312889556E-8</v>
      </c>
      <c r="C360" s="19">
        <v>-125.74471673927583</v>
      </c>
      <c r="D360" s="11">
        <f t="shared" si="5"/>
        <v>-82.225544038190861</v>
      </c>
    </row>
    <row r="361" spans="1:4" x14ac:dyDescent="0.2">
      <c r="A361" s="19">
        <v>350.39222063109571</v>
      </c>
      <c r="B361" s="14">
        <v>7.8577591297785433E-8</v>
      </c>
      <c r="C361" s="19">
        <v>-125.12828653574724</v>
      </c>
      <c r="D361" s="11">
        <f t="shared" si="5"/>
        <v>-82.094025761976596</v>
      </c>
    </row>
    <row r="362" spans="1:4" x14ac:dyDescent="0.2">
      <c r="A362" s="19">
        <v>358.47217057776544</v>
      </c>
      <c r="B362" s="14">
        <v>7.9794792628867033E-8</v>
      </c>
      <c r="C362" s="19">
        <v>-124.51660834324011</v>
      </c>
      <c r="D362" s="11">
        <f t="shared" si="5"/>
        <v>-81.960508991616976</v>
      </c>
    </row>
    <row r="363" spans="1:4" x14ac:dyDescent="0.2">
      <c r="A363" s="19">
        <v>366.73844198734639</v>
      </c>
      <c r="B363" s="14">
        <v>8.1049201156048894E-8</v>
      </c>
      <c r="C363" s="19">
        <v>-123.90992323734838</v>
      </c>
      <c r="D363" s="11">
        <f t="shared" si="5"/>
        <v>-81.825025226483191</v>
      </c>
    </row>
    <row r="364" spans="1:4" x14ac:dyDescent="0.2">
      <c r="A364" s="19">
        <v>375.19533138243713</v>
      </c>
      <c r="B364" s="14">
        <v>8.2341663940058651E-8</v>
      </c>
      <c r="C364" s="19">
        <v>-123.30846134974655</v>
      </c>
      <c r="D364" s="11">
        <f t="shared" si="5"/>
        <v>-81.687607222679276</v>
      </c>
    </row>
    <row r="365" spans="1:4" x14ac:dyDescent="0.2">
      <c r="A365" s="19">
        <v>383.8472343622866</v>
      </c>
      <c r="B365" s="14">
        <v>8.3673041628418152E-8</v>
      </c>
      <c r="C365" s="19">
        <v>-122.71244174244936</v>
      </c>
      <c r="D365" s="11">
        <f t="shared" si="5"/>
        <v>-81.548288870691309</v>
      </c>
    </row>
    <row r="366" spans="1:4" x14ac:dyDescent="0.2">
      <c r="A366" s="19">
        <v>392.69864788747503</v>
      </c>
      <c r="B366" s="14">
        <v>8.5044208395556608E-8</v>
      </c>
      <c r="C366" s="19">
        <v>-122.12207164747952</v>
      </c>
      <c r="D366" s="11">
        <f t="shared" si="5"/>
        <v>-81.407105139557402</v>
      </c>
    </row>
    <row r="367" spans="1:4" x14ac:dyDescent="0.2">
      <c r="A367" s="19">
        <v>401.75417261727864</v>
      </c>
      <c r="B367" s="14">
        <v>8.6456053301773987E-8</v>
      </c>
      <c r="C367" s="19">
        <v>-121.53754724413889</v>
      </c>
      <c r="D367" s="11">
        <f t="shared" si="5"/>
        <v>-81.264091875789006</v>
      </c>
    </row>
    <row r="368" spans="1:4" x14ac:dyDescent="0.2">
      <c r="A368" s="19">
        <v>411.01851530093364</v>
      </c>
      <c r="B368" s="14">
        <v>8.7909479795709713E-8</v>
      </c>
      <c r="C368" s="19">
        <v>-120.95905248075123</v>
      </c>
      <c r="D368" s="11">
        <f t="shared" si="5"/>
        <v>-81.11928579750591</v>
      </c>
    </row>
    <row r="369" spans="1:4" x14ac:dyDescent="0.2">
      <c r="A369" s="19">
        <v>420.49649122404213</v>
      </c>
      <c r="B369" s="14">
        <v>8.9405407227792961E-8</v>
      </c>
      <c r="C369" s="19">
        <v>-120.38676007748968</v>
      </c>
      <c r="D369" s="11">
        <f t="shared" si="5"/>
        <v>-80.972724286681625</v>
      </c>
    </row>
    <row r="370" spans="1:4" x14ac:dyDescent="0.2">
      <c r="A370" s="19">
        <v>430.19302671139133</v>
      </c>
      <c r="B370" s="14">
        <v>9.0944770608220423E-8</v>
      </c>
      <c r="C370" s="19">
        <v>-119.82083066183206</v>
      </c>
      <c r="D370" s="11">
        <f t="shared" si="5"/>
        <v>-80.824445362749287</v>
      </c>
    </row>
    <row r="371" spans="1:4" x14ac:dyDescent="0.2">
      <c r="A371" s="19">
        <v>440.11316168748709</v>
      </c>
      <c r="B371" s="14">
        <v>9.2528521299231465E-8</v>
      </c>
      <c r="C371" s="19">
        <v>-119.26141292760775</v>
      </c>
      <c r="D371" s="11">
        <f t="shared" si="5"/>
        <v>-80.67448756497572</v>
      </c>
    </row>
    <row r="372" spans="1:4" x14ac:dyDescent="0.2">
      <c r="A372" s="19">
        <v>450.26205229613282</v>
      </c>
      <c r="B372" s="14">
        <v>9.4157628166317383E-8</v>
      </c>
      <c r="C372" s="19">
        <v>-118.7086443291697</v>
      </c>
      <c r="D372" s="11">
        <f t="shared" si="5"/>
        <v>-80.522889798376127</v>
      </c>
    </row>
    <row r="373" spans="1:4" x14ac:dyDescent="0.2">
      <c r="A373" s="19">
        <v>460.64497358041513</v>
      </c>
      <c r="B373" s="14">
        <v>9.5833077352553691E-8</v>
      </c>
      <c r="C373" s="19">
        <v>-118.16265027472681</v>
      </c>
      <c r="D373" s="11">
        <f t="shared" si="5"/>
        <v>-80.369691314823953</v>
      </c>
    </row>
    <row r="374" spans="1:4" x14ac:dyDescent="0.2">
      <c r="A374" s="19">
        <v>471.26732222448902</v>
      </c>
      <c r="B374" s="14">
        <v>9.7555873770663814E-8</v>
      </c>
      <c r="C374" s="19">
        <v>-117.62354523574041</v>
      </c>
      <c r="D374" s="11">
        <f t="shared" si="5"/>
        <v>-80.214931538328202</v>
      </c>
    </row>
    <row r="375" spans="1:4" x14ac:dyDescent="0.2">
      <c r="A375" s="19">
        <v>482.13461935858817</v>
      </c>
      <c r="B375" s="14">
        <v>9.9327041175682061E-8</v>
      </c>
      <c r="C375" s="19">
        <v>-117.09143229705801</v>
      </c>
      <c r="D375" s="11">
        <f t="shared" si="5"/>
        <v>-80.058650028149856</v>
      </c>
    </row>
    <row r="376" spans="1:4" x14ac:dyDescent="0.2">
      <c r="A376" s="19">
        <v>493.25251342871792</v>
      </c>
      <c r="B376" s="14">
        <v>1.0114762233712251E-7</v>
      </c>
      <c r="C376" s="19">
        <v>-116.56640281390617</v>
      </c>
      <c r="D376" s="11">
        <f t="shared" si="5"/>
        <v>-79.900886433445152</v>
      </c>
    </row>
    <row r="377" spans="1:4" x14ac:dyDescent="0.2">
      <c r="A377" s="19">
        <v>504.62678313252252</v>
      </c>
      <c r="B377" s="14">
        <v>1.0301868138189387E-7</v>
      </c>
      <c r="C377" s="19">
        <v>-116.04853853187755</v>
      </c>
      <c r="D377" s="11">
        <f t="shared" si="5"/>
        <v>-79.74168026601275</v>
      </c>
    </row>
    <row r="378" spans="1:4" x14ac:dyDescent="0.2">
      <c r="A378" s="19">
        <v>516.26334042285271</v>
      </c>
      <c r="B378" s="14">
        <v>1.0494130270833573E-7</v>
      </c>
      <c r="C378" s="19">
        <v>-115.53790984758398</v>
      </c>
      <c r="D378" s="11">
        <f t="shared" si="5"/>
        <v>-79.58107097818143</v>
      </c>
    </row>
    <row r="379" spans="1:4" x14ac:dyDescent="0.2">
      <c r="A379" s="19">
        <v>528.16823358059469</v>
      </c>
      <c r="B379" s="14">
        <v>1.0691659264657235E-7</v>
      </c>
      <c r="C379" s="19">
        <v>-115.03457717069479</v>
      </c>
      <c r="D379" s="11">
        <f t="shared" si="5"/>
        <v>-79.419097806834372</v>
      </c>
    </row>
    <row r="380" spans="1:4" x14ac:dyDescent="0.2">
      <c r="A380" s="19">
        <v>540.34765035835812</v>
      </c>
      <c r="B380" s="14">
        <v>1.0894568003587153E-7</v>
      </c>
      <c r="C380" s="19">
        <v>-114.53859106907082</v>
      </c>
      <c r="D380" s="11">
        <f t="shared" si="5"/>
        <v>-79.255799718410358</v>
      </c>
    </row>
    <row r="381" spans="1:4" x14ac:dyDescent="0.2">
      <c r="A381" s="19">
        <v>552.80792119665614</v>
      </c>
      <c r="B381" s="14">
        <v>1.1102971672520974E-7</v>
      </c>
      <c r="C381" s="19">
        <v>-114.04999232090857</v>
      </c>
      <c r="D381" s="11">
        <f t="shared" si="5"/>
        <v>-79.091215364352124</v>
      </c>
    </row>
    <row r="382" spans="1:4" x14ac:dyDescent="0.2">
      <c r="A382" s="19">
        <v>565.55552251424979</v>
      </c>
      <c r="B382" s="14">
        <v>1.1316987856987209E-7</v>
      </c>
      <c r="C382" s="19">
        <v>-113.56881253301964</v>
      </c>
      <c r="D382" s="11">
        <f t="shared" si="5"/>
        <v>-78.925383002114032</v>
      </c>
    </row>
    <row r="383" spans="1:4" x14ac:dyDescent="0.2">
      <c r="A383" s="19">
        <v>578.59708007436723</v>
      </c>
      <c r="B383" s="14">
        <v>1.1536736622628872E-7</v>
      </c>
      <c r="C383" s="19">
        <v>-113.09507452757377</v>
      </c>
      <c r="D383" s="11">
        <f t="shared" si="5"/>
        <v>-78.758340439230864</v>
      </c>
    </row>
    <row r="384" spans="1:4" x14ac:dyDescent="0.2">
      <c r="A384" s="19">
        <v>591.93937242854645</v>
      </c>
      <c r="B384" s="14">
        <v>1.1762340563754297E-7</v>
      </c>
      <c r="C384" s="19">
        <v>-112.62879235913691</v>
      </c>
      <c r="D384" s="11">
        <f t="shared" si="5"/>
        <v>-78.59012500604571</v>
      </c>
    </row>
    <row r="385" spans="1:4" x14ac:dyDescent="0.2">
      <c r="A385" s="19">
        <v>605.58933443989281</v>
      </c>
      <c r="B385" s="14">
        <v>1.1993924921873925E-7</v>
      </c>
      <c r="C385" s="19">
        <v>-112.1699721377902</v>
      </c>
      <c r="D385" s="11">
        <f t="shared" si="5"/>
        <v>-78.420773480680012</v>
      </c>
    </row>
    <row r="386" spans="1:4" x14ac:dyDescent="0.2">
      <c r="A386" s="19">
        <v>619.55406088758127</v>
      </c>
      <c r="B386" s="14">
        <v>1.2231617625064115E-7</v>
      </c>
      <c r="C386" s="19">
        <v>-111.71861191846257</v>
      </c>
      <c r="D386" s="11">
        <f t="shared" si="5"/>
        <v>-78.250322078926359</v>
      </c>
    </row>
    <row r="387" spans="1:4" x14ac:dyDescent="0.2">
      <c r="A387" s="19">
        <v>633.84081015447805</v>
      </c>
      <c r="B387" s="14">
        <v>1.247554939584483E-7</v>
      </c>
      <c r="C387" s="19">
        <v>-111.27470237807479</v>
      </c>
      <c r="D387" s="11">
        <f t="shared" si="5"/>
        <v>-78.078806398131505</v>
      </c>
    </row>
    <row r="388" spans="1:4" x14ac:dyDescent="0.2">
      <c r="A388" s="19">
        <v>648.45700799979704</v>
      </c>
      <c r="B388" s="14">
        <v>1.2725853860948431E-7</v>
      </c>
      <c r="C388" s="19">
        <v>-110.83822750344771</v>
      </c>
      <c r="D388" s="11">
        <f t="shared" ref="D388:D451" si="6">20*LOG10(B388/0.001)</f>
        <v>-77.906261367003125</v>
      </c>
    </row>
    <row r="389" spans="1:4" x14ac:dyDescent="0.2">
      <c r="A389" s="19">
        <v>663.41025141875377</v>
      </c>
      <c r="B389" s="14">
        <v>1.2982667562381962E-7</v>
      </c>
      <c r="C389" s="19">
        <v>-110.40916409954312</v>
      </c>
      <c r="D389" s="11">
        <f t="shared" si="6"/>
        <v>-77.732721268440926</v>
      </c>
    </row>
    <row r="390" spans="1:4" x14ac:dyDescent="0.2">
      <c r="A390" s="19">
        <v>678.70831259122099</v>
      </c>
      <c r="B390" s="14">
        <v>1.3246130113399388E-7</v>
      </c>
      <c r="C390" s="19">
        <v>-109.98748298700215</v>
      </c>
      <c r="D390" s="11">
        <f t="shared" si="6"/>
        <v>-77.558219666057639</v>
      </c>
    </row>
    <row r="391" spans="1:4" x14ac:dyDescent="0.2">
      <c r="A391" s="19">
        <v>694.35914292143946</v>
      </c>
      <c r="B391" s="14">
        <v>1.3516384223984674E-7</v>
      </c>
      <c r="C391" s="19">
        <v>-109.57314863869293</v>
      </c>
      <c r="D391" s="11">
        <f t="shared" si="6"/>
        <v>-77.382789424677625</v>
      </c>
    </row>
    <row r="392" spans="1:4" x14ac:dyDescent="0.2">
      <c r="A392" s="19">
        <v>710.37087717088366</v>
      </c>
      <c r="B392" s="14">
        <v>1.3793575893934519E-7</v>
      </c>
      <c r="C392" s="19">
        <v>-109.16612078634071</v>
      </c>
      <c r="D392" s="11">
        <f t="shared" si="6"/>
        <v>-77.206462624728289</v>
      </c>
    </row>
    <row r="393" spans="1:4" x14ac:dyDescent="0.2">
      <c r="A393" s="19">
        <v>726.75183768643012</v>
      </c>
      <c r="B393" s="14">
        <v>1.407785434709716E-7</v>
      </c>
      <c r="C393" s="19">
        <v>-108.7663529215105</v>
      </c>
      <c r="D393" s="11">
        <f t="shared" si="6"/>
        <v>-77.029270648515919</v>
      </c>
    </row>
    <row r="394" spans="1:4" x14ac:dyDescent="0.2">
      <c r="A394" s="19">
        <v>743.51053872602586</v>
      </c>
      <c r="B394" s="14">
        <v>1.4369372254794031E-7</v>
      </c>
      <c r="C394" s="19">
        <v>-108.37379421940423</v>
      </c>
      <c r="D394" s="11">
        <f t="shared" si="6"/>
        <v>-76.851244083709261</v>
      </c>
    </row>
    <row r="395" spans="1:4" x14ac:dyDescent="0.2">
      <c r="A395" s="19">
        <v>760.65569088410598</v>
      </c>
      <c r="B395" s="14">
        <v>1.4668285785819626E-7</v>
      </c>
      <c r="C395" s="19">
        <v>-107.98838937176991</v>
      </c>
      <c r="D395" s="11">
        <f t="shared" si="6"/>
        <v>-76.67241274325599</v>
      </c>
    </row>
    <row r="396" spans="1:4" x14ac:dyDescent="0.2">
      <c r="A396" s="19">
        <v>778.19620561906015</v>
      </c>
      <c r="B396" s="14">
        <v>1.4974754661694761E-7</v>
      </c>
      <c r="C396" s="19">
        <v>-107.61007845049846</v>
      </c>
      <c r="D396" s="11">
        <f t="shared" si="6"/>
        <v>-76.49280568253927</v>
      </c>
    </row>
    <row r="397" spans="1:4" x14ac:dyDescent="0.2">
      <c r="A397" s="19">
        <v>796.14119988510095</v>
      </c>
      <c r="B397" s="14">
        <v>1.5288942319946605E-7</v>
      </c>
      <c r="C397" s="19">
        <v>-107.23879804259771</v>
      </c>
      <c r="D397" s="11">
        <f t="shared" si="6"/>
        <v>-76.312451155715721</v>
      </c>
    </row>
    <row r="398" spans="1:4" x14ac:dyDescent="0.2">
      <c r="A398" s="19">
        <v>814.50000087094202</v>
      </c>
      <c r="B398" s="14">
        <v>1.5611015971353138E-7</v>
      </c>
      <c r="C398" s="19">
        <v>-106.87448108237079</v>
      </c>
      <c r="D398" s="11">
        <f t="shared" si="6"/>
        <v>-76.13137663907915</v>
      </c>
    </row>
    <row r="399" spans="1:4" x14ac:dyDescent="0.2">
      <c r="A399" s="19">
        <v>833.28215084774899</v>
      </c>
      <c r="B399" s="14">
        <v>1.594114668234994E-7</v>
      </c>
      <c r="C399" s="19">
        <v>-106.51705695544523</v>
      </c>
      <c r="D399" s="11">
        <f t="shared" si="6"/>
        <v>-75.949608840848825</v>
      </c>
    </row>
    <row r="400" spans="1:4" x14ac:dyDescent="0.2">
      <c r="A400" s="19">
        <v>852.49741212888262</v>
      </c>
      <c r="B400" s="14">
        <v>1.6279509511930533E-7</v>
      </c>
      <c r="C400" s="19">
        <v>-106.16645223060959</v>
      </c>
      <c r="D400" s="11">
        <f t="shared" si="6"/>
        <v>-75.76717368361814</v>
      </c>
    </row>
    <row r="401" spans="1:4" x14ac:dyDescent="0.2">
      <c r="A401" s="19">
        <v>872.1557721440123</v>
      </c>
      <c r="B401" s="14">
        <v>1.6626283603691052E-7</v>
      </c>
      <c r="C401" s="19">
        <v>-105.82259081910532</v>
      </c>
      <c r="D401" s="11">
        <f t="shared" si="6"/>
        <v>-75.584096315407862</v>
      </c>
    </row>
    <row r="402" spans="1:4" x14ac:dyDescent="0.2">
      <c r="A402" s="19">
        <v>892.26744863023771</v>
      </c>
      <c r="B402" s="14">
        <v>1.6981652285017878E-7</v>
      </c>
      <c r="C402" s="19">
        <v>-105.48539418969656</v>
      </c>
      <c r="D402" s="11">
        <f t="shared" si="6"/>
        <v>-75.400401118878889</v>
      </c>
    </row>
    <row r="403" spans="1:4" x14ac:dyDescent="0.2">
      <c r="A403" s="19">
        <v>912.84289494291545</v>
      </c>
      <c r="B403" s="14">
        <v>1.7345803150928891E-7</v>
      </c>
      <c r="C403" s="19">
        <v>-105.15478136017454</v>
      </c>
      <c r="D403" s="11">
        <f t="shared" si="6"/>
        <v>-75.216111730285405</v>
      </c>
    </row>
    <row r="404" spans="1:4" x14ac:dyDescent="0.2">
      <c r="A404" s="19">
        <v>933.89280548895249</v>
      </c>
      <c r="B404" s="14">
        <v>1.7718928205611602E-7</v>
      </c>
      <c r="C404" s="19">
        <v>-104.8306695592416</v>
      </c>
      <c r="D404" s="11">
        <f t="shared" si="6"/>
        <v>-75.031251030995506</v>
      </c>
    </row>
    <row r="405" spans="1:4" x14ac:dyDescent="0.2">
      <c r="A405" s="19">
        <v>955.42812128539015</v>
      </c>
      <c r="B405" s="14">
        <v>1.8101223961360268E-7</v>
      </c>
      <c r="C405" s="19">
        <v>-104.51297433778932</v>
      </c>
      <c r="D405" s="11">
        <f t="shared" si="6"/>
        <v>-74.845841163728991</v>
      </c>
    </row>
    <row r="406" spans="1:4" x14ac:dyDescent="0.2">
      <c r="A406" s="19">
        <v>977.46003564616683</v>
      </c>
      <c r="B406" s="14">
        <v>1.8492891556868954E-7</v>
      </c>
      <c r="C406" s="19">
        <v>-104.201609877946</v>
      </c>
      <c r="D406" s="11">
        <f t="shared" si="6"/>
        <v>-74.659903541003175</v>
      </c>
    </row>
    <row r="407" spans="1:4" x14ac:dyDescent="0.2">
      <c r="A407" s="19">
        <v>1000.0000000000163</v>
      </c>
      <c r="B407" s="14">
        <v>1.8894136807241317E-7</v>
      </c>
      <c r="C407" s="19">
        <v>-103.89648843201257</v>
      </c>
      <c r="D407" s="11">
        <f t="shared" si="6"/>
        <v>-74.473458887233718</v>
      </c>
    </row>
    <row r="408" spans="1:4" x14ac:dyDescent="0.2">
      <c r="A408" s="19">
        <v>1023.0597298425253</v>
      </c>
      <c r="B408" s="14">
        <v>1.9305170420022261E-7</v>
      </c>
      <c r="C408" s="19">
        <v>-103.59752175727172</v>
      </c>
      <c r="D408" s="11">
        <f t="shared" si="6"/>
        <v>-74.286527204136021</v>
      </c>
    </row>
    <row r="409" spans="1:4" x14ac:dyDescent="0.2">
      <c r="A409" s="19">
        <v>1046.6512108254437</v>
      </c>
      <c r="B409" s="14">
        <v>1.9726208051993197E-7</v>
      </c>
      <c r="C409" s="19">
        <v>-103.30462056419842</v>
      </c>
      <c r="D409" s="11">
        <f t="shared" si="6"/>
        <v>-74.09912781382927</v>
      </c>
    </row>
    <row r="410" spans="1:4" x14ac:dyDescent="0.2">
      <c r="A410" s="19">
        <v>1070.786704986413</v>
      </c>
      <c r="B410" s="14">
        <v>2.0157470431377318E-7</v>
      </c>
      <c r="C410" s="19">
        <v>-103.01769472745372</v>
      </c>
      <c r="D410" s="11">
        <f t="shared" si="6"/>
        <v>-73.911279371734622</v>
      </c>
    </row>
    <row r="411" spans="1:4" x14ac:dyDescent="0.2">
      <c r="A411" s="19">
        <v>1095.4787571223496</v>
      </c>
      <c r="B411" s="14">
        <v>2.0599183477443395E-7</v>
      </c>
      <c r="C411" s="19">
        <v>-102.73665342623954</v>
      </c>
      <c r="D411" s="11">
        <f t="shared" si="6"/>
        <v>-73.722999882198238</v>
      </c>
    </row>
    <row r="412" spans="1:4" x14ac:dyDescent="0.2">
      <c r="A412" s="19">
        <v>1120.7402013097981</v>
      </c>
      <c r="B412" s="14">
        <v>2.1051578448081043E-7</v>
      </c>
      <c r="C412" s="19">
        <v>-102.46140559138347</v>
      </c>
      <c r="D412" s="11">
        <f t="shared" si="6"/>
        <v>-73.534306703843129</v>
      </c>
    </row>
    <row r="413" spans="1:4" x14ac:dyDescent="0.2">
      <c r="A413" s="19">
        <v>1146.5841675756408</v>
      </c>
      <c r="B413" s="14">
        <v>2.1514892052613059E-7</v>
      </c>
      <c r="C413" s="19">
        <v>-102.19185988371177</v>
      </c>
      <c r="D413" s="11">
        <f t="shared" si="6"/>
        <v>-73.345216571523565</v>
      </c>
    </row>
    <row r="414" spans="1:4" x14ac:dyDescent="0.2">
      <c r="A414" s="19">
        <v>1173.0240887216326</v>
      </c>
      <c r="B414" s="14">
        <v>2.1989366568854027E-7</v>
      </c>
      <c r="C414" s="19">
        <v>-101.92792468467717</v>
      </c>
      <c r="D414" s="11">
        <f t="shared" si="6"/>
        <v>-73.155745617071204</v>
      </c>
    </row>
    <row r="415" spans="1:4" x14ac:dyDescent="0.2">
      <c r="A415" s="19">
        <v>1200.0737073063083</v>
      </c>
      <c r="B415" s="14">
        <v>2.2475249995979387E-7</v>
      </c>
      <c r="C415" s="19">
        <v>-101.66950848777923</v>
      </c>
      <c r="D415" s="11">
        <f t="shared" si="6"/>
        <v>-72.965909376748499</v>
      </c>
    </row>
    <row r="416" spans="1:4" x14ac:dyDescent="0.2">
      <c r="A416" s="19">
        <v>1227.7470827878894</v>
      </c>
      <c r="B416" s="14">
        <v>2.2972796166869585E-7</v>
      </c>
      <c r="C416" s="19">
        <v>-101.41651974690389</v>
      </c>
      <c r="D416" s="11">
        <f t="shared" si="6"/>
        <v>-72.775722816225581</v>
      </c>
    </row>
    <row r="417" spans="1:4" x14ac:dyDescent="0.2">
      <c r="A417" s="19">
        <v>1256.0585988319062</v>
      </c>
      <c r="B417" s="14">
        <v>2.3482264908069358E-7</v>
      </c>
      <c r="C417" s="19">
        <v>-101.16886727358172</v>
      </c>
      <c r="D417" s="11">
        <f t="shared" si="6"/>
        <v>-72.585200337893738</v>
      </c>
    </row>
    <row r="418" spans="1:4" x14ac:dyDescent="0.2">
      <c r="A418" s="19">
        <v>1285.0229707873298</v>
      </c>
      <c r="B418" s="14">
        <v>2.400392215626914E-7</v>
      </c>
      <c r="C418" s="19">
        <v>-100.92646005012584</v>
      </c>
      <c r="D418" s="11">
        <f t="shared" si="6"/>
        <v>-72.394355806055472</v>
      </c>
    </row>
    <row r="419" spans="1:4" x14ac:dyDescent="0.2">
      <c r="A419" s="19">
        <v>1314.6552533351035</v>
      </c>
      <c r="B419" s="14">
        <v>2.4538040127479164E-7</v>
      </c>
      <c r="C419" s="19">
        <v>-100.68920765263972</v>
      </c>
      <c r="D419" s="11">
        <f t="shared" si="6"/>
        <v>-72.203202553298155</v>
      </c>
    </row>
    <row r="420" spans="1:4" x14ac:dyDescent="0.2">
      <c r="A420" s="19">
        <v>1344.9708483130457</v>
      </c>
      <c r="B420" s="14">
        <v>2.5084897433293152E-7</v>
      </c>
      <c r="C420" s="19">
        <v>-100.45701997537236</v>
      </c>
      <c r="D420" s="11">
        <f t="shared" si="6"/>
        <v>-72.011753407371501</v>
      </c>
    </row>
    <row r="421" spans="1:4" x14ac:dyDescent="0.2">
      <c r="A421" s="19">
        <v>1375.9855127211943</v>
      </c>
      <c r="B421" s="14">
        <v>2.5644779245328474E-7</v>
      </c>
      <c r="C421" s="19">
        <v>-100.22980750630555</v>
      </c>
      <c r="D421" s="11">
        <f t="shared" si="6"/>
        <v>-71.820020701275013</v>
      </c>
    </row>
    <row r="422" spans="1:4" x14ac:dyDescent="0.2">
      <c r="A422" s="19">
        <v>1407.7153669117506</v>
      </c>
      <c r="B422" s="14">
        <v>2.6217977449713159E-7</v>
      </c>
      <c r="C422" s="19">
        <v>-100.00748142796995</v>
      </c>
      <c r="D422" s="11">
        <f t="shared" si="6"/>
        <v>-71.628016288242023</v>
      </c>
    </row>
    <row r="423" spans="1:4" x14ac:dyDescent="0.2">
      <c r="A423" s="19">
        <v>1440.1769029678835</v>
      </c>
      <c r="B423" s="14">
        <v>2.6804790810720759E-7</v>
      </c>
      <c r="C423" s="19">
        <v>-99.789953796746232</v>
      </c>
      <c r="D423" s="11">
        <f t="shared" si="6"/>
        <v>-71.435751554712056</v>
      </c>
    </row>
    <row r="424" spans="1:4" x14ac:dyDescent="0.2">
      <c r="A424" s="19">
        <v>1473.3869932757436</v>
      </c>
      <c r="B424" s="14">
        <v>2.740552509294811E-7</v>
      </c>
      <c r="C424" s="19">
        <v>-99.57713714807862</v>
      </c>
      <c r="D424" s="11">
        <f t="shared" si="6"/>
        <v>-71.243237447617304</v>
      </c>
    </row>
    <row r="425" spans="1:4" x14ac:dyDescent="0.2">
      <c r="A425" s="19">
        <v>1507.3628992941483</v>
      </c>
      <c r="B425" s="14">
        <v>2.8020493264311234E-7</v>
      </c>
      <c r="C425" s="19">
        <v>-99.368945062802766</v>
      </c>
      <c r="D425" s="11">
        <f t="shared" si="6"/>
        <v>-71.05048447587788</v>
      </c>
    </row>
    <row r="426" spans="1:4" x14ac:dyDescent="0.2">
      <c r="A426" s="19">
        <v>1542.1222805264917</v>
      </c>
      <c r="B426" s="14">
        <v>2.8650015644310169E-7</v>
      </c>
      <c r="C426" s="19">
        <v>-99.16529200353925</v>
      </c>
      <c r="D426" s="11">
        <f t="shared" si="6"/>
        <v>-70.857502731009859</v>
      </c>
    </row>
    <row r="427" spans="1:4" x14ac:dyDescent="0.2">
      <c r="A427" s="19">
        <v>1577.6832036995459</v>
      </c>
      <c r="B427" s="14">
        <v>2.9294420070863583E-7</v>
      </c>
      <c r="C427" s="19">
        <v>-98.966093329734548</v>
      </c>
      <c r="D427" s="11">
        <f t="shared" si="6"/>
        <v>-70.664301902278837</v>
      </c>
    </row>
    <row r="428" spans="1:4" x14ac:dyDescent="0.2">
      <c r="A428" s="19">
        <v>1614.0641521539208</v>
      </c>
      <c r="B428" s="14">
        <v>2.995404207212893E-7</v>
      </c>
      <c r="C428" s="19">
        <v>-98.771265326640616</v>
      </c>
      <c r="D428" s="11">
        <f t="shared" si="6"/>
        <v>-70.470891291087142</v>
      </c>
    </row>
    <row r="429" spans="1:4" x14ac:dyDescent="0.2">
      <c r="A429" s="19">
        <v>1651.2840354510679</v>
      </c>
      <c r="B429" s="14">
        <v>3.0629225056335731E-7</v>
      </c>
      <c r="C429" s="19">
        <v>-98.580725401078269</v>
      </c>
      <c r="D429" s="11">
        <f t="shared" si="6"/>
        <v>-70.277279820979018</v>
      </c>
    </row>
    <row r="430" spans="1:4" x14ac:dyDescent="0.2">
      <c r="A430" s="19">
        <v>1689.3621992018168</v>
      </c>
      <c r="B430" s="14">
        <v>3.1320320479448906E-7</v>
      </c>
      <c r="C430" s="19">
        <v>-98.394391954873299</v>
      </c>
      <c r="D430" s="11">
        <f t="shared" si="6"/>
        <v>-70.083476055050639</v>
      </c>
    </row>
    <row r="431" spans="1:4" x14ac:dyDescent="0.2">
      <c r="A431" s="19">
        <v>1728.3184351215568</v>
      </c>
      <c r="B431" s="14">
        <v>3.2027688035409214E-7</v>
      </c>
      <c r="C431" s="19">
        <v>-98.212184479281902</v>
      </c>
      <c r="D431" s="11">
        <f t="shared" si="6"/>
        <v>-69.889488207493784</v>
      </c>
    </row>
    <row r="432" spans="1:4" x14ac:dyDescent="0.2">
      <c r="A432" s="19">
        <v>1768.1729913172871</v>
      </c>
      <c r="B432" s="14">
        <v>3.2751695844160723E-7</v>
      </c>
      <c r="C432" s="19">
        <v>-98.03402356733136</v>
      </c>
      <c r="D432" s="11">
        <f t="shared" si="6"/>
        <v>-69.695324156684634</v>
      </c>
    </row>
    <row r="433" spans="1:4" x14ac:dyDescent="0.2">
      <c r="A433" s="19">
        <v>1808.9465828118841</v>
      </c>
      <c r="B433" s="14">
        <v>3.349272064859504E-7</v>
      </c>
      <c r="C433" s="19">
        <v>-97.859830986101599</v>
      </c>
      <c r="D433" s="11">
        <f t="shared" si="6"/>
        <v>-69.50099145667896</v>
      </c>
    </row>
    <row r="434" spans="1:4" x14ac:dyDescent="0.2">
      <c r="A434" s="19">
        <v>1850.6604023110553</v>
      </c>
      <c r="B434" s="14">
        <v>3.4251147999443995E-7</v>
      </c>
      <c r="C434" s="19">
        <v>-97.689529534899535</v>
      </c>
      <c r="D434" s="11">
        <f t="shared" si="6"/>
        <v>-69.306497352646673</v>
      </c>
    </row>
    <row r="435" spans="1:4" x14ac:dyDescent="0.2">
      <c r="A435" s="19">
        <v>1893.3361312185766</v>
      </c>
      <c r="B435" s="14">
        <v>3.5027372479185207E-7</v>
      </c>
      <c r="C435" s="19">
        <v>-97.523043333877609</v>
      </c>
      <c r="D435" s="11">
        <f t="shared" si="6"/>
        <v>-69.111848786954411</v>
      </c>
    </row>
    <row r="436" spans="1:4" x14ac:dyDescent="0.2">
      <c r="A436" s="19">
        <v>1936.9959509055375</v>
      </c>
      <c r="B436" s="14">
        <v>3.5821797895945249E-7</v>
      </c>
      <c r="C436" s="19">
        <v>-97.360297677565129</v>
      </c>
      <c r="D436" s="11">
        <f t="shared" si="6"/>
        <v>-68.917052414020517</v>
      </c>
    </row>
    <row r="437" spans="1:4" x14ac:dyDescent="0.2">
      <c r="A437" s="19">
        <v>1981.6625542394522</v>
      </c>
      <c r="B437" s="14">
        <v>3.6634837474417898E-7</v>
      </c>
      <c r="C437" s="19">
        <v>-97.201218793981752</v>
      </c>
      <c r="D437" s="11">
        <f t="shared" si="6"/>
        <v>-68.722114616207733</v>
      </c>
    </row>
    <row r="438" spans="1:4" x14ac:dyDescent="0.2">
      <c r="A438" s="19">
        <v>2027.3591573792296</v>
      </c>
      <c r="B438" s="14">
        <v>3.7466914122824098E-7</v>
      </c>
      <c r="C438" s="19">
        <v>-97.045734482622649</v>
      </c>
      <c r="D438" s="11">
        <f t="shared" si="6"/>
        <v>-68.527041502211702</v>
      </c>
    </row>
    <row r="439" spans="1:4" x14ac:dyDescent="0.2">
      <c r="A439" s="19">
        <v>2074.1095118421304</v>
      </c>
      <c r="B439" s="14">
        <v>3.831846060622916E-7</v>
      </c>
      <c r="C439" s="19">
        <v>-96.893773526047326</v>
      </c>
      <c r="D439" s="11">
        <f t="shared" si="6"/>
        <v>-68.331838929056204</v>
      </c>
    </row>
    <row r="440" spans="1:4" x14ac:dyDescent="0.2">
      <c r="A440" s="19">
        <v>2121.9379168489872</v>
      </c>
      <c r="B440" s="14">
        <v>3.9189919785098251E-7</v>
      </c>
      <c r="C440" s="19">
        <v>-96.745265851879438</v>
      </c>
      <c r="D440" s="11">
        <f t="shared" si="6"/>
        <v>-68.136512508914521</v>
      </c>
    </row>
    <row r="441" spans="1:4" x14ac:dyDescent="0.2">
      <c r="A441" s="19">
        <v>2170.8692319541005</v>
      </c>
      <c r="B441" s="14">
        <v>4.0081744872265073E-7</v>
      </c>
      <c r="C441" s="19">
        <v>-96.60014285057234</v>
      </c>
      <c r="D441" s="11">
        <f t="shared" si="6"/>
        <v>-67.941067613124716</v>
      </c>
    </row>
    <row r="442" spans="1:4" x14ac:dyDescent="0.2">
      <c r="A442" s="19">
        <v>2220.9288899663761</v>
      </c>
      <c r="B442" s="14">
        <v>4.0994399634895774E-7</v>
      </c>
      <c r="C442" s="19">
        <v>-96.458336945651439</v>
      </c>
      <c r="D442" s="11">
        <f t="shared" si="6"/>
        <v>-67.745509389404972</v>
      </c>
    </row>
    <row r="443" spans="1:4" x14ac:dyDescent="0.2">
      <c r="A443" s="19">
        <v>2272.1429101684234</v>
      </c>
      <c r="B443" s="14">
        <v>4.1928358656839142E-7</v>
      </c>
      <c r="C443" s="19">
        <v>-96.319781846681821</v>
      </c>
      <c r="D443" s="11">
        <f t="shared" si="6"/>
        <v>-67.549842766347794</v>
      </c>
    </row>
    <row r="444" spans="1:4" x14ac:dyDescent="0.2">
      <c r="A444" s="19">
        <v>2324.5379118404785</v>
      </c>
      <c r="B444" s="14">
        <v>4.2884107572866057E-7</v>
      </c>
      <c r="C444" s="19">
        <v>-96.184412379095861</v>
      </c>
      <c r="D444" s="11">
        <f t="shared" si="6"/>
        <v>-67.354072465002815</v>
      </c>
    </row>
    <row r="445" spans="1:4" x14ac:dyDescent="0.2">
      <c r="A445" s="19">
        <v>2378.1411280961888</v>
      </c>
      <c r="B445" s="14">
        <v>4.3862143340034044E-7</v>
      </c>
      <c r="C445" s="19">
        <v>-96.0521647077598</v>
      </c>
      <c r="D445" s="11">
        <f t="shared" si="6"/>
        <v>-67.158203003554632</v>
      </c>
    </row>
    <row r="446" spans="1:4" x14ac:dyDescent="0.2">
      <c r="A446" s="19">
        <v>2432.9804200374456</v>
      </c>
      <c r="B446" s="14">
        <v>4.4862974485764679E-7</v>
      </c>
      <c r="C446" s="19">
        <v>-95.922976189921826</v>
      </c>
      <c r="D446" s="11">
        <f t="shared" si="6"/>
        <v>-66.962238707825676</v>
      </c>
    </row>
    <row r="447" spans="1:4" x14ac:dyDescent="0.2">
      <c r="A447" s="19">
        <v>2489.084291235622</v>
      </c>
      <c r="B447" s="14">
        <v>4.5887121362098398E-7</v>
      </c>
      <c r="C447" s="19">
        <v>-95.796785240881903</v>
      </c>
      <c r="D447" s="11">
        <f t="shared" si="6"/>
        <v>-66.766183721142298</v>
      </c>
    </row>
    <row r="448" spans="1:4" x14ac:dyDescent="0.2">
      <c r="A448" s="19">
        <v>2546.4819025467473</v>
      </c>
      <c r="B448" s="14">
        <v>4.6935116437479921E-7</v>
      </c>
      <c r="C448" s="19">
        <v>-95.673531576836709</v>
      </c>
      <c r="D448" s="11">
        <f t="shared" si="6"/>
        <v>-66.570042007824753</v>
      </c>
    </row>
    <row r="449" spans="1:4" x14ac:dyDescent="0.2">
      <c r="A449" s="19">
        <v>2605.2030872683126</v>
      </c>
      <c r="B449" s="14">
        <v>4.8007504565715301E-7</v>
      </c>
      <c r="C449" s="19">
        <v>-95.553156108408714</v>
      </c>
      <c r="D449" s="11">
        <f t="shared" si="6"/>
        <v>-66.373817362185562</v>
      </c>
    </row>
    <row r="450" spans="1:4" x14ac:dyDescent="0.2">
      <c r="A450" s="19">
        <v>2665.2783666455894</v>
      </c>
      <c r="B450" s="14">
        <v>4.9104843268459699E-7</v>
      </c>
      <c r="C450" s="19">
        <v>-95.435600907119294</v>
      </c>
      <c r="D450" s="11">
        <f t="shared" si="6"/>
        <v>-66.17751341577592</v>
      </c>
    </row>
    <row r="451" spans="1:4" x14ac:dyDescent="0.2">
      <c r="A451" s="19">
        <v>2726.7389657355193</v>
      </c>
      <c r="B451" s="14">
        <v>5.0227703024152758E-7</v>
      </c>
      <c r="C451" s="19">
        <v>-95.320809187409296</v>
      </c>
      <c r="D451" s="11">
        <f t="shared" si="6"/>
        <v>-65.981133644352354</v>
      </c>
    </row>
    <row r="452" spans="1:4" x14ac:dyDescent="0.2">
      <c r="A452" s="19">
        <v>2789.6168296364217</v>
      </c>
      <c r="B452" s="14">
        <v>5.1376667565933477E-7</v>
      </c>
      <c r="C452" s="19">
        <v>-95.208725298565867</v>
      </c>
      <c r="D452" s="11">
        <f t="shared" ref="D452:D515" si="7">20*LOG10(B452/0.001)</f>
        <v>-65.784681374169622</v>
      </c>
    </row>
    <row r="453" spans="1:4" x14ac:dyDescent="0.2">
      <c r="A453" s="19">
        <v>2853.9446400919528</v>
      </c>
      <c r="B453" s="14">
        <v>5.2552202913290875E-7</v>
      </c>
      <c r="C453" s="19">
        <v>-95.097682104014481</v>
      </c>
      <c r="D453" s="11">
        <f t="shared" si="7"/>
        <v>-65.588181484994877</v>
      </c>
    </row>
    <row r="454" spans="1:4" x14ac:dyDescent="0.2">
      <c r="A454" s="19">
        <v>2919.7558324779488</v>
      </c>
      <c r="B454" s="14">
        <v>5.3755185560877105E-7</v>
      </c>
      <c r="C454" s="19">
        <v>-94.990887448904616</v>
      </c>
      <c r="D454" s="11">
        <f t="shared" si="7"/>
        <v>-65.391592692676127</v>
      </c>
    </row>
    <row r="455" spans="1:4" x14ac:dyDescent="0.2">
      <c r="A455" s="19">
        <v>2987.084613180979</v>
      </c>
      <c r="B455" s="14">
        <v>5.4986106745958137E-7</v>
      </c>
      <c r="C455" s="19">
        <v>-94.886639804872758</v>
      </c>
      <c r="D455" s="11">
        <f t="shared" si="7"/>
        <v>-65.194940583123383</v>
      </c>
    </row>
    <row r="456" spans="1:4" x14ac:dyDescent="0.2">
      <c r="A456" s="19">
        <v>3055.9659773776466</v>
      </c>
      <c r="B456" s="14">
        <v>5.624560634436662E-7</v>
      </c>
      <c r="C456" s="19">
        <v>-94.784888132772082</v>
      </c>
      <c r="D456" s="11">
        <f t="shared" si="7"/>
        <v>-64.998227940748961</v>
      </c>
    </row>
    <row r="457" spans="1:4" x14ac:dyDescent="0.2">
      <c r="A457" s="19">
        <v>3126.4357272238731</v>
      </c>
      <c r="B457" s="14">
        <v>5.7534339071261737E-7</v>
      </c>
      <c r="C457" s="19">
        <v>-94.685582395343999</v>
      </c>
      <c r="D457" s="11">
        <f t="shared" si="7"/>
        <v>-64.801457430442738</v>
      </c>
    </row>
    <row r="458" spans="1:4" x14ac:dyDescent="0.2">
      <c r="A458" s="19">
        <v>3198.5304904636223</v>
      </c>
      <c r="B458" s="14">
        <v>5.8852974829940315E-7</v>
      </c>
      <c r="C458" s="19">
        <v>-94.588673640327087</v>
      </c>
      <c r="D458" s="11">
        <f t="shared" si="7"/>
        <v>-64.604631601330183</v>
      </c>
    </row>
    <row r="459" spans="1:4" x14ac:dyDescent="0.2">
      <c r="A459" s="19">
        <v>3272.2877394667398</v>
      </c>
      <c r="B459" s="14">
        <v>6.0202199065965058E-7</v>
      </c>
      <c r="C459" s="19">
        <v>-94.494114052569472</v>
      </c>
      <c r="D459" s="11">
        <f t="shared" si="7"/>
        <v>-64.407752890866476</v>
      </c>
    </row>
    <row r="460" spans="1:4" x14ac:dyDescent="0.2">
      <c r="A460" s="19">
        <v>3347.745810705796</v>
      </c>
      <c r="B460" s="14">
        <v>6.1582713115234073E-7</v>
      </c>
      <c r="C460" s="19">
        <v>-94.401856848054194</v>
      </c>
      <c r="D460" s="11">
        <f t="shared" si="7"/>
        <v>-64.210823630832806</v>
      </c>
    </row>
    <row r="461" spans="1:4" x14ac:dyDescent="0.2">
      <c r="A461" s="19">
        <v>3424.9439246820616</v>
      </c>
      <c r="B461" s="14">
        <v>6.2995234570783424E-7</v>
      </c>
      <c r="C461" s="19">
        <v>-94.311856268814893</v>
      </c>
      <c r="D461" s="11">
        <f t="shared" si="7"/>
        <v>-64.013846051528574</v>
      </c>
    </row>
    <row r="462" spans="1:4" x14ac:dyDescent="0.2">
      <c r="A462" s="19">
        <v>3503.922206310971</v>
      </c>
      <c r="B462" s="14">
        <v>6.4440497653494617E-7</v>
      </c>
      <c r="C462" s="19">
        <v>-94.224067556279834</v>
      </c>
      <c r="D462" s="11">
        <f t="shared" si="7"/>
        <v>-63.816822286430678</v>
      </c>
    </row>
    <row r="463" spans="1:4" x14ac:dyDescent="0.2">
      <c r="A463" s="19">
        <v>3584.7217057776688</v>
      </c>
      <c r="B463" s="14">
        <v>6.5919253606499983E-7</v>
      </c>
      <c r="C463" s="19">
        <v>-94.138447074895879</v>
      </c>
      <c r="D463" s="11">
        <f t="shared" si="7"/>
        <v>-63.619754374645254</v>
      </c>
    </row>
    <row r="464" spans="1:4" x14ac:dyDescent="0.2">
      <c r="A464" s="19">
        <v>3667.3844198734782</v>
      </c>
      <c r="B464" s="14">
        <v>6.7432271065599743E-7</v>
      </c>
      <c r="C464" s="19">
        <v>-94.054952065544938</v>
      </c>
      <c r="D464" s="11">
        <f t="shared" si="7"/>
        <v>-63.422644267642127</v>
      </c>
    </row>
    <row r="465" spans="1:4" x14ac:dyDescent="0.2">
      <c r="A465" s="19">
        <v>3751.9533138243855</v>
      </c>
      <c r="B465" s="14">
        <v>6.8980336474983207E-7</v>
      </c>
      <c r="C465" s="19">
        <v>-93.973540817768395</v>
      </c>
      <c r="D465" s="11">
        <f t="shared" si="7"/>
        <v>-63.225493830897037</v>
      </c>
    </row>
    <row r="466" spans="1:4" x14ac:dyDescent="0.2">
      <c r="A466" s="19">
        <v>3838.4723436228805</v>
      </c>
      <c r="B466" s="14">
        <v>7.0564254490797985E-7</v>
      </c>
      <c r="C466" s="19">
        <v>-93.894172591735384</v>
      </c>
      <c r="D466" s="11">
        <f t="shared" si="7"/>
        <v>-63.02830484829159</v>
      </c>
    </row>
    <row r="467" spans="1:4" x14ac:dyDescent="0.2">
      <c r="A467" s="19">
        <v>3926.986478874765</v>
      </c>
      <c r="B467" s="14">
        <v>7.2184848399212866E-7</v>
      </c>
      <c r="C467" s="19">
        <v>-93.816807607300845</v>
      </c>
      <c r="D467" s="11">
        <f t="shared" si="7"/>
        <v>-62.831079025660827</v>
      </c>
    </row>
    <row r="468" spans="1:4" x14ac:dyDescent="0.2">
      <c r="A468" s="19">
        <v>4017.5417261728012</v>
      </c>
      <c r="B468" s="14">
        <v>7.3842960543494848E-7</v>
      </c>
      <c r="C468" s="19">
        <v>-93.741407007705121</v>
      </c>
      <c r="D468" s="11">
        <f t="shared" si="7"/>
        <v>-62.633817994266792</v>
      </c>
    </row>
    <row r="469" spans="1:4" x14ac:dyDescent="0.2">
      <c r="A469" s="19">
        <v>4110.1851530093518</v>
      </c>
      <c r="B469" s="14">
        <v>7.5539452764274602E-7</v>
      </c>
      <c r="C469" s="19">
        <v>-93.667932887568639</v>
      </c>
      <c r="D469" s="11">
        <f t="shared" si="7"/>
        <v>-62.436523313737965</v>
      </c>
    </row>
    <row r="470" spans="1:4" x14ac:dyDescent="0.2">
      <c r="A470" s="19">
        <v>4204.9649122404371</v>
      </c>
      <c r="B470" s="14">
        <v>7.7275206846686393E-7</v>
      </c>
      <c r="C470" s="19">
        <v>-93.596348258049517</v>
      </c>
      <c r="D470" s="11">
        <f t="shared" si="7"/>
        <v>-62.239196475275868</v>
      </c>
    </row>
    <row r="471" spans="1:4" x14ac:dyDescent="0.2">
      <c r="A471" s="19">
        <v>4301.9302671139294</v>
      </c>
      <c r="B471" s="14">
        <v>7.9051124976488487E-7</v>
      </c>
      <c r="C471" s="19">
        <v>-93.526617014391732</v>
      </c>
      <c r="D471" s="11">
        <f t="shared" si="7"/>
        <v>-62.041838904868257</v>
      </c>
    </row>
    <row r="472" spans="1:4" x14ac:dyDescent="0.2">
      <c r="A472" s="19">
        <v>4401.1316168748872</v>
      </c>
      <c r="B472" s="14">
        <v>8.0868130216071256E-7</v>
      </c>
      <c r="C472" s="19">
        <v>-93.458703994298773</v>
      </c>
      <c r="D472" s="11">
        <f t="shared" si="7"/>
        <v>-61.844451965345542</v>
      </c>
    </row>
    <row r="473" spans="1:4" x14ac:dyDescent="0.2">
      <c r="A473" s="19">
        <v>4502.6205229613452</v>
      </c>
      <c r="B473" s="14">
        <v>8.2727166971844185E-7</v>
      </c>
      <c r="C473" s="19">
        <v>-93.392574839134369</v>
      </c>
      <c r="D473" s="11">
        <f t="shared" si="7"/>
        <v>-61.64703696046378</v>
      </c>
    </row>
    <row r="474" spans="1:4" x14ac:dyDescent="0.2">
      <c r="A474" s="19">
        <v>4606.4497358041681</v>
      </c>
      <c r="B474" s="14">
        <v>8.4629201497030207E-7</v>
      </c>
      <c r="C474" s="19">
        <v>-93.328196091911551</v>
      </c>
      <c r="D474" s="11">
        <f t="shared" si="7"/>
        <v>-61.449595136196599</v>
      </c>
    </row>
    <row r="475" spans="1:4" x14ac:dyDescent="0.2">
      <c r="A475" s="19">
        <v>4712.6732222449073</v>
      </c>
      <c r="B475" s="14">
        <v>8.6575222389152944E-7</v>
      </c>
      <c r="C475" s="19">
        <v>-93.265535158297013</v>
      </c>
      <c r="D475" s="11">
        <f t="shared" si="7"/>
        <v>-61.252127683757635</v>
      </c>
    </row>
    <row r="476" spans="1:4" x14ac:dyDescent="0.2">
      <c r="A476" s="19">
        <v>4821.3461935858995</v>
      </c>
      <c r="B476" s="14">
        <v>8.8566241102426407E-7</v>
      </c>
      <c r="C476" s="19">
        <v>-93.204560262578923</v>
      </c>
      <c r="D476" s="11">
        <f t="shared" si="7"/>
        <v>-61.054635742125654</v>
      </c>
    </row>
    <row r="477" spans="1:4" x14ac:dyDescent="0.2">
      <c r="A477" s="19">
        <v>4932.5251342871979</v>
      </c>
      <c r="B477" s="14">
        <v>9.0603292472664658E-7</v>
      </c>
      <c r="C477" s="19">
        <v>-93.145240425179921</v>
      </c>
      <c r="D477" s="11">
        <f t="shared" si="7"/>
        <v>-60.857120400386734</v>
      </c>
    </row>
    <row r="478" spans="1:4" x14ac:dyDescent="0.2">
      <c r="A478" s="19">
        <v>5046.2678313252445</v>
      </c>
      <c r="B478" s="14">
        <v>9.2687435264108355E-7</v>
      </c>
      <c r="C478" s="19">
        <v>-93.087545563054505</v>
      </c>
      <c r="D478" s="11">
        <f t="shared" si="7"/>
        <v>-60.659582699053956</v>
      </c>
    </row>
    <row r="479" spans="1:4" x14ac:dyDescent="0.2">
      <c r="A479" s="19">
        <v>5162.6334042285462</v>
      </c>
      <c r="B479" s="14">
        <v>9.481975270426333E-7</v>
      </c>
      <c r="C479" s="19">
        <v>-93.031446292019496</v>
      </c>
      <c r="D479" s="11">
        <f t="shared" si="7"/>
        <v>-60.46202363364516</v>
      </c>
    </row>
    <row r="480" spans="1:4" x14ac:dyDescent="0.2">
      <c r="A480" s="19">
        <v>5281.6823358059673</v>
      </c>
      <c r="B480" s="14">
        <v>9.7001353059899797E-7</v>
      </c>
      <c r="C480" s="19">
        <v>-92.976914070376409</v>
      </c>
      <c r="D480" s="11">
        <f t="shared" si="7"/>
        <v>-60.264444155427725</v>
      </c>
    </row>
    <row r="481" spans="1:4" x14ac:dyDescent="0.2">
      <c r="A481" s="19">
        <v>5403.4765035836026</v>
      </c>
      <c r="B481" s="14">
        <v>9.9233370207682491E-7</v>
      </c>
      <c r="C481" s="19">
        <v>-92.923921128241062</v>
      </c>
      <c r="D481" s="11">
        <f t="shared" si="7"/>
        <v>-60.066845173849075</v>
      </c>
    </row>
    <row r="482" spans="1:4" x14ac:dyDescent="0.2">
      <c r="A482" s="19">
        <v>5528.079211966583</v>
      </c>
      <c r="B482" s="14">
        <v>1.0151696422278347E-6</v>
      </c>
      <c r="C482" s="19">
        <v>-92.872440446033096</v>
      </c>
      <c r="D482" s="11">
        <f t="shared" si="7"/>
        <v>-59.869227558418004</v>
      </c>
    </row>
    <row r="483" spans="1:4" x14ac:dyDescent="0.2">
      <c r="A483" s="19">
        <v>5655.5552251425206</v>
      </c>
      <c r="B483" s="14">
        <v>1.0385332198129716E-6</v>
      </c>
      <c r="C483" s="19">
        <v>-92.822445740744755</v>
      </c>
      <c r="D483" s="11">
        <f t="shared" si="7"/>
        <v>-59.671592140483895</v>
      </c>
    </row>
    <row r="484" spans="1:4" x14ac:dyDescent="0.2">
      <c r="A484" s="19">
        <v>5785.9708007436948</v>
      </c>
      <c r="B484" s="14">
        <v>1.0624351690160735E-6</v>
      </c>
      <c r="C484" s="19">
        <v>-92.772311708651003</v>
      </c>
      <c r="D484" s="11">
        <f t="shared" si="7"/>
        <v>-59.473951232096177</v>
      </c>
    </row>
    <row r="485" spans="1:4" x14ac:dyDescent="0.2">
      <c r="A485" s="19">
        <v>5919.3937242854872</v>
      </c>
      <c r="B485" s="14">
        <v>1.0868907559268844E-6</v>
      </c>
      <c r="C485" s="19">
        <v>-92.72524909304768</v>
      </c>
      <c r="D485" s="11">
        <f t="shared" si="7"/>
        <v>-59.27628209863056</v>
      </c>
    </row>
    <row r="486" spans="1:4" x14ac:dyDescent="0.2">
      <c r="A486" s="19">
        <v>6055.8933443989517</v>
      </c>
      <c r="B486" s="14">
        <v>1.1119112564240417E-6</v>
      </c>
      <c r="C486" s="19">
        <v>-92.679597283119676</v>
      </c>
      <c r="D486" s="11">
        <f t="shared" si="7"/>
        <v>-59.078597463412102</v>
      </c>
    </row>
    <row r="487" spans="1:4" x14ac:dyDescent="0.2">
      <c r="A487" s="19">
        <v>6195.5406088758373</v>
      </c>
      <c r="B487" s="14">
        <v>1.1375096744803713E-6</v>
      </c>
      <c r="C487" s="19">
        <v>-92.635332917887624</v>
      </c>
      <c r="D487" s="11">
        <f t="shared" si="7"/>
        <v>-58.880898019912415</v>
      </c>
    </row>
    <row r="488" spans="1:4" x14ac:dyDescent="0.2">
      <c r="A488" s="19">
        <v>6338.4081015448055</v>
      </c>
      <c r="B488" s="14">
        <v>1.1636993143789314E-6</v>
      </c>
      <c r="C488" s="19">
        <v>-92.592433331381315</v>
      </c>
      <c r="D488" s="11">
        <f t="shared" si="7"/>
        <v>-58.683184431102127</v>
      </c>
    </row>
    <row r="489" spans="1:4" x14ac:dyDescent="0.2">
      <c r="A489" s="19">
        <v>6484.5700799979968</v>
      </c>
      <c r="B489" s="14">
        <v>1.190493142550637E-6</v>
      </c>
      <c r="C489" s="19">
        <v>-92.55016256771755</v>
      </c>
      <c r="D489" s="11">
        <f t="shared" si="7"/>
        <v>-58.485462037286105</v>
      </c>
    </row>
    <row r="490" spans="1:4" x14ac:dyDescent="0.2">
      <c r="A490" s="19">
        <v>6634.1025141875652</v>
      </c>
      <c r="B490" s="14">
        <v>1.2179063857478668E-6</v>
      </c>
      <c r="C490" s="19">
        <v>-92.509943376389018</v>
      </c>
      <c r="D490" s="11">
        <f t="shared" si="7"/>
        <v>-58.287721848440611</v>
      </c>
    </row>
    <row r="491" spans="1:4" x14ac:dyDescent="0.2">
      <c r="A491" s="19">
        <v>6787.0831259122378</v>
      </c>
      <c r="B491" s="14">
        <v>1.2459526350887492E-6</v>
      </c>
      <c r="C491" s="19">
        <v>-92.471024714462089</v>
      </c>
      <c r="D491" s="11">
        <f t="shared" si="7"/>
        <v>-58.089969341507732</v>
      </c>
    </row>
    <row r="492" spans="1:4" x14ac:dyDescent="0.2">
      <c r="A492" s="19">
        <v>6943.5914292144225</v>
      </c>
      <c r="B492" s="14">
        <v>1.2746464668426566E-6</v>
      </c>
      <c r="C492" s="19">
        <v>-92.433386637479174</v>
      </c>
      <c r="D492" s="11">
        <f t="shared" si="7"/>
        <v>-57.892205069931471</v>
      </c>
    </row>
    <row r="493" spans="1:4" x14ac:dyDescent="0.2">
      <c r="A493" s="19">
        <v>7103.7087717088652</v>
      </c>
      <c r="B493" s="14">
        <v>1.3040027937275196E-6</v>
      </c>
      <c r="C493" s="19">
        <v>-92.397009799249076</v>
      </c>
      <c r="D493" s="11">
        <f t="shared" si="7"/>
        <v>-57.694429563199364</v>
      </c>
    </row>
    <row r="494" spans="1:4" x14ac:dyDescent="0.2">
      <c r="A494" s="19">
        <v>7267.5183768643301</v>
      </c>
      <c r="B494" s="14">
        <v>1.3340368727636366E-6</v>
      </c>
      <c r="C494" s="19">
        <v>-92.361875569324411</v>
      </c>
      <c r="D494" s="11">
        <f t="shared" si="7"/>
        <v>-57.496643327182959</v>
      </c>
    </row>
    <row r="495" spans="1:4" x14ac:dyDescent="0.2">
      <c r="A495" s="19">
        <v>7435.1053872602879</v>
      </c>
      <c r="B495" s="14">
        <v>1.3647643130593479E-6</v>
      </c>
      <c r="C495" s="19">
        <v>-92.327965859721942</v>
      </c>
      <c r="D495" s="11">
        <f t="shared" si="7"/>
        <v>-57.298846846098961</v>
      </c>
    </row>
    <row r="496" spans="1:4" x14ac:dyDescent="0.2">
      <c r="A496" s="19">
        <v>7606.5569088410903</v>
      </c>
      <c r="B496" s="14">
        <v>1.3961999318298354E-6</v>
      </c>
      <c r="C496" s="19">
        <v>-92.294045435237479</v>
      </c>
      <c r="D496" s="11">
        <f t="shared" si="7"/>
        <v>-57.101047750685453</v>
      </c>
    </row>
    <row r="497" spans="1:4" x14ac:dyDescent="0.2">
      <c r="A497" s="19">
        <v>7781.9620561906331</v>
      </c>
      <c r="B497" s="14">
        <v>1.4283623886603921E-6</v>
      </c>
      <c r="C497" s="19">
        <v>-92.2625605569756</v>
      </c>
      <c r="D497" s="11">
        <f t="shared" si="7"/>
        <v>-56.903231881602807</v>
      </c>
    </row>
    <row r="498" spans="1:4" x14ac:dyDescent="0.2">
      <c r="A498" s="19">
        <v>7961.411998851042</v>
      </c>
      <c r="B498" s="14">
        <v>1.4612672285894106E-6</v>
      </c>
      <c r="C498" s="19">
        <v>-92.23224916952104</v>
      </c>
      <c r="D498" s="11">
        <f t="shared" si="7"/>
        <v>-56.705407107880731</v>
      </c>
    </row>
    <row r="499" spans="1:4" x14ac:dyDescent="0.2">
      <c r="A499" s="19">
        <v>8145.0000087094531</v>
      </c>
      <c r="B499" s="14">
        <v>1.4949310013523557E-6</v>
      </c>
      <c r="C499" s="19">
        <v>-92.202526950884902</v>
      </c>
      <c r="D499" s="11">
        <f t="shared" si="7"/>
        <v>-56.50757703539913</v>
      </c>
    </row>
    <row r="500" spans="1:4" x14ac:dyDescent="0.2">
      <c r="A500" s="19">
        <v>8332.8215084775238</v>
      </c>
      <c r="B500" s="14">
        <v>1.5293723120378336E-6</v>
      </c>
      <c r="C500" s="19">
        <v>-92.174529160977585</v>
      </c>
      <c r="D500" s="11">
        <f t="shared" si="7"/>
        <v>-56.309735532033336</v>
      </c>
    </row>
    <row r="501" spans="1:4" x14ac:dyDescent="0.2">
      <c r="A501" s="19">
        <v>8524.9741212888603</v>
      </c>
      <c r="B501" s="14">
        <v>1.5646085006786309E-6</v>
      </c>
      <c r="C501" s="19">
        <v>-92.147659573624253</v>
      </c>
      <c r="D501" s="11">
        <f t="shared" si="7"/>
        <v>-56.111886290341452</v>
      </c>
    </row>
    <row r="502" spans="1:4" x14ac:dyDescent="0.2">
      <c r="A502" s="19">
        <v>8721.5577214401583</v>
      </c>
      <c r="B502" s="14">
        <v>1.600657879299215E-6</v>
      </c>
      <c r="C502" s="19">
        <v>-92.121904353572887</v>
      </c>
      <c r="D502" s="11">
        <f t="shared" si="7"/>
        <v>-55.914029664050588</v>
      </c>
    </row>
    <row r="503" spans="1:4" x14ac:dyDescent="0.2">
      <c r="A503" s="19">
        <v>8922.6744863024123</v>
      </c>
      <c r="B503" s="14">
        <v>1.6375391824100093E-6</v>
      </c>
      <c r="C503" s="19">
        <v>-92.097250251949532</v>
      </c>
      <c r="D503" s="11">
        <f t="shared" si="7"/>
        <v>-55.716165991598473</v>
      </c>
    </row>
    <row r="504" spans="1:4" x14ac:dyDescent="0.2">
      <c r="A504" s="19">
        <v>9128.4289494291897</v>
      </c>
      <c r="B504" s="14">
        <v>1.6752705465909272E-6</v>
      </c>
      <c r="C504" s="19">
        <v>-92.072669434931043</v>
      </c>
      <c r="D504" s="11">
        <f t="shared" si="7"/>
        <v>-55.518300937874187</v>
      </c>
    </row>
    <row r="505" spans="1:4" x14ac:dyDescent="0.2">
      <c r="A505" s="19">
        <v>9338.9280548895622</v>
      </c>
      <c r="B505" s="14">
        <v>1.7138736535996585E-6</v>
      </c>
      <c r="C505" s="19">
        <v>-92.050202852260199</v>
      </c>
      <c r="D505" s="11">
        <f t="shared" si="7"/>
        <v>-55.320423946587638</v>
      </c>
    </row>
    <row r="506" spans="1:4" x14ac:dyDescent="0.2">
      <c r="A506" s="19">
        <v>9554.281212853939</v>
      </c>
      <c r="B506" s="14">
        <v>1.7533670188628617E-6</v>
      </c>
      <c r="C506" s="19">
        <v>-92.02831546016553</v>
      </c>
      <c r="D506" s="11">
        <f t="shared" si="7"/>
        <v>-55.122543337184666</v>
      </c>
    </row>
    <row r="507" spans="1:4" x14ac:dyDescent="0.2">
      <c r="A507" s="19">
        <v>9774.6003564617058</v>
      </c>
      <c r="B507" s="14">
        <v>1.7937721770926218E-6</v>
      </c>
      <c r="C507" s="19">
        <v>-92.007977105746306</v>
      </c>
      <c r="D507" s="11">
        <f t="shared" si="7"/>
        <v>-54.924654330793636</v>
      </c>
    </row>
    <row r="508" spans="1:4" x14ac:dyDescent="0.2">
      <c r="A508" s="19">
        <v>10000.0000000002</v>
      </c>
      <c r="B508" s="14">
        <v>1.8351096170840645E-6</v>
      </c>
      <c r="C508" s="19">
        <v>-91.988681145374528</v>
      </c>
      <c r="D508" s="11">
        <f t="shared" si="7"/>
        <v>-54.726759776217463</v>
      </c>
    </row>
    <row r="509" spans="1:4" x14ac:dyDescent="0.2">
      <c r="A509" s="19">
        <v>10230.597298425291</v>
      </c>
      <c r="B509" s="14">
        <v>1.8774008204923134E-6</v>
      </c>
      <c r="C509" s="19">
        <v>-91.970417647997238</v>
      </c>
      <c r="D509" s="11">
        <f t="shared" si="7"/>
        <v>-54.528859933353345</v>
      </c>
    </row>
    <row r="510" spans="1:4" x14ac:dyDescent="0.2">
      <c r="A510" s="19">
        <v>10466.512108254477</v>
      </c>
      <c r="B510" s="14">
        <v>1.920667283712974E-6</v>
      </c>
      <c r="C510" s="19">
        <v>-91.952734439510337</v>
      </c>
      <c r="D510" s="11">
        <f t="shared" si="7"/>
        <v>-54.330957225018423</v>
      </c>
    </row>
    <row r="511" spans="1:4" x14ac:dyDescent="0.2">
      <c r="A511" s="19">
        <v>10707.867049864171</v>
      </c>
      <c r="B511" s="14">
        <v>1.9649319810437199E-6</v>
      </c>
      <c r="C511" s="19">
        <v>-91.936085332103076</v>
      </c>
      <c r="D511" s="11">
        <f t="shared" si="7"/>
        <v>-54.133049575172222</v>
      </c>
    </row>
    <row r="512" spans="1:4" x14ac:dyDescent="0.2">
      <c r="A512" s="19">
        <v>10954.787571223538</v>
      </c>
      <c r="B512" s="14">
        <v>2.0102183852592085E-6</v>
      </c>
      <c r="C512" s="19">
        <v>-91.920884292887834</v>
      </c>
      <c r="D512" s="11">
        <f t="shared" si="7"/>
        <v>-53.935135186306326</v>
      </c>
    </row>
    <row r="513" spans="1:4" x14ac:dyDescent="0.2">
      <c r="A513" s="19">
        <v>11207.402013098024</v>
      </c>
      <c r="B513" s="14">
        <v>2.0565490818510053E-6</v>
      </c>
      <c r="C513" s="19">
        <v>-91.906267250285936</v>
      </c>
      <c r="D513" s="11">
        <f t="shared" si="7"/>
        <v>-53.737218422121785</v>
      </c>
    </row>
    <row r="514" spans="1:4" x14ac:dyDescent="0.2">
      <c r="A514" s="19">
        <v>11465.841675756452</v>
      </c>
      <c r="B514" s="14">
        <v>2.1039488526733481E-6</v>
      </c>
      <c r="C514" s="19">
        <v>-91.892861093707054</v>
      </c>
      <c r="D514" s="11">
        <f t="shared" si="7"/>
        <v>-53.539296443139044</v>
      </c>
    </row>
    <row r="515" spans="1:4" x14ac:dyDescent="0.2">
      <c r="A515" s="19">
        <v>11730.240887216372</v>
      </c>
      <c r="B515" s="14">
        <v>2.1524420924239622E-6</v>
      </c>
      <c r="C515" s="19">
        <v>-91.880447183755564</v>
      </c>
      <c r="D515" s="11">
        <f t="shared" si="7"/>
        <v>-53.341370472552576</v>
      </c>
    </row>
    <row r="516" spans="1:4" x14ac:dyDescent="0.2">
      <c r="A516" s="19">
        <v>12000.73707306313</v>
      </c>
      <c r="B516" s="14">
        <v>2.2020537717019953E-6</v>
      </c>
      <c r="C516" s="19">
        <v>-91.868825828780118</v>
      </c>
      <c r="D516" s="11">
        <f t="shared" ref="D516:D579" si="8">20*LOG10(B516/0.001)</f>
        <v>-53.143441604938992</v>
      </c>
    </row>
    <row r="517" spans="1:4" x14ac:dyDescent="0.2">
      <c r="A517" s="19">
        <v>12277.470827878944</v>
      </c>
      <c r="B517" s="14">
        <v>2.2528099006487825E-6</v>
      </c>
      <c r="C517" s="19">
        <v>-91.858192717243327</v>
      </c>
      <c r="D517" s="11">
        <f t="shared" si="8"/>
        <v>-52.945509077928619</v>
      </c>
    </row>
    <row r="518" spans="1:4" x14ac:dyDescent="0.2">
      <c r="A518" s="19">
        <v>12560.585988319113</v>
      </c>
      <c r="B518" s="14">
        <v>2.3047368523680239E-6</v>
      </c>
      <c r="C518" s="19">
        <v>-91.848541957806717</v>
      </c>
      <c r="D518" s="11">
        <f t="shared" si="8"/>
        <v>-52.747573076536682</v>
      </c>
    </row>
    <row r="519" spans="1:4" x14ac:dyDescent="0.2">
      <c r="A519" s="19">
        <v>12850.22970787335</v>
      </c>
      <c r="B519" s="14">
        <v>2.3578616080134153E-6</v>
      </c>
      <c r="C519" s="19">
        <v>-91.839868202671724</v>
      </c>
      <c r="D519" s="11">
        <f t="shared" si="8"/>
        <v>-52.549633778202079</v>
      </c>
    </row>
    <row r="520" spans="1:4" x14ac:dyDescent="0.2">
      <c r="A520" s="19">
        <v>13146.552533351087</v>
      </c>
      <c r="B520" s="14">
        <v>2.4122119921840703E-6</v>
      </c>
      <c r="C520" s="19">
        <v>-91.832342882491062</v>
      </c>
      <c r="D520" s="11">
        <f t="shared" si="8"/>
        <v>-52.351690555927355</v>
      </c>
    </row>
    <row r="521" spans="1:4" x14ac:dyDescent="0.2">
      <c r="A521" s="19">
        <v>13449.708483130509</v>
      </c>
      <c r="B521" s="14">
        <v>2.4678158001439842E-6</v>
      </c>
      <c r="C521" s="19">
        <v>-91.825605117258519</v>
      </c>
      <c r="D521" s="11">
        <f t="shared" si="8"/>
        <v>-52.15374519072148</v>
      </c>
    </row>
    <row r="522" spans="1:4" x14ac:dyDescent="0.2">
      <c r="A522" s="19">
        <v>13759.855127211995</v>
      </c>
      <c r="B522" s="14">
        <v>2.5247023642056306E-6</v>
      </c>
      <c r="C522" s="19">
        <v>-91.819999851719814</v>
      </c>
      <c r="D522" s="11">
        <f t="shared" si="8"/>
        <v>-51.955796265378488</v>
      </c>
    </row>
    <row r="523" spans="1:4" x14ac:dyDescent="0.2">
      <c r="A523" s="19">
        <v>14077.153669117561</v>
      </c>
      <c r="B523" s="14">
        <v>2.5829008014062363E-6</v>
      </c>
      <c r="C523" s="19">
        <v>-91.815183108865952</v>
      </c>
      <c r="D523" s="11">
        <f t="shared" si="8"/>
        <v>-51.757845459415293</v>
      </c>
    </row>
    <row r="524" spans="1:4" x14ac:dyDescent="0.2">
      <c r="A524" s="19">
        <v>14401.76902967889</v>
      </c>
      <c r="B524" s="14">
        <v>2.6424415694843544E-6</v>
      </c>
      <c r="C524" s="19">
        <v>-91.811324387283548</v>
      </c>
      <c r="D524" s="11">
        <f t="shared" si="8"/>
        <v>-51.559892143465248</v>
      </c>
    </row>
    <row r="525" spans="1:4" x14ac:dyDescent="0.2">
      <c r="A525" s="19">
        <v>14733.869932757492</v>
      </c>
      <c r="B525" s="14">
        <v>2.7033553863754715E-6</v>
      </c>
      <c r="C525" s="19">
        <v>-91.808264062310059</v>
      </c>
      <c r="D525" s="11">
        <f t="shared" si="8"/>
        <v>-51.361937153385085</v>
      </c>
    </row>
    <row r="526" spans="1:4" x14ac:dyDescent="0.2">
      <c r="A526" s="19">
        <v>15073.62899294154</v>
      </c>
      <c r="B526" s="14">
        <v>2.7656745486423229E-6</v>
      </c>
      <c r="C526" s="19">
        <v>-91.806472207637356</v>
      </c>
      <c r="D526" s="11">
        <f t="shared" si="8"/>
        <v>-51.163978538363885</v>
      </c>
    </row>
    <row r="527" spans="1:4" x14ac:dyDescent="0.2">
      <c r="A527" s="19">
        <v>15421.222805264977</v>
      </c>
      <c r="B527" s="14">
        <v>2.8294307835389297E-6</v>
      </c>
      <c r="C527" s="19">
        <v>-91.805475613067401</v>
      </c>
      <c r="D527" s="11">
        <f t="shared" si="8"/>
        <v>-50.966018515186455</v>
      </c>
    </row>
    <row r="528" spans="1:4" x14ac:dyDescent="0.2">
      <c r="A528" s="19">
        <v>15776.83203699552</v>
      </c>
      <c r="B528" s="14">
        <v>2.8946570005718915E-6</v>
      </c>
      <c r="C528" s="19">
        <v>-91.805136973098371</v>
      </c>
      <c r="D528" s="11">
        <f t="shared" si="8"/>
        <v>-50.76805780338838</v>
      </c>
    </row>
    <row r="529" spans="1:4" x14ac:dyDescent="0.2">
      <c r="A529" s="19">
        <v>16140.641521539272</v>
      </c>
      <c r="B529" s="14">
        <v>2.9613883741255232E-6</v>
      </c>
      <c r="C529" s="19">
        <v>-91.80633736221489</v>
      </c>
      <c r="D529" s="11">
        <f t="shared" si="8"/>
        <v>-50.570092658164484</v>
      </c>
    </row>
    <row r="530" spans="1:4" x14ac:dyDescent="0.2">
      <c r="A530" s="19">
        <v>16512.840354510743</v>
      </c>
      <c r="B530" s="14">
        <v>3.029657639447713E-6</v>
      </c>
      <c r="C530" s="19">
        <v>-91.807774504431592</v>
      </c>
      <c r="D530" s="11">
        <f t="shared" si="8"/>
        <v>-50.372128906516991</v>
      </c>
    </row>
    <row r="531" spans="1:4" x14ac:dyDescent="0.2">
      <c r="A531" s="19">
        <v>16893.621992018234</v>
      </c>
      <c r="B531" s="14">
        <v>3.0995017627918191E-6</v>
      </c>
      <c r="C531" s="19">
        <v>-91.810457299312617</v>
      </c>
      <c r="D531" s="11">
        <f t="shared" si="8"/>
        <v>-50.174162246286599</v>
      </c>
    </row>
    <row r="532" spans="1:4" x14ac:dyDescent="0.2">
      <c r="A532" s="19">
        <v>17283.184351215637</v>
      </c>
      <c r="B532" s="14">
        <v>3.170956597141049E-6</v>
      </c>
      <c r="C532" s="19">
        <v>-91.814099559784253</v>
      </c>
      <c r="D532" s="11">
        <f t="shared" si="8"/>
        <v>-49.976194047828734</v>
      </c>
    </row>
    <row r="533" spans="1:4" x14ac:dyDescent="0.2">
      <c r="A533" s="19">
        <v>17681.729913172941</v>
      </c>
      <c r="B533" s="14">
        <v>3.2440592601223018E-6</v>
      </c>
      <c r="C533" s="19">
        <v>-91.818702758107861</v>
      </c>
      <c r="D533" s="11">
        <f t="shared" si="8"/>
        <v>-49.778224420234622</v>
      </c>
    </row>
    <row r="534" spans="1:4" x14ac:dyDescent="0.2">
      <c r="A534" s="19">
        <v>18089.465828118911</v>
      </c>
      <c r="B534" s="14">
        <v>3.3188477243150681E-6</v>
      </c>
      <c r="C534" s="19">
        <v>-91.824268879539588</v>
      </c>
      <c r="D534" s="11">
        <f t="shared" si="8"/>
        <v>-49.580253469494806</v>
      </c>
    </row>
    <row r="535" spans="1:4" x14ac:dyDescent="0.2">
      <c r="A535" s="19">
        <v>18506.604023110624</v>
      </c>
      <c r="B535" s="14">
        <v>3.3953606221604427E-6</v>
      </c>
      <c r="C535" s="19">
        <v>-91.830675187810172</v>
      </c>
      <c r="D535" s="11">
        <f t="shared" si="8"/>
        <v>-49.382281848011786</v>
      </c>
    </row>
    <row r="536" spans="1:4" x14ac:dyDescent="0.2">
      <c r="A536" s="19">
        <v>18933.361312185836</v>
      </c>
      <c r="B536" s="14">
        <v>3.4736381245634695E-6</v>
      </c>
      <c r="C536" s="19">
        <v>-91.838177981953564</v>
      </c>
      <c r="D536" s="11">
        <f t="shared" si="8"/>
        <v>-49.184308546167827</v>
      </c>
    </row>
    <row r="537" spans="1:4" x14ac:dyDescent="0.2">
      <c r="A537" s="19">
        <v>19369.959509055447</v>
      </c>
      <c r="B537" s="14">
        <v>3.5537204584199605E-6</v>
      </c>
      <c r="C537" s="19">
        <v>-91.84653300726329</v>
      </c>
      <c r="D537" s="11">
        <f t="shared" si="8"/>
        <v>-48.986334750312963</v>
      </c>
    </row>
    <row r="538" spans="1:4" x14ac:dyDescent="0.2">
      <c r="A538" s="19">
        <v>19816.625542394595</v>
      </c>
      <c r="B538" s="14">
        <v>3.6356494313961427E-6</v>
      </c>
      <c r="C538" s="19">
        <v>-91.85586933272927</v>
      </c>
      <c r="D538" s="11">
        <f t="shared" si="8"/>
        <v>-48.788360008178103</v>
      </c>
    </row>
    <row r="539" spans="1:4" x14ac:dyDescent="0.2">
      <c r="A539" s="19">
        <v>20273.591573792368</v>
      </c>
      <c r="B539" s="14">
        <v>3.7194675941048865E-6</v>
      </c>
      <c r="C539" s="19">
        <v>-91.866191337927077</v>
      </c>
      <c r="D539" s="11">
        <f t="shared" si="8"/>
        <v>-48.590384414674489</v>
      </c>
    </row>
    <row r="540" spans="1:4" x14ac:dyDescent="0.2">
      <c r="A540" s="19">
        <v>20741.095118421377</v>
      </c>
      <c r="B540" s="14">
        <v>3.8052184767738528E-6</v>
      </c>
      <c r="C540" s="19">
        <v>-91.877503888227764</v>
      </c>
      <c r="D540" s="11">
        <f t="shared" si="8"/>
        <v>-48.392408062843764</v>
      </c>
    </row>
    <row r="541" spans="1:4" x14ac:dyDescent="0.2">
      <c r="A541" s="19">
        <v>21219.379168489948</v>
      </c>
      <c r="B541" s="14">
        <v>3.892946611792375E-6</v>
      </c>
      <c r="C541" s="19">
        <v>-91.889812413829404</v>
      </c>
      <c r="D541" s="11">
        <f t="shared" si="8"/>
        <v>-48.194431043864142</v>
      </c>
    </row>
    <row r="542" spans="1:4" x14ac:dyDescent="0.2">
      <c r="A542" s="19">
        <v>21708.692319541082</v>
      </c>
      <c r="B542" s="14">
        <v>3.9826975565381692E-6</v>
      </c>
      <c r="C542" s="19">
        <v>-91.903122833097157</v>
      </c>
      <c r="D542" s="11">
        <f t="shared" si="8"/>
        <v>-47.996453447579114</v>
      </c>
    </row>
    <row r="543" spans="1:4" x14ac:dyDescent="0.2">
      <c r="A543" s="19">
        <v>22209.288899663839</v>
      </c>
      <c r="B543" s="14">
        <v>4.0745174741122168E-6</v>
      </c>
      <c r="C543" s="19">
        <v>-91.917232913189054</v>
      </c>
      <c r="D543" s="11">
        <f t="shared" si="8"/>
        <v>-47.798476306521572</v>
      </c>
    </row>
    <row r="544" spans="1:4" x14ac:dyDescent="0.2">
      <c r="A544" s="19">
        <v>22721.429101684313</v>
      </c>
      <c r="B544" s="14">
        <v>4.1684544806361108E-6</v>
      </c>
      <c r="C544" s="19">
        <v>-91.932367760407317</v>
      </c>
      <c r="D544" s="11">
        <f t="shared" si="8"/>
        <v>-47.600498732404517</v>
      </c>
    </row>
    <row r="545" spans="1:4" x14ac:dyDescent="0.2">
      <c r="A545" s="19">
        <v>23245.379118404864</v>
      </c>
      <c r="B545" s="14">
        <v>4.2645577997531492E-6</v>
      </c>
      <c r="C545" s="19">
        <v>-91.94873402439805</v>
      </c>
      <c r="D545" s="11">
        <f t="shared" si="8"/>
        <v>-47.402519899933971</v>
      </c>
    </row>
    <row r="546" spans="1:4" x14ac:dyDescent="0.2">
      <c r="A546" s="19">
        <v>23781.411280961969</v>
      </c>
      <c r="B546" s="14">
        <v>4.3628764348103082E-6</v>
      </c>
      <c r="C546" s="19">
        <v>-91.965936133736335</v>
      </c>
      <c r="D546" s="11">
        <f t="shared" si="8"/>
        <v>-47.204541738154774</v>
      </c>
    </row>
    <row r="547" spans="1:4" x14ac:dyDescent="0.2">
      <c r="A547" s="19">
        <v>24329.80420037454</v>
      </c>
      <c r="B547" s="14">
        <v>4.4634618768039104E-6</v>
      </c>
      <c r="C547" s="19">
        <v>-91.984186433012212</v>
      </c>
      <c r="D547" s="11">
        <f t="shared" si="8"/>
        <v>-47.006563405163895</v>
      </c>
    </row>
    <row r="548" spans="1:4" x14ac:dyDescent="0.2">
      <c r="A548" s="19">
        <v>24890.842912356307</v>
      </c>
      <c r="B548" s="14">
        <v>4.5663665746758892E-6</v>
      </c>
      <c r="C548" s="19">
        <v>-92.003586901291285</v>
      </c>
      <c r="D548" s="11">
        <f t="shared" si="8"/>
        <v>-46.808584550876859</v>
      </c>
    </row>
    <row r="549" spans="1:4" x14ac:dyDescent="0.2">
      <c r="A549" s="19">
        <v>25464.819025467565</v>
      </c>
      <c r="B549" s="14">
        <v>4.6716432609144535E-6</v>
      </c>
      <c r="C549" s="19">
        <v>-92.023867633859382</v>
      </c>
      <c r="D549" s="11">
        <f t="shared" si="8"/>
        <v>-46.610606570188857</v>
      </c>
    </row>
    <row r="550" spans="1:4" x14ac:dyDescent="0.2">
      <c r="A550" s="19">
        <v>26052.030872683219</v>
      </c>
      <c r="B550" s="14">
        <v>4.7793472729580719E-6</v>
      </c>
      <c r="C550" s="19">
        <v>-92.045317980235509</v>
      </c>
      <c r="D550" s="11">
        <f t="shared" si="8"/>
        <v>-46.412628239762235</v>
      </c>
    </row>
    <row r="551" spans="1:4" x14ac:dyDescent="0.2">
      <c r="A551" s="19">
        <v>26652.783666455987</v>
      </c>
      <c r="B551" s="14">
        <v>4.8895338161281411E-6</v>
      </c>
      <c r="C551" s="19">
        <v>-92.067681477815995</v>
      </c>
      <c r="D551" s="11">
        <f t="shared" si="8"/>
        <v>-46.214650918690943</v>
      </c>
    </row>
    <row r="552" spans="1:4" x14ac:dyDescent="0.2">
      <c r="A552" s="19">
        <v>27267.389657355288</v>
      </c>
      <c r="B552" s="14">
        <v>5.002260781528941E-6</v>
      </c>
      <c r="C552" s="19">
        <v>-92.091236037082979</v>
      </c>
      <c r="D552" s="11">
        <f t="shared" si="8"/>
        <v>-46.016673421135607</v>
      </c>
    </row>
    <row r="553" spans="1:4" x14ac:dyDescent="0.2">
      <c r="A553" s="19">
        <v>27896.168296364314</v>
      </c>
      <c r="B553" s="14">
        <v>5.1175864413452881E-6</v>
      </c>
      <c r="C553" s="19">
        <v>-92.115904286040163</v>
      </c>
      <c r="D553" s="11">
        <f t="shared" si="8"/>
        <v>-45.818696258381095</v>
      </c>
    </row>
    <row r="554" spans="1:4" x14ac:dyDescent="0.2">
      <c r="A554" s="19">
        <v>28539.446400919627</v>
      </c>
      <c r="B554" s="14">
        <v>5.2355701602561848E-6</v>
      </c>
      <c r="C554" s="19">
        <v>-92.141536006897951</v>
      </c>
      <c r="D554" s="11">
        <f t="shared" si="8"/>
        <v>-45.620720323753801</v>
      </c>
    </row>
    <row r="555" spans="1:4" x14ac:dyDescent="0.2">
      <c r="A555" s="19">
        <v>29197.558324779588</v>
      </c>
      <c r="B555" s="14">
        <v>5.3562736390031201E-6</v>
      </c>
      <c r="C555" s="19">
        <v>-92.168313720739164</v>
      </c>
      <c r="D555" s="11">
        <f t="shared" si="8"/>
        <v>-45.422744880872656</v>
      </c>
    </row>
    <row r="556" spans="1:4" x14ac:dyDescent="0.2">
      <c r="A556" s="19">
        <v>29870.846131809893</v>
      </c>
      <c r="B556" s="14">
        <v>5.4797597576902853E-6</v>
      </c>
      <c r="C556" s="19">
        <v>-92.196328160538513</v>
      </c>
      <c r="D556" s="11">
        <f t="shared" si="8"/>
        <v>-45.224769626650314</v>
      </c>
    </row>
    <row r="557" spans="1:4" x14ac:dyDescent="0.2">
      <c r="A557" s="19">
        <v>30559.65977377657</v>
      </c>
      <c r="B557" s="14">
        <v>5.6060920932610704E-6</v>
      </c>
      <c r="C557" s="19">
        <v>-92.225436162076193</v>
      </c>
      <c r="D557" s="11">
        <f t="shared" si="8"/>
        <v>-45.026795444156143</v>
      </c>
    </row>
    <row r="558" spans="1:4" x14ac:dyDescent="0.2">
      <c r="A558" s="19">
        <v>31264.357272238834</v>
      </c>
      <c r="B558" s="14">
        <v>5.7353361791654501E-6</v>
      </c>
      <c r="C558" s="19">
        <v>-92.255657354636867</v>
      </c>
      <c r="D558" s="11">
        <f t="shared" si="8"/>
        <v>-44.828822413223044</v>
      </c>
    </row>
    <row r="559" spans="1:4" x14ac:dyDescent="0.2">
      <c r="A559" s="19">
        <v>31985.30490463633</v>
      </c>
      <c r="B559" s="14">
        <v>5.8675595682986497E-6</v>
      </c>
      <c r="C559" s="19">
        <v>-92.287156683551544</v>
      </c>
      <c r="D559" s="11">
        <f t="shared" si="8"/>
        <v>-44.630849853753716</v>
      </c>
    </row>
    <row r="560" spans="1:4" x14ac:dyDescent="0.2">
      <c r="A560" s="19">
        <v>32722.87739466751</v>
      </c>
      <c r="B560" s="14">
        <v>6.0028298136567326E-6</v>
      </c>
      <c r="C560" s="19">
        <v>-92.319661496012557</v>
      </c>
      <c r="D560" s="11">
        <f t="shared" si="8"/>
        <v>-44.432879383215671</v>
      </c>
    </row>
    <row r="561" spans="1:4" x14ac:dyDescent="0.2">
      <c r="A561" s="19">
        <v>33477.458107058075</v>
      </c>
      <c r="B561" s="14">
        <v>6.1412178382290355E-6</v>
      </c>
      <c r="C561" s="19">
        <v>-92.353410137872828</v>
      </c>
      <c r="D561" s="11">
        <f t="shared" si="8"/>
        <v>-44.234909945328823</v>
      </c>
    </row>
    <row r="562" spans="1:4" x14ac:dyDescent="0.2">
      <c r="A562" s="19">
        <v>34249.439246820737</v>
      </c>
      <c r="B562" s="14">
        <v>6.282795948015197E-6</v>
      </c>
      <c r="C562" s="19">
        <v>-92.388554567177849</v>
      </c>
      <c r="D562" s="11">
        <f t="shared" si="8"/>
        <v>-44.036940900508775</v>
      </c>
    </row>
    <row r="563" spans="1:4" x14ac:dyDescent="0.2">
      <c r="A563" s="19">
        <v>35039.222063109832</v>
      </c>
      <c r="B563" s="14">
        <v>6.427636224169782E-6</v>
      </c>
      <c r="C563" s="19">
        <v>-92.424772237143074</v>
      </c>
      <c r="D563" s="11">
        <f t="shared" si="8"/>
        <v>-43.838974207266205</v>
      </c>
    </row>
    <row r="564" spans="1:4" x14ac:dyDescent="0.2">
      <c r="A564" s="19">
        <v>35847.217057776812</v>
      </c>
      <c r="B564" s="14">
        <v>6.5758145602635976E-6</v>
      </c>
      <c r="C564" s="19">
        <v>-92.462288700775574</v>
      </c>
      <c r="D564" s="11">
        <f t="shared" si="8"/>
        <v>-43.641008850326656</v>
      </c>
    </row>
    <row r="565" spans="1:4" x14ac:dyDescent="0.2">
      <c r="A565" s="19">
        <v>36673.844198734914</v>
      </c>
      <c r="B565" s="14">
        <v>6.7274080588344337E-6</v>
      </c>
      <c r="C565" s="19">
        <v>-92.501185711965647</v>
      </c>
      <c r="D565" s="11">
        <f t="shared" si="8"/>
        <v>-43.443044577530799</v>
      </c>
    </row>
    <row r="566" spans="1:4" x14ac:dyDescent="0.2">
      <c r="A566" s="19">
        <v>37519.533138243991</v>
      </c>
      <c r="B566" s="14">
        <v>6.882494181813679E-6</v>
      </c>
      <c r="C566" s="19">
        <v>-92.541231206260719</v>
      </c>
      <c r="D566" s="11">
        <f t="shared" si="8"/>
        <v>-43.245082941394514</v>
      </c>
    </row>
    <row r="567" spans="1:4" x14ac:dyDescent="0.2">
      <c r="A567" s="19">
        <v>38384.723436228946</v>
      </c>
      <c r="B567" s="14">
        <v>7.0411544285854343E-6</v>
      </c>
      <c r="C567" s="19">
        <v>-92.582699281549623</v>
      </c>
      <c r="D567" s="11">
        <f t="shared" si="8"/>
        <v>-43.047122610163733</v>
      </c>
    </row>
    <row r="568" spans="1:4" x14ac:dyDescent="0.2">
      <c r="A568" s="19">
        <v>39269.864788747793</v>
      </c>
      <c r="B568" s="14">
        <v>7.20347016167521E-6</v>
      </c>
      <c r="C568" s="19">
        <v>-92.625429337066436</v>
      </c>
      <c r="D568" s="11">
        <f t="shared" si="8"/>
        <v>-42.849164768585517</v>
      </c>
    </row>
    <row r="569" spans="1:4" x14ac:dyDescent="0.2">
      <c r="A569" s="19">
        <v>40175.417261728158</v>
      </c>
      <c r="B569" s="14">
        <v>7.3695260583849381E-6</v>
      </c>
      <c r="C569" s="19">
        <v>-92.669566040197196</v>
      </c>
      <c r="D569" s="11">
        <f t="shared" si="8"/>
        <v>-42.651208823135384</v>
      </c>
    </row>
    <row r="570" spans="1:4" x14ac:dyDescent="0.2">
      <c r="A570" s="19">
        <v>41101.851530093663</v>
      </c>
      <c r="B570" s="14">
        <v>7.5394078528794289E-6</v>
      </c>
      <c r="C570" s="19">
        <v>-92.715074924468865</v>
      </c>
      <c r="D570" s="11">
        <f t="shared" si="8"/>
        <v>-42.453255247924481</v>
      </c>
    </row>
    <row r="571" spans="1:4" x14ac:dyDescent="0.2">
      <c r="A571" s="19">
        <v>42049.649122404524</v>
      </c>
      <c r="B571" s="14">
        <v>7.7132041496403457E-6</v>
      </c>
      <c r="C571" s="19">
        <v>-92.762092671396204</v>
      </c>
      <c r="D571" s="11">
        <f t="shared" si="8"/>
        <v>-42.255303475461965</v>
      </c>
    </row>
    <row r="572" spans="1:4" x14ac:dyDescent="0.2">
      <c r="A572" s="19">
        <v>43019.302671139449</v>
      </c>
      <c r="B572" s="14">
        <v>7.8910034235862126E-6</v>
      </c>
      <c r="C572" s="19">
        <v>-92.810369586752302</v>
      </c>
      <c r="D572" s="11">
        <f t="shared" si="8"/>
        <v>-42.057355363902211</v>
      </c>
    </row>
    <row r="573" spans="1:4" x14ac:dyDescent="0.2">
      <c r="A573" s="19">
        <v>44011.316168749036</v>
      </c>
      <c r="B573" s="14">
        <v>8.0728992765094833E-6</v>
      </c>
      <c r="C573" s="19">
        <v>-92.860207693271704</v>
      </c>
      <c r="D573" s="11">
        <f t="shared" si="8"/>
        <v>-41.859409321269396</v>
      </c>
    </row>
    <row r="574" spans="1:4" x14ac:dyDescent="0.2">
      <c r="A574" s="19">
        <v>45026.205229613617</v>
      </c>
      <c r="B574" s="14">
        <v>8.2589862299198854E-6</v>
      </c>
      <c r="C574" s="19">
        <v>-92.911679557122227</v>
      </c>
      <c r="D574" s="11">
        <f t="shared" si="8"/>
        <v>-41.661465159577645</v>
      </c>
    </row>
    <row r="575" spans="1:4" x14ac:dyDescent="0.2">
      <c r="A575" s="19">
        <v>46064.497358041852</v>
      </c>
      <c r="B575" s="14">
        <v>8.4493577001520706E-6</v>
      </c>
      <c r="C575" s="19">
        <v>-92.964351121406693</v>
      </c>
      <c r="D575" s="11">
        <f t="shared" si="8"/>
        <v>-41.463526076347847</v>
      </c>
    </row>
    <row r="576" spans="1:4" x14ac:dyDescent="0.2">
      <c r="A576" s="19">
        <v>47126.732222449245</v>
      </c>
      <c r="B576" s="14">
        <v>8.6441151099808655E-6</v>
      </c>
      <c r="C576" s="19">
        <v>-93.018715222610282</v>
      </c>
      <c r="D576" s="11">
        <f t="shared" si="8"/>
        <v>-41.265589168731402</v>
      </c>
    </row>
    <row r="577" spans="1:4" x14ac:dyDescent="0.2">
      <c r="A577" s="19">
        <v>48213.461935859166</v>
      </c>
      <c r="B577" s="14">
        <v>8.8433582608652794E-6</v>
      </c>
      <c r="C577" s="19">
        <v>-93.074647897288528</v>
      </c>
      <c r="D577" s="11">
        <f t="shared" si="8"/>
        <v>-41.067655611050512</v>
      </c>
    </row>
    <row r="578" spans="1:4" x14ac:dyDescent="0.2">
      <c r="A578" s="19">
        <v>49325.25134287215</v>
      </c>
      <c r="B578" s="14">
        <v>9.0471905677454709E-6</v>
      </c>
      <c r="C578" s="19">
        <v>-93.132227226301183</v>
      </c>
      <c r="D578" s="11">
        <f t="shared" si="8"/>
        <v>-40.86972523434553</v>
      </c>
    </row>
    <row r="579" spans="1:4" x14ac:dyDescent="0.2">
      <c r="A579" s="19">
        <v>50462.678313252618</v>
      </c>
      <c r="B579" s="14">
        <v>9.2557171175317879E-6</v>
      </c>
      <c r="C579" s="19">
        <v>-93.191435962287997</v>
      </c>
      <c r="D579" s="11">
        <f t="shared" si="8"/>
        <v>-40.671798543901318</v>
      </c>
    </row>
    <row r="580" spans="1:4" x14ac:dyDescent="0.2">
      <c r="A580" s="19">
        <v>51626.334042285642</v>
      </c>
      <c r="B580" s="14">
        <v>9.4690446588022049E-6</v>
      </c>
      <c r="C580" s="19">
        <v>-93.252172145956322</v>
      </c>
      <c r="D580" s="11">
        <f t="shared" ref="D580:D643" si="9">20*LOG10(B580/0.001)</f>
        <v>-40.473876703650767</v>
      </c>
    </row>
    <row r="581" spans="1:4" x14ac:dyDescent="0.2">
      <c r="A581" s="19">
        <v>52816.823358059853</v>
      </c>
      <c r="B581" s="14">
        <v>9.6872856052743605E-6</v>
      </c>
      <c r="C581" s="19">
        <v>-93.314741458964107</v>
      </c>
      <c r="D581" s="11">
        <f t="shared" si="9"/>
        <v>-40.275957919857959</v>
      </c>
    </row>
    <row r="582" spans="1:4" x14ac:dyDescent="0.2">
      <c r="A582" s="19">
        <v>54034.765035836208</v>
      </c>
      <c r="B582" s="14">
        <v>9.9105502054295788E-6</v>
      </c>
      <c r="C582" s="19">
        <v>-93.378868905032334</v>
      </c>
      <c r="D582" s="11">
        <f t="shared" si="9"/>
        <v>-40.07804468113423</v>
      </c>
    </row>
    <row r="583" spans="1:4" x14ac:dyDescent="0.2">
      <c r="A583" s="19">
        <v>55280.792119666017</v>
      </c>
      <c r="B583" s="14">
        <v>1.0138956390331559E-5</v>
      </c>
      <c r="C583" s="19">
        <v>-93.444894395967836</v>
      </c>
      <c r="D583" s="11">
        <f t="shared" si="9"/>
        <v>-39.880134898565103</v>
      </c>
    </row>
    <row r="584" spans="1:4" x14ac:dyDescent="0.2">
      <c r="A584" s="19">
        <v>56555.552251425397</v>
      </c>
      <c r="B584" s="14">
        <v>1.0372620276512319E-5</v>
      </c>
      <c r="C584" s="19">
        <v>-93.5126402091893</v>
      </c>
      <c r="D584" s="11">
        <f t="shared" si="9"/>
        <v>-39.682230411497741</v>
      </c>
    </row>
    <row r="585" spans="1:4" x14ac:dyDescent="0.2">
      <c r="A585" s="19">
        <v>57859.708007437148</v>
      </c>
      <c r="B585" s="14">
        <v>1.0611662880906442E-5</v>
      </c>
      <c r="C585" s="19">
        <v>-93.582188520352872</v>
      </c>
      <c r="D585" s="11">
        <f t="shared" si="9"/>
        <v>-39.484331109127126</v>
      </c>
    </row>
    <row r="586" spans="1:4" x14ac:dyDescent="0.2">
      <c r="A586" s="19">
        <v>59193.937242855078</v>
      </c>
      <c r="B586" s="14">
        <v>1.0856208391789736E-5</v>
      </c>
      <c r="C586" s="19">
        <v>-93.653657631272239</v>
      </c>
      <c r="D586" s="11">
        <f t="shared" si="9"/>
        <v>-39.2864365742182</v>
      </c>
    </row>
    <row r="587" spans="1:4" x14ac:dyDescent="0.2">
      <c r="A587" s="19">
        <v>60558.933443989721</v>
      </c>
      <c r="B587" s="14">
        <v>1.1106382223835582E-5</v>
      </c>
      <c r="C587" s="19">
        <v>-93.727006578262504</v>
      </c>
      <c r="D587" s="11">
        <f t="shared" si="9"/>
        <v>-39.088547689038855</v>
      </c>
    </row>
    <row r="588" spans="1:4" x14ac:dyDescent="0.2">
      <c r="A588" s="19">
        <v>61955.40608875858</v>
      </c>
      <c r="B588" s="14">
        <v>1.1362313427009963E-5</v>
      </c>
      <c r="C588" s="19">
        <v>-93.802277094276889</v>
      </c>
      <c r="D588" s="11">
        <f t="shared" si="9"/>
        <v>-38.890664699444038</v>
      </c>
    </row>
    <row r="589" spans="1:4" x14ac:dyDescent="0.2">
      <c r="A589" s="19">
        <v>63384.081015448268</v>
      </c>
      <c r="B589" s="14">
        <v>1.1624133976221282E-5</v>
      </c>
      <c r="C589" s="19">
        <v>-93.879511723608715</v>
      </c>
      <c r="D589" s="11">
        <f t="shared" si="9"/>
        <v>-38.692787862710169</v>
      </c>
    </row>
    <row r="590" spans="1:4" x14ac:dyDescent="0.2">
      <c r="A590" s="19">
        <v>64845.700799980179</v>
      </c>
      <c r="B590" s="14">
        <v>1.1891978835814295E-5</v>
      </c>
      <c r="C590" s="19">
        <v>-93.958753862809942</v>
      </c>
      <c r="D590" s="11">
        <f t="shared" si="9"/>
        <v>-38.494917447628652</v>
      </c>
    </row>
    <row r="591" spans="1:4" x14ac:dyDescent="0.2">
      <c r="A591" s="19">
        <v>66341.025141875871</v>
      </c>
      <c r="B591" s="14">
        <v>1.2165987795299532E-5</v>
      </c>
      <c r="C591" s="19">
        <v>-94.040187370646507</v>
      </c>
      <c r="D591" s="11">
        <f t="shared" si="9"/>
        <v>-38.297052470986031</v>
      </c>
    </row>
    <row r="592" spans="1:4" x14ac:dyDescent="0.2">
      <c r="A592" s="19">
        <v>67870.831259122599</v>
      </c>
      <c r="B592" s="14">
        <v>1.2446297584108149E-5</v>
      </c>
      <c r="C592" s="19">
        <v>-94.123506816692228</v>
      </c>
      <c r="D592" s="11">
        <f t="shared" si="9"/>
        <v>-38.099196389719317</v>
      </c>
    </row>
    <row r="593" spans="1:4" x14ac:dyDescent="0.2">
      <c r="A593" s="19">
        <v>69435.914292144458</v>
      </c>
      <c r="B593" s="14">
        <v>1.2733056976505125E-5</v>
      </c>
      <c r="C593" s="19">
        <v>-94.209105784039153</v>
      </c>
      <c r="D593" s="11">
        <f t="shared" si="9"/>
        <v>-37.901346351679443</v>
      </c>
    </row>
    <row r="594" spans="1:4" x14ac:dyDescent="0.2">
      <c r="A594" s="19">
        <v>71037.087717088885</v>
      </c>
      <c r="B594" s="14">
        <v>1.3026409906795368E-5</v>
      </c>
      <c r="C594" s="19">
        <v>-94.296761449372639</v>
      </c>
      <c r="D594" s="11">
        <f t="shared" si="9"/>
        <v>-37.703505196878552</v>
      </c>
    </row>
    <row r="595" spans="1:4" x14ac:dyDescent="0.2">
      <c r="A595" s="19">
        <v>72675.183768643547</v>
      </c>
      <c r="B595" s="14">
        <v>1.3326509573041258E-5</v>
      </c>
      <c r="C595" s="19">
        <v>-94.386690014172373</v>
      </c>
      <c r="D595" s="11">
        <f t="shared" si="9"/>
        <v>-37.505671687891017</v>
      </c>
    </row>
    <row r="596" spans="1:4" x14ac:dyDescent="0.2">
      <c r="A596" s="19">
        <v>74351.053872603137</v>
      </c>
      <c r="B596" s="14">
        <v>1.3633510805147693E-5</v>
      </c>
      <c r="C596" s="19">
        <v>-94.478969361314228</v>
      </c>
      <c r="D596" s="11">
        <f t="shared" si="9"/>
        <v>-37.307845866479155</v>
      </c>
    </row>
    <row r="597" spans="1:4" x14ac:dyDescent="0.2">
      <c r="A597" s="19">
        <v>76065.569088411168</v>
      </c>
      <c r="B597" s="14">
        <v>1.3947568947167445E-5</v>
      </c>
      <c r="C597" s="19">
        <v>-94.573493123455748</v>
      </c>
      <c r="D597" s="11">
        <f t="shared" si="9"/>
        <v>-37.110029661194154</v>
      </c>
    </row>
    <row r="598" spans="1:4" x14ac:dyDescent="0.2">
      <c r="A598" s="19">
        <v>77819.620561906602</v>
      </c>
      <c r="B598" s="14">
        <v>1.4268846767093632E-5</v>
      </c>
      <c r="C598" s="19">
        <v>-94.670407866068814</v>
      </c>
      <c r="D598" s="11">
        <f t="shared" si="9"/>
        <v>-36.912222517982499</v>
      </c>
    </row>
    <row r="599" spans="1:4" x14ac:dyDescent="0.2">
      <c r="A599" s="19">
        <v>79614.119988510691</v>
      </c>
      <c r="B599" s="14">
        <v>1.45975086934564E-5</v>
      </c>
      <c r="C599" s="19">
        <v>-94.769736623743185</v>
      </c>
      <c r="D599" s="11">
        <f t="shared" si="9"/>
        <v>-36.714425148703882</v>
      </c>
    </row>
    <row r="600" spans="1:4" x14ac:dyDescent="0.2">
      <c r="A600" s="19">
        <v>81450.000087094813</v>
      </c>
      <c r="B600" s="14">
        <v>1.4933723872887708E-5</v>
      </c>
      <c r="C600" s="19">
        <v>-94.8715630024641</v>
      </c>
      <c r="D600" s="11">
        <f t="shared" si="9"/>
        <v>-36.516637662257637</v>
      </c>
    </row>
    <row r="601" spans="1:4" x14ac:dyDescent="0.2">
      <c r="A601" s="19">
        <v>83328.215084775526</v>
      </c>
      <c r="B601" s="14">
        <v>1.5277663641568856E-5</v>
      </c>
      <c r="C601" s="19">
        <v>-94.975885794550067</v>
      </c>
      <c r="D601" s="11">
        <f t="shared" si="9"/>
        <v>-36.318861115671474</v>
      </c>
    </row>
    <row r="602" spans="1:4" x14ac:dyDescent="0.2">
      <c r="A602" s="19">
        <v>85249.741212888897</v>
      </c>
      <c r="B602" s="14">
        <v>1.5629505317667418E-5</v>
      </c>
      <c r="C602" s="19">
        <v>-95.082818558589906</v>
      </c>
      <c r="D602" s="11">
        <f t="shared" si="9"/>
        <v>-36.121095348390625</v>
      </c>
    </row>
    <row r="603" spans="1:4" x14ac:dyDescent="0.2">
      <c r="A603" s="19">
        <v>87215.577214401885</v>
      </c>
      <c r="B603" s="14">
        <v>1.5989427413599714E-5</v>
      </c>
      <c r="C603" s="19">
        <v>-95.192338361269492</v>
      </c>
      <c r="D603" s="11">
        <f t="shared" si="9"/>
        <v>-35.923341763932719</v>
      </c>
    </row>
    <row r="604" spans="1:4" x14ac:dyDescent="0.2">
      <c r="A604" s="19">
        <v>89226.744863024447</v>
      </c>
      <c r="B604" s="14">
        <v>1.6357615206834863E-5</v>
      </c>
      <c r="C604" s="19">
        <v>-95.3045603296693</v>
      </c>
      <c r="D604" s="11">
        <f t="shared" si="9"/>
        <v>-35.725600245575684</v>
      </c>
    </row>
    <row r="605" spans="1:4" x14ac:dyDescent="0.2">
      <c r="A605" s="19">
        <v>91284.289494292228</v>
      </c>
      <c r="B605" s="14">
        <v>1.67342575780576E-5</v>
      </c>
      <c r="C605" s="19">
        <v>-95.419570590939671</v>
      </c>
      <c r="D605" s="11">
        <f t="shared" si="9"/>
        <v>-35.527871010498245</v>
      </c>
    </row>
    <row r="606" spans="1:4" x14ac:dyDescent="0.2">
      <c r="A606" s="19">
        <v>93389.280548895957</v>
      </c>
      <c r="B606" s="14">
        <v>1.7119544020417527E-5</v>
      </c>
      <c r="C606" s="19">
        <v>-95.537305634446227</v>
      </c>
      <c r="D606" s="11">
        <f t="shared" si="9"/>
        <v>-35.330156139034514</v>
      </c>
    </row>
    <row r="607" spans="1:4" x14ac:dyDescent="0.2">
      <c r="A607" s="19">
        <v>95542.812128539736</v>
      </c>
      <c r="B607" s="14">
        <v>1.7513674202851902E-5</v>
      </c>
      <c r="C607" s="19">
        <v>-95.657956514448756</v>
      </c>
      <c r="D607" s="11">
        <f t="shared" si="9"/>
        <v>-35.132454669841799</v>
      </c>
    </row>
    <row r="608" spans="1:4" x14ac:dyDescent="0.2">
      <c r="A608" s="19">
        <v>97746.003564617422</v>
      </c>
      <c r="B608" s="14">
        <v>1.7916847999000917E-5</v>
      </c>
      <c r="C608" s="19">
        <v>-95.781538742829852</v>
      </c>
      <c r="D608" s="11">
        <f t="shared" si="9"/>
        <v>-34.934767814286559</v>
      </c>
    </row>
    <row r="609" spans="1:4" x14ac:dyDescent="0.2">
      <c r="A609" s="19">
        <v>100000.00000000239</v>
      </c>
      <c r="B609" s="14">
        <v>1.8329270905461252E-5</v>
      </c>
      <c r="C609" s="19">
        <v>-95.908119762061418</v>
      </c>
      <c r="D609" s="11">
        <f t="shared" si="9"/>
        <v>-34.737096197790585</v>
      </c>
    </row>
    <row r="610" spans="1:4" x14ac:dyDescent="0.2">
      <c r="A610" s="19">
        <v>102305.9729842533</v>
      </c>
      <c r="B610" s="14">
        <v>1.8751151634113059E-5</v>
      </c>
      <c r="C610" s="19">
        <v>-96.037723120386687</v>
      </c>
      <c r="D610" s="11">
        <f t="shared" si="9"/>
        <v>-34.539441083545064</v>
      </c>
    </row>
    <row r="611" spans="1:4" x14ac:dyDescent="0.2">
      <c r="A611" s="19">
        <v>104665.12108254516</v>
      </c>
      <c r="B611" s="14">
        <v>1.9182705417726148E-5</v>
      </c>
      <c r="C611" s="19">
        <v>-96.170444037942573</v>
      </c>
      <c r="D611" s="11">
        <f t="shared" si="9"/>
        <v>-34.34180284932183</v>
      </c>
    </row>
    <row r="612" spans="1:4" x14ac:dyDescent="0.2">
      <c r="A612" s="19">
        <v>107078.6704986421</v>
      </c>
      <c r="B612" s="14">
        <v>1.9624152254749868E-5</v>
      </c>
      <c r="C612" s="19">
        <v>-96.306376960860547</v>
      </c>
      <c r="D612" s="11">
        <f t="shared" si="9"/>
        <v>-34.14418190595881</v>
      </c>
    </row>
    <row r="613" spans="1:4" x14ac:dyDescent="0.2">
      <c r="A613" s="19">
        <v>109547.87571223578</v>
      </c>
      <c r="B613" s="14">
        <v>2.0075715602804698E-5</v>
      </c>
      <c r="C613" s="19">
        <v>-96.445573539626565</v>
      </c>
      <c r="D613" s="11">
        <f t="shared" si="9"/>
        <v>-33.946579305234394</v>
      </c>
    </row>
    <row r="614" spans="1:4" x14ac:dyDescent="0.2">
      <c r="A614" s="19">
        <v>112074.02013098064</v>
      </c>
      <c r="B614" s="14">
        <v>2.0537622321845159E-5</v>
      </c>
      <c r="C614" s="19">
        <v>-96.588047561915914</v>
      </c>
      <c r="D614" s="11">
        <f t="shared" si="9"/>
        <v>-33.748996737923598</v>
      </c>
    </row>
    <row r="615" spans="1:4" x14ac:dyDescent="0.2">
      <c r="A615" s="19">
        <v>114658.41675756493</v>
      </c>
      <c r="B615" s="14">
        <v>2.1010110662685955E-5</v>
      </c>
      <c r="C615" s="19">
        <v>-96.734001138204007</v>
      </c>
      <c r="D615" s="11">
        <f t="shared" si="9"/>
        <v>-33.551433202173861</v>
      </c>
    </row>
    <row r="616" spans="1:4" x14ac:dyDescent="0.2">
      <c r="A616" s="19">
        <v>117302.40887216415</v>
      </c>
      <c r="B616" s="14">
        <v>2.1493413862835318E-5</v>
      </c>
      <c r="C616" s="19">
        <v>-96.883351074672163</v>
      </c>
      <c r="D616" s="11">
        <f t="shared" si="9"/>
        <v>-33.353891974917062</v>
      </c>
    </row>
    <row r="617" spans="1:4" x14ac:dyDescent="0.2">
      <c r="A617" s="19">
        <v>120007.37073063174</v>
      </c>
      <c r="B617" s="14">
        <v>2.1987782056049963E-5</v>
      </c>
      <c r="C617" s="19">
        <v>-97.036337986806956</v>
      </c>
      <c r="D617" s="11">
        <f t="shared" si="9"/>
        <v>-33.156371528654027</v>
      </c>
    </row>
    <row r="618" spans="1:4" x14ac:dyDescent="0.2">
      <c r="A618" s="19">
        <v>122774.70827878988</v>
      </c>
      <c r="B618" s="14">
        <v>2.2493458674585312E-5</v>
      </c>
      <c r="C618" s="19">
        <v>-97.192888924945393</v>
      </c>
      <c r="D618" s="11">
        <f t="shared" si="9"/>
        <v>-32.958875215166117</v>
      </c>
    </row>
    <row r="619" spans="1:4" x14ac:dyDescent="0.2">
      <c r="A619" s="19">
        <v>125605.85988319159</v>
      </c>
      <c r="B619" s="14">
        <v>2.3010701565723262E-5</v>
      </c>
      <c r="C619" s="19">
        <v>-97.353166860010205</v>
      </c>
      <c r="D619" s="11">
        <f t="shared" si="9"/>
        <v>-32.76140280135332</v>
      </c>
    </row>
    <row r="620" spans="1:4" x14ac:dyDescent="0.2">
      <c r="A620" s="19">
        <v>128502.29707873397</v>
      </c>
      <c r="B620" s="14">
        <v>2.3539771052917718E-5</v>
      </c>
      <c r="C620" s="19">
        <v>-97.517257588142783</v>
      </c>
      <c r="D620" s="11">
        <f t="shared" si="9"/>
        <v>-32.563955308133764</v>
      </c>
    </row>
    <row r="621" spans="1:4" x14ac:dyDescent="0.2">
      <c r="A621" s="19">
        <v>131465.52533351135</v>
      </c>
      <c r="B621" s="14">
        <v>2.4080931358309841E-5</v>
      </c>
      <c r="C621" s="19">
        <v>-97.685213429131508</v>
      </c>
      <c r="D621" s="11">
        <f t="shared" si="9"/>
        <v>-32.366534404802039</v>
      </c>
    </row>
    <row r="622" spans="1:4" x14ac:dyDescent="0.2">
      <c r="A622" s="19">
        <v>134497.0848313056</v>
      </c>
      <c r="B622" s="14">
        <v>2.4634452222375186E-5</v>
      </c>
      <c r="C622" s="19">
        <v>-97.857091545879527</v>
      </c>
      <c r="D622" s="11">
        <f t="shared" si="9"/>
        <v>-32.169141807172316</v>
      </c>
    </row>
    <row r="623" spans="1:4" x14ac:dyDescent="0.2">
      <c r="A623" s="19">
        <v>137598.55127212047</v>
      </c>
      <c r="B623" s="14">
        <v>2.520061248219912E-5</v>
      </c>
      <c r="C623" s="19">
        <v>-98.03302084584341</v>
      </c>
      <c r="D623" s="11">
        <f t="shared" si="9"/>
        <v>-31.971778077696996</v>
      </c>
    </row>
    <row r="624" spans="1:4" x14ac:dyDescent="0.2">
      <c r="A624" s="19">
        <v>140771.53669117612</v>
      </c>
      <c r="B624" s="14">
        <v>2.5779695200989002E-5</v>
      </c>
      <c r="C624" s="19">
        <v>-98.213095959004207</v>
      </c>
      <c r="D624" s="11">
        <f t="shared" si="9"/>
        <v>-31.774444434230361</v>
      </c>
    </row>
    <row r="625" spans="1:4" x14ac:dyDescent="0.2">
      <c r="A625" s="19">
        <v>144017.69029678943</v>
      </c>
      <c r="B625" s="14">
        <v>2.637198848905547E-5</v>
      </c>
      <c r="C625" s="19">
        <v>-98.397397197567514</v>
      </c>
      <c r="D625" s="11">
        <f t="shared" si="9"/>
        <v>-31.577142449815586</v>
      </c>
    </row>
    <row r="626" spans="1:4" x14ac:dyDescent="0.2">
      <c r="A626" s="19">
        <v>147338.69932757545</v>
      </c>
      <c r="B626" s="14">
        <v>2.6977787363994559E-5</v>
      </c>
      <c r="C626" s="19">
        <v>-98.586023697056831</v>
      </c>
      <c r="D626" s="11">
        <f t="shared" si="9"/>
        <v>-31.379873454300121</v>
      </c>
    </row>
    <row r="627" spans="1:4" x14ac:dyDescent="0.2">
      <c r="A627" s="19">
        <v>150736.28992941594</v>
      </c>
      <c r="B627" s="14">
        <v>2.759739109250436E-5</v>
      </c>
      <c r="C627" s="19">
        <v>-98.779045758968593</v>
      </c>
      <c r="D627" s="11">
        <f t="shared" si="9"/>
        <v>-31.182639436726745</v>
      </c>
    </row>
    <row r="628" spans="1:4" x14ac:dyDescent="0.2">
      <c r="A628" s="19">
        <v>154212.22805265032</v>
      </c>
      <c r="B628" s="14">
        <v>2.8231106968624802E-5</v>
      </c>
      <c r="C628" s="19">
        <v>-98.976568106344502</v>
      </c>
      <c r="D628" s="11">
        <f t="shared" si="9"/>
        <v>-30.985441848368787</v>
      </c>
    </row>
    <row r="629" spans="1:4" x14ac:dyDescent="0.2">
      <c r="A629" s="19">
        <v>157768.32036995576</v>
      </c>
      <c r="B629" s="14">
        <v>2.8879249623638233E-5</v>
      </c>
      <c r="C629" s="19">
        <v>-99.178711775719464</v>
      </c>
      <c r="D629" s="11">
        <f t="shared" si="9"/>
        <v>-30.788281906637302</v>
      </c>
    </row>
    <row r="630" spans="1:4" x14ac:dyDescent="0.2">
      <c r="A630" s="19">
        <v>161406.4152153933</v>
      </c>
      <c r="B630" s="14">
        <v>2.9542139199435882E-5</v>
      </c>
      <c r="C630" s="19">
        <v>-99.385583984505374</v>
      </c>
      <c r="D630" s="11">
        <f t="shared" si="9"/>
        <v>-30.591161196816479</v>
      </c>
    </row>
    <row r="631" spans="1:4" x14ac:dyDescent="0.2">
      <c r="A631" s="19">
        <v>165128.40354510804</v>
      </c>
      <c r="B631" s="14">
        <v>3.0220100295634796E-5</v>
      </c>
      <c r="C631" s="19">
        <v>-99.597265958286087</v>
      </c>
      <c r="D631" s="11">
        <f t="shared" si="9"/>
        <v>-30.394081972826392</v>
      </c>
    </row>
    <row r="632" spans="1:4" x14ac:dyDescent="0.2">
      <c r="A632" s="19">
        <v>168936.21992018298</v>
      </c>
      <c r="B632" s="14">
        <v>3.091346395772347E-5</v>
      </c>
      <c r="C632" s="19">
        <v>-99.813843383621403</v>
      </c>
      <c r="D632" s="11">
        <f t="shared" si="9"/>
        <v>-30.197046561020279</v>
      </c>
    </row>
    <row r="633" spans="1:4" x14ac:dyDescent="0.2">
      <c r="A633" s="19">
        <v>172831.84351215701</v>
      </c>
      <c r="B633" s="14">
        <v>3.1622567758860945E-5</v>
      </c>
      <c r="C633" s="19">
        <v>-100.03540631541829</v>
      </c>
      <c r="D633" s="11">
        <f t="shared" si="9"/>
        <v>-30.000057363454317</v>
      </c>
    </row>
    <row r="634" spans="1:4" x14ac:dyDescent="0.2">
      <c r="A634" s="19">
        <v>176817.29913173008</v>
      </c>
      <c r="B634" s="14">
        <v>3.2347764765589269E-5</v>
      </c>
      <c r="C634" s="19">
        <v>-100.26215303207552</v>
      </c>
      <c r="D634" s="11">
        <f t="shared" si="9"/>
        <v>-29.803114475181683</v>
      </c>
    </row>
    <row r="635" spans="1:4" x14ac:dyDescent="0.2">
      <c r="A635" s="19">
        <v>180894.6582811898</v>
      </c>
      <c r="B635" s="14">
        <v>3.3089403031995399E-5</v>
      </c>
      <c r="C635" s="19">
        <v>-100.49413681105449</v>
      </c>
      <c r="D635" s="11">
        <f t="shared" si="9"/>
        <v>-29.606221358071551</v>
      </c>
    </row>
    <row r="636" spans="1:4" x14ac:dyDescent="0.2">
      <c r="A636" s="19">
        <v>185066.04023110695</v>
      </c>
      <c r="B636" s="14">
        <v>3.3847842898323645E-5</v>
      </c>
      <c r="C636" s="19">
        <v>-100.7314808755459</v>
      </c>
      <c r="D636" s="11">
        <f t="shared" si="9"/>
        <v>-29.409380068206403</v>
      </c>
    </row>
    <row r="637" spans="1:4" x14ac:dyDescent="0.2">
      <c r="A637" s="19">
        <v>189333.61312185909</v>
      </c>
      <c r="B637" s="14">
        <v>3.4623449386823059E-5</v>
      </c>
      <c r="C637" s="19">
        <v>-100.9742861531839</v>
      </c>
      <c r="D637" s="11">
        <f t="shared" si="9"/>
        <v>-29.21259334790772</v>
      </c>
    </row>
    <row r="638" spans="1:4" x14ac:dyDescent="0.2">
      <c r="A638" s="19">
        <v>193699.5950905552</v>
      </c>
      <c r="B638" s="14">
        <v>3.5416599295994037E-5</v>
      </c>
      <c r="C638" s="19">
        <v>-101.22270515271127</v>
      </c>
      <c r="D638" s="11">
        <f t="shared" si="9"/>
        <v>-29.015862842528399</v>
      </c>
    </row>
    <row r="639" spans="1:4" x14ac:dyDescent="0.2">
      <c r="A639" s="19">
        <v>198166.25542394671</v>
      </c>
      <c r="B639" s="14">
        <v>3.6227670644153903E-5</v>
      </c>
      <c r="C639" s="19">
        <v>-101.47683232846541</v>
      </c>
      <c r="D639" s="11">
        <f t="shared" si="9"/>
        <v>-28.819191784069005</v>
      </c>
    </row>
    <row r="640" spans="1:4" x14ac:dyDescent="0.2">
      <c r="A640" s="19">
        <v>202735.91573792449</v>
      </c>
      <c r="B640" s="14">
        <v>3.7057052205763266E-5</v>
      </c>
      <c r="C640" s="19">
        <v>-101.73680131897096</v>
      </c>
      <c r="D640" s="11">
        <f t="shared" si="9"/>
        <v>-28.622582613288028</v>
      </c>
    </row>
    <row r="641" spans="1:4" x14ac:dyDescent="0.2">
      <c r="A641" s="19">
        <v>207410.95118421462</v>
      </c>
      <c r="B641" s="14">
        <v>3.7905137504470345E-5</v>
      </c>
      <c r="C641" s="19">
        <v>-102.00272570260246</v>
      </c>
      <c r="D641" s="11">
        <f t="shared" si="9"/>
        <v>-28.426038471544992</v>
      </c>
    </row>
    <row r="642" spans="1:4" x14ac:dyDescent="0.2">
      <c r="A642" s="19">
        <v>212193.79168490035</v>
      </c>
      <c r="B642" s="14">
        <v>3.8772332538682464E-5</v>
      </c>
      <c r="C642" s="19">
        <v>-102.2747663005628</v>
      </c>
      <c r="D642" s="11">
        <f t="shared" si="9"/>
        <v>-28.229561422101469</v>
      </c>
    </row>
    <row r="643" spans="1:4" x14ac:dyDescent="0.2">
      <c r="A643" s="19">
        <v>217086.92319541171</v>
      </c>
      <c r="B643" s="14">
        <v>3.9659045579809703E-5</v>
      </c>
      <c r="C643" s="19">
        <v>-102.55304184018014</v>
      </c>
      <c r="D643" s="11">
        <f t="shared" si="9"/>
        <v>-28.033154831565213</v>
      </c>
    </row>
    <row r="644" spans="1:4" x14ac:dyDescent="0.2">
      <c r="A644" s="19">
        <v>222092.88899663932</v>
      </c>
      <c r="B644" s="14">
        <v>4.0565689402992452E-5</v>
      </c>
      <c r="C644" s="19">
        <v>-102.83765457137987</v>
      </c>
      <c r="D644" s="11">
        <f t="shared" ref="D644:D703" si="10">20*LOG10(B644/0.001)</f>
        <v>-27.836822778107493</v>
      </c>
    </row>
    <row r="645" spans="1:4" x14ac:dyDescent="0.2">
      <c r="A645" s="19">
        <v>227214.29101684407</v>
      </c>
      <c r="B645" s="14">
        <v>4.1492692340092573E-5</v>
      </c>
      <c r="C645" s="19">
        <v>-103.12877299797971</v>
      </c>
      <c r="D645" s="11">
        <f t="shared" si="10"/>
        <v>-27.64056768302547</v>
      </c>
    </row>
    <row r="646" spans="1:4" x14ac:dyDescent="0.2">
      <c r="A646" s="19">
        <v>232453.79118404962</v>
      </c>
      <c r="B646" s="14">
        <v>4.2440484762640233E-5</v>
      </c>
      <c r="C646" s="19">
        <v>-103.42652652155192</v>
      </c>
      <c r="D646" s="11">
        <f t="shared" si="10"/>
        <v>-27.444393283096634</v>
      </c>
    </row>
    <row r="647" spans="1:4" x14ac:dyDescent="0.2">
      <c r="A647" s="19">
        <v>237814.11280962071</v>
      </c>
      <c r="B647" s="14">
        <v>4.340950588187896E-5</v>
      </c>
      <c r="C647" s="19">
        <v>-103.73105810071509</v>
      </c>
      <c r="D647" s="11">
        <f t="shared" si="10"/>
        <v>-27.248303151687047</v>
      </c>
    </row>
    <row r="648" spans="1:4" x14ac:dyDescent="0.2">
      <c r="A648" s="19">
        <v>243298.04200374644</v>
      </c>
      <c r="B648" s="14">
        <v>4.4400205436380576E-5</v>
      </c>
      <c r="C648" s="19">
        <v>-104.04253243691564</v>
      </c>
      <c r="D648" s="11">
        <f t="shared" si="10"/>
        <v>-27.052300408662532</v>
      </c>
    </row>
    <row r="649" spans="1:4" x14ac:dyDescent="0.2">
      <c r="A649" s="19">
        <v>248908.42912356413</v>
      </c>
      <c r="B649" s="14">
        <v>4.5413031665338226E-5</v>
      </c>
      <c r="C649" s="19">
        <v>-104.36106058940724</v>
      </c>
      <c r="D649" s="11">
        <f t="shared" si="10"/>
        <v>-26.856390093414859</v>
      </c>
    </row>
    <row r="650" spans="1:4" x14ac:dyDescent="0.2">
      <c r="A650" s="19">
        <v>254648.19025467671</v>
      </c>
      <c r="B650" s="14">
        <v>4.6448447679445869E-5</v>
      </c>
      <c r="C650" s="19">
        <v>-104.68680474811953</v>
      </c>
      <c r="D650" s="11">
        <f t="shared" si="10"/>
        <v>-26.660575913499819</v>
      </c>
    </row>
    <row r="651" spans="1:4" x14ac:dyDescent="0.2">
      <c r="A651" s="19">
        <v>260520.30872683329</v>
      </c>
      <c r="B651" s="14">
        <v>4.7506924218421808E-5</v>
      </c>
      <c r="C651" s="19">
        <v>-105.01992917222761</v>
      </c>
      <c r="D651" s="11">
        <f t="shared" si="10"/>
        <v>-26.464861731421522</v>
      </c>
    </row>
    <row r="652" spans="1:4" x14ac:dyDescent="0.2">
      <c r="A652" s="19">
        <v>266527.83666456101</v>
      </c>
      <c r="B652" s="14">
        <v>4.858893633293699E-5</v>
      </c>
      <c r="C652" s="19">
        <v>-105.36058317962377</v>
      </c>
      <c r="D652" s="11">
        <f t="shared" si="10"/>
        <v>-26.269252160658894</v>
      </c>
    </row>
    <row r="653" spans="1:4" x14ac:dyDescent="0.2">
      <c r="A653" s="19">
        <v>272673.89657355403</v>
      </c>
      <c r="B653" s="14">
        <v>4.9694966368507123E-5</v>
      </c>
      <c r="C653" s="19">
        <v>-105.708919811526</v>
      </c>
      <c r="D653" s="11">
        <f t="shared" si="10"/>
        <v>-26.073751979495174</v>
      </c>
    </row>
    <row r="654" spans="1:4" x14ac:dyDescent="0.2">
      <c r="A654" s="19">
        <v>278961.68296364433</v>
      </c>
      <c r="B654" s="14">
        <v>5.0825505638118292E-5</v>
      </c>
      <c r="C654" s="19">
        <v>-106.06510389438239</v>
      </c>
      <c r="D654" s="11">
        <f t="shared" si="10"/>
        <v>-25.878365841697235</v>
      </c>
    </row>
    <row r="655" spans="1:4" x14ac:dyDescent="0.2">
      <c r="A655" s="19">
        <v>285394.46400919749</v>
      </c>
      <c r="B655" s="14">
        <v>5.1981051017425089E-5</v>
      </c>
      <c r="C655" s="19">
        <v>-106.42929514458281</v>
      </c>
      <c r="D655" s="11">
        <f t="shared" si="10"/>
        <v>-25.683098872824203</v>
      </c>
    </row>
    <row r="656" spans="1:4" x14ac:dyDescent="0.2">
      <c r="A656" s="19">
        <v>291975.5832477971</v>
      </c>
      <c r="B656" s="14">
        <v>5.3162106479727925E-5</v>
      </c>
      <c r="C656" s="19">
        <v>-106.80165682641143</v>
      </c>
      <c r="D656" s="11">
        <f t="shared" si="10"/>
        <v>-25.487956380621736</v>
      </c>
    </row>
    <row r="657" spans="1:4" x14ac:dyDescent="0.2">
      <c r="A657" s="19">
        <v>298708.46131810016</v>
      </c>
      <c r="B657" s="14">
        <v>5.4369190370678599E-5</v>
      </c>
      <c r="C657" s="19">
        <v>-107.18238593242782</v>
      </c>
      <c r="D657" s="11">
        <f t="shared" si="10"/>
        <v>-25.29294268341426</v>
      </c>
    </row>
    <row r="658" spans="1:4" x14ac:dyDescent="0.2">
      <c r="A658" s="19">
        <v>305596.59773776698</v>
      </c>
      <c r="B658" s="14">
        <v>5.560280974129178E-5</v>
      </c>
      <c r="C658" s="19">
        <v>-107.57160614959204</v>
      </c>
      <c r="D658" s="11">
        <f t="shared" si="10"/>
        <v>-25.098065238752056</v>
      </c>
    </row>
    <row r="659" spans="1:4" x14ac:dyDescent="0.2">
      <c r="A659" s="19">
        <v>312643.57272238965</v>
      </c>
      <c r="B659" s="14">
        <v>5.6863496676421644E-5</v>
      </c>
      <c r="C659" s="19">
        <v>-107.96952087905889</v>
      </c>
      <c r="D659" s="11">
        <f t="shared" si="10"/>
        <v>-24.903328759748284</v>
      </c>
    </row>
    <row r="660" spans="1:4" x14ac:dyDescent="0.2">
      <c r="A660" s="19">
        <v>319853.04904636467</v>
      </c>
      <c r="B660" s="14">
        <v>5.8151778738657237E-5</v>
      </c>
      <c r="C660" s="19">
        <v>-108.37629175600263</v>
      </c>
      <c r="D660" s="11">
        <f t="shared" si="10"/>
        <v>-24.708739931842572</v>
      </c>
    </row>
    <row r="661" spans="1:4" x14ac:dyDescent="0.2">
      <c r="A661" s="19">
        <v>327228.77394667652</v>
      </c>
      <c r="B661" s="14">
        <v>5.946820166552304E-5</v>
      </c>
      <c r="C661" s="19">
        <v>-108.79212617735121</v>
      </c>
      <c r="D661" s="11">
        <f t="shared" si="10"/>
        <v>-24.514303889691185</v>
      </c>
    </row>
    <row r="662" spans="1:4" x14ac:dyDescent="0.2">
      <c r="A662" s="19">
        <v>334774.58107058221</v>
      </c>
      <c r="B662" s="14">
        <v>6.0813293513370091E-5</v>
      </c>
      <c r="C662" s="19">
        <v>-109.21715153794389</v>
      </c>
      <c r="D662" s="11">
        <f t="shared" si="10"/>
        <v>-24.320029510450873</v>
      </c>
    </row>
    <row r="663" spans="1:4" x14ac:dyDescent="0.2">
      <c r="A663" s="19">
        <v>342494.3924682088</v>
      </c>
      <c r="B663" s="14">
        <v>6.2187624765380767E-5</v>
      </c>
      <c r="C663" s="19">
        <v>-109.65162122350064</v>
      </c>
      <c r="D663" s="11">
        <f t="shared" si="10"/>
        <v>-24.125920611916698</v>
      </c>
    </row>
    <row r="664" spans="1:4" x14ac:dyDescent="0.2">
      <c r="A664" s="19">
        <v>350392.22063109977</v>
      </c>
      <c r="B664" s="14">
        <v>6.3591730652576427E-5</v>
      </c>
      <c r="C664" s="19">
        <v>-110.09565741672778</v>
      </c>
      <c r="D664" s="11">
        <f t="shared" si="10"/>
        <v>-23.931987110129164</v>
      </c>
    </row>
    <row r="665" spans="1:4" x14ac:dyDescent="0.2">
      <c r="A665" s="19">
        <v>358472.17057776958</v>
      </c>
      <c r="B665" s="14">
        <v>6.502618522062288E-5</v>
      </c>
      <c r="C665" s="19">
        <v>-110.54949106782898</v>
      </c>
      <c r="D665" s="11">
        <f t="shared" si="10"/>
        <v>-23.73823446504538</v>
      </c>
    </row>
    <row r="666" spans="1:4" x14ac:dyDescent="0.2">
      <c r="A666" s="19">
        <v>366738.44198735058</v>
      </c>
      <c r="B666" s="14">
        <v>6.649155551640505E-5</v>
      </c>
      <c r="C666" s="19">
        <v>-111.01331561974237</v>
      </c>
      <c r="D666" s="11">
        <f t="shared" si="10"/>
        <v>-23.544670139200747</v>
      </c>
    </row>
    <row r="667" spans="1:4" x14ac:dyDescent="0.2">
      <c r="A667" s="19">
        <v>375195.33138244139</v>
      </c>
      <c r="B667" s="14">
        <v>6.7988388457016594E-5</v>
      </c>
      <c r="C667" s="19">
        <v>-111.48726185843593</v>
      </c>
      <c r="D667" s="11">
        <f t="shared" si="10"/>
        <v>-23.351305057535498</v>
      </c>
    </row>
    <row r="668" spans="1:4" x14ac:dyDescent="0.2">
      <c r="A668" s="19">
        <v>383847.234362291</v>
      </c>
      <c r="B668" s="14">
        <v>6.9517284910284322E-5</v>
      </c>
      <c r="C668" s="19">
        <v>-111.97159672863788</v>
      </c>
      <c r="D668" s="11">
        <f t="shared" si="10"/>
        <v>-23.158143963497263</v>
      </c>
    </row>
    <row r="669" spans="1:4" x14ac:dyDescent="0.2">
      <c r="A669" s="19">
        <v>392698.64788747951</v>
      </c>
      <c r="B669" s="14">
        <v>7.1078809297754869E-5</v>
      </c>
      <c r="C669" s="19">
        <v>-112.46648145602822</v>
      </c>
      <c r="D669" s="11">
        <f t="shared" si="10"/>
        <v>-22.96519712092109</v>
      </c>
    </row>
    <row r="670" spans="1:4" x14ac:dyDescent="0.2">
      <c r="A670" s="19">
        <v>401754.17261728318</v>
      </c>
      <c r="B670" s="14">
        <v>7.2673550552458332E-5</v>
      </c>
      <c r="C670" s="19">
        <v>-112.97213290985819</v>
      </c>
      <c r="D670" s="11">
        <f t="shared" si="10"/>
        <v>-22.772472426333785</v>
      </c>
    </row>
    <row r="671" spans="1:4" x14ac:dyDescent="0.2">
      <c r="A671" s="19">
        <v>411018.51530093828</v>
      </c>
      <c r="B671" s="14">
        <v>7.4302089137693938E-5</v>
      </c>
      <c r="C671" s="19">
        <v>-113.48874194043927</v>
      </c>
      <c r="D671" s="11">
        <f t="shared" si="10"/>
        <v>-22.579979501849841</v>
      </c>
    </row>
    <row r="672" spans="1:4" x14ac:dyDescent="0.2">
      <c r="A672" s="19">
        <v>420496.49122404691</v>
      </c>
      <c r="B672" s="14">
        <v>7.5965013121882062E-5</v>
      </c>
      <c r="C672" s="19">
        <v>-114.01651327018183</v>
      </c>
      <c r="D672" s="11">
        <f t="shared" si="10"/>
        <v>-22.387727656127886</v>
      </c>
    </row>
    <row r="673" spans="1:4" x14ac:dyDescent="0.2">
      <c r="A673" s="19">
        <v>430193.02671139623</v>
      </c>
      <c r="B673" s="14">
        <v>7.7662907850564489E-5</v>
      </c>
      <c r="C673" s="19">
        <v>-114.5556435078518</v>
      </c>
      <c r="D673" s="11">
        <f t="shared" si="10"/>
        <v>-22.195727053081932</v>
      </c>
    </row>
    <row r="674" spans="1:4" x14ac:dyDescent="0.2">
      <c r="A674" s="19">
        <v>440113.1616874921</v>
      </c>
      <c r="B674" s="14">
        <v>7.939636817545228E-5</v>
      </c>
      <c r="C674" s="19">
        <v>-115.10634711626302</v>
      </c>
      <c r="D674" s="11">
        <f t="shared" si="10"/>
        <v>-22.003987260635537</v>
      </c>
    </row>
    <row r="675" spans="1:4" x14ac:dyDescent="0.2">
      <c r="A675" s="19">
        <v>450262.05229613796</v>
      </c>
      <c r="B675" s="14">
        <v>8.1165982509522999E-5</v>
      </c>
      <c r="C675" s="19">
        <v>-115.66882513916877</v>
      </c>
      <c r="D675" s="11">
        <f t="shared" si="10"/>
        <v>-21.812518997406759</v>
      </c>
    </row>
    <row r="676" spans="1:4" x14ac:dyDescent="0.2">
      <c r="A676" s="19">
        <v>460644.97358042037</v>
      </c>
      <c r="B676" s="14">
        <v>8.2972348039339107E-5</v>
      </c>
      <c r="C676" s="19">
        <v>-116.24329522924637</v>
      </c>
      <c r="D676" s="11">
        <f t="shared" si="10"/>
        <v>-21.621332392195391</v>
      </c>
    </row>
    <row r="677" spans="1:4" x14ac:dyDescent="0.2">
      <c r="A677" s="19">
        <v>471267.32222449436</v>
      </c>
      <c r="B677" s="14">
        <v>8.4816051241822223E-5</v>
      </c>
      <c r="C677" s="19">
        <v>-116.82995727052194</v>
      </c>
      <c r="D677" s="11">
        <f t="shared" si="10"/>
        <v>-21.430439014750185</v>
      </c>
    </row>
    <row r="678" spans="1:4" x14ac:dyDescent="0.2">
      <c r="A678" s="19">
        <v>482134.61935859366</v>
      </c>
      <c r="B678" s="14">
        <v>8.6697677657916571E-5</v>
      </c>
      <c r="C678" s="19">
        <v>-117.42901348050171</v>
      </c>
      <c r="D678" s="11">
        <f t="shared" si="10"/>
        <v>-21.23985071341929</v>
      </c>
    </row>
    <row r="679" spans="1:4" x14ac:dyDescent="0.2">
      <c r="A679" s="19">
        <v>493252.51342872356</v>
      </c>
      <c r="B679" s="14">
        <v>8.8617823019428591E-5</v>
      </c>
      <c r="C679" s="19">
        <v>-118.04068558609316</v>
      </c>
      <c r="D679" s="11">
        <f t="shared" si="10"/>
        <v>-21.049578460554898</v>
      </c>
    </row>
    <row r="680" spans="1:4" x14ac:dyDescent="0.2">
      <c r="A680" s="19">
        <v>504626.78313252825</v>
      </c>
      <c r="B680" s="14">
        <v>9.0577072774934256E-5</v>
      </c>
      <c r="C680" s="19">
        <v>-118.66518235174614</v>
      </c>
      <c r="D680" s="11">
        <f t="shared" si="10"/>
        <v>-20.859634374813361</v>
      </c>
    </row>
    <row r="681" spans="1:4" x14ac:dyDescent="0.2">
      <c r="A681" s="19">
        <v>516263.34042285854</v>
      </c>
      <c r="B681" s="14">
        <v>9.2576003577491306E-5</v>
      </c>
      <c r="C681" s="19">
        <v>-119.30270512179122</v>
      </c>
      <c r="D681" s="11">
        <f t="shared" si="10"/>
        <v>-20.670031424986174</v>
      </c>
    </row>
    <row r="682" spans="1:4" x14ac:dyDescent="0.2">
      <c r="A682" s="19">
        <v>528168.2335806007</v>
      </c>
      <c r="B682" s="14">
        <v>9.4615197602204661E-5</v>
      </c>
      <c r="C682" s="19">
        <v>-119.95346878663933</v>
      </c>
      <c r="D682" s="11">
        <f t="shared" si="10"/>
        <v>-20.480781985565702</v>
      </c>
    </row>
    <row r="683" spans="1:4" x14ac:dyDescent="0.2">
      <c r="A683" s="19">
        <v>540347.65035836434</v>
      </c>
      <c r="B683" s="14">
        <v>9.6695229999938184E-5</v>
      </c>
      <c r="C683" s="19">
        <v>-120.61768401042782</v>
      </c>
      <c r="D683" s="11">
        <f t="shared" si="10"/>
        <v>-20.291898984896445</v>
      </c>
    </row>
    <row r="684" spans="1:4" x14ac:dyDescent="0.2">
      <c r="A684" s="19">
        <v>552807.92119666247</v>
      </c>
      <c r="B684" s="14">
        <v>9.8816661341573136E-5</v>
      </c>
      <c r="C684" s="19">
        <v>-121.29554971582446</v>
      </c>
      <c r="D684" s="11">
        <f t="shared" si="10"/>
        <v>-20.103396468844196</v>
      </c>
    </row>
    <row r="685" spans="1:4" x14ac:dyDescent="0.2">
      <c r="A685" s="19">
        <v>565555.5225142563</v>
      </c>
      <c r="B685" s="14">
        <v>1.0098005915224231E-4</v>
      </c>
      <c r="C685" s="19">
        <v>-121.98728035874444</v>
      </c>
      <c r="D685" s="11">
        <f t="shared" si="10"/>
        <v>-19.915287584776408</v>
      </c>
    </row>
    <row r="686" spans="1:4" x14ac:dyDescent="0.2">
      <c r="A686" s="19">
        <v>578597.08007437387</v>
      </c>
      <c r="B686" s="14">
        <v>1.0318597474574452E-4</v>
      </c>
      <c r="C686" s="19">
        <v>-122.69307800693544</v>
      </c>
      <c r="D686" s="11">
        <f t="shared" si="10"/>
        <v>-19.72758657829797</v>
      </c>
    </row>
    <row r="687" spans="1:4" x14ac:dyDescent="0.2">
      <c r="A687" s="19">
        <v>591939.3724285533</v>
      </c>
      <c r="B687" s="14">
        <v>1.0543495184233606E-4</v>
      </c>
      <c r="C687" s="19">
        <v>-123.41314400927521</v>
      </c>
      <c r="D687" s="11">
        <f t="shared" si="10"/>
        <v>-19.540307919853628</v>
      </c>
    </row>
    <row r="688" spans="1:4" x14ac:dyDescent="0.2">
      <c r="A688" s="19">
        <v>605589.33443989977</v>
      </c>
      <c r="B688" s="14">
        <v>1.0772752933104195E-4</v>
      </c>
      <c r="C688" s="19">
        <v>-124.14768194953945</v>
      </c>
      <c r="D688" s="11">
        <f t="shared" si="10"/>
        <v>-19.353466006686755</v>
      </c>
    </row>
    <row r="689" spans="1:4" x14ac:dyDescent="0.2">
      <c r="A689" s="19">
        <v>619554.06088758842</v>
      </c>
      <c r="B689" s="14">
        <v>1.1006423007813227E-4</v>
      </c>
      <c r="C689" s="19">
        <v>-124.89688663337084</v>
      </c>
      <c r="D689" s="11">
        <f t="shared" si="10"/>
        <v>-19.167076000897399</v>
      </c>
    </row>
    <row r="690" spans="1:4" x14ac:dyDescent="0.2">
      <c r="A690" s="19">
        <v>633840.81015448528</v>
      </c>
      <c r="B690" s="14">
        <v>1.1244556315731612E-4</v>
      </c>
      <c r="C690" s="19">
        <v>-125.66094776688372</v>
      </c>
      <c r="D690" s="11">
        <f t="shared" si="10"/>
        <v>-18.981153522985768</v>
      </c>
    </row>
    <row r="691" spans="1:4" x14ac:dyDescent="0.2">
      <c r="A691" s="19">
        <v>648457.00799980445</v>
      </c>
      <c r="B691" s="14">
        <v>1.1487204144250693E-4</v>
      </c>
      <c r="C691" s="19">
        <v>-126.44006566941091</v>
      </c>
      <c r="D691" s="11">
        <f t="shared" si="10"/>
        <v>-18.795713216445659</v>
      </c>
    </row>
    <row r="692" spans="1:4" x14ac:dyDescent="0.2">
      <c r="A692" s="19">
        <v>663410.25141876133</v>
      </c>
      <c r="B692" s="14">
        <v>1.1734414807426118E-4</v>
      </c>
      <c r="C692" s="19">
        <v>-127.23442124790242</v>
      </c>
      <c r="D692" s="11">
        <f t="shared" si="10"/>
        <v>-18.610771273830451</v>
      </c>
    </row>
    <row r="693" spans="1:4" x14ac:dyDescent="0.2">
      <c r="A693" s="19">
        <v>678708.31259122863</v>
      </c>
      <c r="B693" s="14">
        <v>1.1986236116169351E-4</v>
      </c>
      <c r="C693" s="19">
        <v>-128.04419854893428</v>
      </c>
      <c r="D693" s="11">
        <f t="shared" si="10"/>
        <v>-18.426343428269693</v>
      </c>
    </row>
    <row r="694" spans="1:4" x14ac:dyDescent="0.2">
      <c r="A694" s="19">
        <v>694359.14292144729</v>
      </c>
      <c r="B694" s="14">
        <v>1.2242713412250465E-4</v>
      </c>
      <c r="C694" s="19">
        <v>-128.8695687709795</v>
      </c>
      <c r="D694" s="11">
        <f t="shared" si="10"/>
        <v>-18.2424463343837</v>
      </c>
    </row>
    <row r="695" spans="1:4" x14ac:dyDescent="0.2">
      <c r="A695" s="19">
        <v>710370.87717089162</v>
      </c>
      <c r="B695" s="14">
        <v>1.2503893024487202E-4</v>
      </c>
      <c r="C695" s="19">
        <v>-129.7107162548611</v>
      </c>
      <c r="D695" s="11">
        <f t="shared" si="10"/>
        <v>-18.059095010515783</v>
      </c>
    </row>
    <row r="696" spans="1:4" x14ac:dyDescent="0.2">
      <c r="A696" s="19">
        <v>726751.83768643823</v>
      </c>
      <c r="B696" s="14">
        <v>1.2769815469459999E-4</v>
      </c>
      <c r="C696" s="19">
        <v>-130.5677888671801</v>
      </c>
      <c r="D696" s="11">
        <f t="shared" si="10"/>
        <v>-17.876307569491757</v>
      </c>
    </row>
    <row r="697" spans="1:4" x14ac:dyDescent="0.2">
      <c r="A697" s="19">
        <v>743510.53872603411</v>
      </c>
      <c r="B697" s="14">
        <v>1.3040523349343251E-4</v>
      </c>
      <c r="C697" s="19">
        <v>-131.44095490887918</v>
      </c>
      <c r="D697" s="11">
        <f t="shared" si="10"/>
        <v>-17.694099578261415</v>
      </c>
    </row>
    <row r="698" spans="1:4" x14ac:dyDescent="0.2">
      <c r="A698" s="19">
        <v>760655.69088411448</v>
      </c>
      <c r="B698" s="14">
        <v>1.3316056977329254E-4</v>
      </c>
      <c r="C698" s="19">
        <v>-132.33037046204456</v>
      </c>
      <c r="D698" s="11">
        <f t="shared" si="10"/>
        <v>-17.512487104661943</v>
      </c>
    </row>
    <row r="699" spans="1:4" x14ac:dyDescent="0.2">
      <c r="A699" s="19">
        <v>778196.20561906893</v>
      </c>
      <c r="B699" s="14">
        <v>1.3596453845440918E-4</v>
      </c>
      <c r="C699" s="19">
        <v>-133.23617703030996</v>
      </c>
      <c r="D699" s="11">
        <f t="shared" si="10"/>
        <v>-17.331486944620131</v>
      </c>
    </row>
    <row r="700" spans="1:4" x14ac:dyDescent="0.2">
      <c r="A700" s="19">
        <v>796141.19988510991</v>
      </c>
      <c r="B700" s="14">
        <v>1.3881749816636556E-4</v>
      </c>
      <c r="C700" s="19">
        <v>-134.15850925308621</v>
      </c>
      <c r="D700" s="11">
        <f t="shared" si="10"/>
        <v>-17.151115738412855</v>
      </c>
    </row>
    <row r="701" spans="1:4" x14ac:dyDescent="0.2">
      <c r="A701" s="19">
        <v>814500.00087095122</v>
      </c>
      <c r="B701" s="14">
        <v>1.4171977329701776E-4</v>
      </c>
      <c r="C701" s="19">
        <v>-135.0974847993871</v>
      </c>
      <c r="D701" s="11">
        <f t="shared" si="10"/>
        <v>-16.971391021207488</v>
      </c>
    </row>
    <row r="702" spans="1:4" x14ac:dyDescent="0.2">
      <c r="A702" s="19">
        <v>833282.1508477584</v>
      </c>
      <c r="B702" s="14">
        <v>1.4467170269496531E-4</v>
      </c>
      <c r="C702" s="19">
        <v>-136.05323005629867</v>
      </c>
      <c r="D702" s="11">
        <f t="shared" si="10"/>
        <v>-16.79232814268218</v>
      </c>
    </row>
    <row r="703" spans="1:4" x14ac:dyDescent="0.2">
      <c r="A703" s="19">
        <v>852497.41212889215</v>
      </c>
      <c r="B703" s="14">
        <v>1.4767359626661239E-4</v>
      </c>
      <c r="C703" s="19">
        <v>-137.02585482900065</v>
      </c>
      <c r="D703" s="11">
        <f t="shared" si="10"/>
        <v>-16.613942974030252</v>
      </c>
    </row>
    <row r="704" spans="1:4" x14ac:dyDescent="0.2">
      <c r="A704" s="19">
        <v>872155.77214402205</v>
      </c>
      <c r="B704" s="14">
        <v>1.5072572951455141E-4</v>
      </c>
      <c r="C704" s="19">
        <v>-138.01545057944324</v>
      </c>
    </row>
    <row r="705" spans="1:3" x14ac:dyDescent="0.2">
      <c r="A705" s="19">
        <v>892267.44863024773</v>
      </c>
      <c r="B705" s="14">
        <v>1.5382836652472212E-4</v>
      </c>
      <c r="C705" s="19">
        <v>-139.02210135212673</v>
      </c>
    </row>
    <row r="706" spans="1:3" x14ac:dyDescent="0.2">
      <c r="A706" s="19">
        <v>912842.89494292566</v>
      </c>
      <c r="B706" s="14">
        <v>1.5698176111880776E-4</v>
      </c>
      <c r="C706" s="19">
        <v>-140.0458826368087</v>
      </c>
    </row>
    <row r="707" spans="1:3" x14ac:dyDescent="0.2">
      <c r="A707" s="19">
        <v>933892.80548896303</v>
      </c>
      <c r="B707" s="14">
        <v>1.6018614831185091E-4</v>
      </c>
      <c r="C707" s="19">
        <v>-141.08685642140119</v>
      </c>
    </row>
    <row r="708" spans="1:3" x14ac:dyDescent="0.2">
      <c r="A708" s="19">
        <v>955428.12128540094</v>
      </c>
      <c r="B708" s="14">
        <v>1.6344173000576312E-4</v>
      </c>
      <c r="C708" s="19">
        <v>-142.14506521635235</v>
      </c>
    </row>
    <row r="709" spans="1:3" x14ac:dyDescent="0.2">
      <c r="A709" s="19">
        <v>977460.03564617783</v>
      </c>
      <c r="B709" s="14">
        <v>1.6674872075967629E-4</v>
      </c>
      <c r="C709" s="19">
        <v>-143.22054868776601</v>
      </c>
    </row>
    <row r="710" spans="1:3" x14ac:dyDescent="0.2">
      <c r="A710" s="19">
        <v>1000000.0000000275</v>
      </c>
      <c r="B710" s="14">
        <v>1.7010729951849195E-4</v>
      </c>
      <c r="C710" s="19">
        <v>-144.31332404951144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7" sqref="C7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3">
        <v>0</v>
      </c>
      <c r="B3" s="23">
        <v>0.01</v>
      </c>
      <c r="C3" s="23">
        <v>8.9999999999999993E-3</v>
      </c>
      <c r="D3" s="24">
        <f>(5-C3)/8250</f>
        <v>6.0496969696969692E-4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P45" sqref="P45"/>
    </sheetView>
  </sheetViews>
  <sheetFormatPr defaultRowHeight="12.75" x14ac:dyDescent="0.2"/>
  <cols>
    <col min="1" max="1" width="10.140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5">
        <v>-2</v>
      </c>
      <c r="B3">
        <v>-2.5842000000000001</v>
      </c>
      <c r="C3">
        <v>4.2233999999999998</v>
      </c>
      <c r="D3" s="24">
        <f>(5-C3)/8250</f>
        <v>9.4133333333333349E-5</v>
      </c>
    </row>
    <row r="4" spans="1:4" x14ac:dyDescent="0.2">
      <c r="A4" s="25">
        <v>-2.1</v>
      </c>
      <c r="B4">
        <v>-2.6840000000000002</v>
      </c>
      <c r="C4">
        <v>4.2248000000000001</v>
      </c>
      <c r="D4" s="24">
        <f t="shared" ref="D4:D13" si="0">(5-C4)/8250</f>
        <v>9.3963636363636355E-5</v>
      </c>
    </row>
    <row r="5" spans="1:4" x14ac:dyDescent="0.2">
      <c r="A5" s="25">
        <v>-2.2000000000000002</v>
      </c>
      <c r="B5">
        <v>-2.7841999999999998</v>
      </c>
      <c r="C5">
        <v>4.2251999999999903</v>
      </c>
      <c r="D5" s="24">
        <f t="shared" si="0"/>
        <v>9.391515151515269E-5</v>
      </c>
    </row>
    <row r="6" spans="1:4" x14ac:dyDescent="0.2">
      <c r="A6" s="25">
        <v>-2.2999999999999998</v>
      </c>
      <c r="B6">
        <v>-2.8834</v>
      </c>
      <c r="C6">
        <v>4.226</v>
      </c>
      <c r="D6" s="24">
        <f t="shared" si="0"/>
        <v>9.3818181818181823E-5</v>
      </c>
    </row>
    <row r="7" spans="1:4" x14ac:dyDescent="0.2">
      <c r="A7" s="25">
        <v>-2.4</v>
      </c>
      <c r="B7">
        <v>-2.9836</v>
      </c>
      <c r="C7">
        <v>4.226</v>
      </c>
      <c r="D7" s="24">
        <f t="shared" si="0"/>
        <v>9.3818181818181823E-5</v>
      </c>
    </row>
    <row r="8" spans="1:4" x14ac:dyDescent="0.2">
      <c r="A8" s="25">
        <v>-2.5</v>
      </c>
      <c r="B8">
        <v>-3.0830000000000002</v>
      </c>
      <c r="C8">
        <v>4.226</v>
      </c>
      <c r="D8" s="24">
        <f t="shared" si="0"/>
        <v>9.3818181818181823E-5</v>
      </c>
    </row>
    <row r="9" spans="1:4" x14ac:dyDescent="0.2">
      <c r="A9" s="25">
        <v>-2.6</v>
      </c>
      <c r="B9">
        <v>-3.1838000000000002</v>
      </c>
      <c r="C9">
        <v>4.2261999999999897</v>
      </c>
      <c r="D9" s="24">
        <f t="shared" si="0"/>
        <v>9.3793939393940634E-5</v>
      </c>
    </row>
    <row r="10" spans="1:4" x14ac:dyDescent="0.2">
      <c r="A10" s="25">
        <v>-2.7</v>
      </c>
      <c r="B10">
        <v>-3.2844000000000002</v>
      </c>
      <c r="C10">
        <v>4.2278000000000002</v>
      </c>
      <c r="D10" s="24">
        <f t="shared" si="0"/>
        <v>9.3599999999999971E-5</v>
      </c>
    </row>
    <row r="11" spans="1:4" x14ac:dyDescent="0.2">
      <c r="A11" s="25">
        <v>-2.8</v>
      </c>
      <c r="B11">
        <v>-3.3822000000000001</v>
      </c>
      <c r="C11">
        <v>4.2433999999999896</v>
      </c>
      <c r="D11" s="24">
        <f t="shared" si="0"/>
        <v>9.170909090909217E-5</v>
      </c>
    </row>
    <row r="12" spans="1:4" x14ac:dyDescent="0.2">
      <c r="A12" s="25">
        <v>-2.9</v>
      </c>
      <c r="B12">
        <v>-3.4828000000000001</v>
      </c>
      <c r="C12">
        <v>4.2838000000000003</v>
      </c>
      <c r="D12" s="24">
        <f t="shared" si="0"/>
        <v>8.6812121212121173E-5</v>
      </c>
    </row>
    <row r="13" spans="1:4" x14ac:dyDescent="0.2">
      <c r="A13" s="25">
        <v>-3</v>
      </c>
      <c r="B13">
        <v>-3.5799999999999899</v>
      </c>
      <c r="C13">
        <v>4.3322000000000003</v>
      </c>
      <c r="D13" s="24">
        <f t="shared" si="0"/>
        <v>8.0945454545454517E-5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D14" sqref="D14"/>
    </sheetView>
  </sheetViews>
  <sheetFormatPr defaultRowHeight="12.75" x14ac:dyDescent="0.2"/>
  <cols>
    <col min="1" max="1" width="10.28515625" style="2" bestFit="1" customWidth="1"/>
    <col min="2" max="2" width="13.7109375" style="2" bestFit="1" customWidth="1"/>
    <col min="3" max="3" width="13.42578125" style="2" bestFit="1" customWidth="1"/>
    <col min="4" max="4" width="23.7109375" style="2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1">
        <v>4</v>
      </c>
      <c r="B3">
        <v>3.4176000000000002</v>
      </c>
      <c r="C3">
        <v>4.2009999999999996</v>
      </c>
      <c r="D3" s="22">
        <f>(5-C3)/8250</f>
        <v>9.6848484848484893E-5</v>
      </c>
    </row>
    <row r="4" spans="1:4" x14ac:dyDescent="0.2">
      <c r="A4" s="21">
        <v>4.0999999999999996</v>
      </c>
      <c r="B4">
        <v>3.5169999999999999</v>
      </c>
      <c r="C4">
        <v>4.2001999999999997</v>
      </c>
      <c r="D4" s="22">
        <f t="shared" ref="D4:D13" si="0">(5-C4)/8250</f>
        <v>9.6945454545454581E-5</v>
      </c>
    </row>
    <row r="5" spans="1:4" x14ac:dyDescent="0.2">
      <c r="A5" s="21">
        <v>4.1999999999999904</v>
      </c>
      <c r="B5">
        <v>3.617</v>
      </c>
      <c r="C5">
        <v>4.2</v>
      </c>
      <c r="D5" s="22">
        <f t="shared" si="0"/>
        <v>9.6969696969696948E-5</v>
      </c>
    </row>
    <row r="6" spans="1:4" x14ac:dyDescent="0.2">
      <c r="A6" s="21">
        <v>4.2999999999999901</v>
      </c>
      <c r="B6">
        <v>3.7160000000000002</v>
      </c>
      <c r="C6">
        <v>4.2</v>
      </c>
      <c r="D6" s="22">
        <f t="shared" si="0"/>
        <v>9.6969696969696948E-5</v>
      </c>
    </row>
    <row r="7" spans="1:4" x14ac:dyDescent="0.2">
      <c r="A7" s="21">
        <v>4.3999999999999897</v>
      </c>
      <c r="B7">
        <v>3.8159999999999998</v>
      </c>
      <c r="C7">
        <v>4.2</v>
      </c>
      <c r="D7" s="22">
        <f t="shared" si="0"/>
        <v>9.6969696969696948E-5</v>
      </c>
    </row>
    <row r="8" spans="1:4" x14ac:dyDescent="0.2">
      <c r="A8" s="21">
        <v>4.4999999999999902</v>
      </c>
      <c r="B8">
        <v>3.9169999999999998</v>
      </c>
      <c r="C8">
        <v>4.202</v>
      </c>
      <c r="D8" s="22">
        <f t="shared" si="0"/>
        <v>9.6727272727272729E-5</v>
      </c>
    </row>
    <row r="9" spans="1:4" x14ac:dyDescent="0.2">
      <c r="A9" s="21">
        <v>4.5999999999999899</v>
      </c>
      <c r="B9">
        <v>4.0170000000000003</v>
      </c>
      <c r="C9">
        <v>4.2054</v>
      </c>
      <c r="D9" s="22">
        <f t="shared" si="0"/>
        <v>9.6315151515151515E-5</v>
      </c>
    </row>
    <row r="10" spans="1:4" x14ac:dyDescent="0.2">
      <c r="A10" s="21">
        <v>4.6999999999999904</v>
      </c>
      <c r="B10">
        <v>4.117</v>
      </c>
      <c r="C10">
        <v>4.2149999999999999</v>
      </c>
      <c r="D10" s="22">
        <f t="shared" si="0"/>
        <v>9.5151515151515166E-5</v>
      </c>
    </row>
    <row r="11" spans="1:4" x14ac:dyDescent="0.2">
      <c r="A11" s="21">
        <v>4.7999999999999901</v>
      </c>
      <c r="B11">
        <v>4.2130000000000001</v>
      </c>
      <c r="C11">
        <v>4.2664</v>
      </c>
      <c r="D11" s="22">
        <f t="shared" si="0"/>
        <v>8.8921212121212127E-5</v>
      </c>
    </row>
    <row r="12" spans="1:4" x14ac:dyDescent="0.2">
      <c r="A12" s="21">
        <v>4.8999999999999897</v>
      </c>
      <c r="B12">
        <v>4.3095999999999997</v>
      </c>
      <c r="C12">
        <v>4.343</v>
      </c>
      <c r="D12" s="22">
        <f t="shared" si="0"/>
        <v>7.9636363636363637E-5</v>
      </c>
    </row>
    <row r="13" spans="1:4" x14ac:dyDescent="0.2">
      <c r="A13" s="21">
        <v>4.9999999999999902</v>
      </c>
      <c r="B13">
        <v>4.4050000000000002</v>
      </c>
      <c r="C13">
        <v>4.4279999999999999</v>
      </c>
      <c r="D13" s="22">
        <f t="shared" si="0"/>
        <v>6.9333333333333343E-5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3"/>
  <sheetViews>
    <sheetView workbookViewId="0">
      <selection activeCell="D1" sqref="D1"/>
    </sheetView>
  </sheetViews>
  <sheetFormatPr defaultRowHeight="12.75" x14ac:dyDescent="0.2"/>
  <cols>
    <col min="1" max="3" width="9" style="2"/>
  </cols>
  <sheetData>
    <row r="1" spans="1:3" x14ac:dyDescent="0.2">
      <c r="A1" s="2" t="s">
        <v>25</v>
      </c>
      <c r="B1" s="2" t="s">
        <v>26</v>
      </c>
      <c r="C1" s="2" t="s">
        <v>27</v>
      </c>
    </row>
    <row r="2" spans="1:3" x14ac:dyDescent="0.2">
      <c r="A2" s="2" t="s">
        <v>1</v>
      </c>
      <c r="B2" s="2" t="s">
        <v>0</v>
      </c>
      <c r="C2" s="2" t="s">
        <v>0</v>
      </c>
    </row>
    <row r="3" spans="1:3" x14ac:dyDescent="0.2">
      <c r="A3" s="7">
        <v>-0.25</v>
      </c>
      <c r="B3" s="19">
        <v>8.1957274011834613E-7</v>
      </c>
      <c r="C3" s="19">
        <v>4.8789898254242292E-4</v>
      </c>
    </row>
    <row r="4" spans="1:3" x14ac:dyDescent="0.2">
      <c r="A4" s="7">
        <v>-0.249</v>
      </c>
      <c r="B4" s="19">
        <v>8.4050781579136924E-7</v>
      </c>
      <c r="C4" s="19">
        <v>4.8787669548333579E-4</v>
      </c>
    </row>
    <row r="5" spans="1:3" x14ac:dyDescent="0.2">
      <c r="A5" s="7">
        <v>-0.248</v>
      </c>
      <c r="B5" s="19">
        <v>8.6253192166374504E-7</v>
      </c>
      <c r="C5" s="19">
        <v>4.8785329111517006E-4</v>
      </c>
    </row>
    <row r="6" spans="1:3" x14ac:dyDescent="0.2">
      <c r="A6" s="7">
        <v>-0.247</v>
      </c>
      <c r="B6" s="19">
        <v>8.8484940552469027E-7</v>
      </c>
      <c r="C6" s="19">
        <v>4.8782958389137487E-4</v>
      </c>
    </row>
    <row r="7" spans="1:3" x14ac:dyDescent="0.2">
      <c r="A7" s="7">
        <v>-0.246</v>
      </c>
      <c r="B7" s="19">
        <v>9.0774474137411687E-7</v>
      </c>
      <c r="C7" s="19">
        <v>4.8780528442077253E-4</v>
      </c>
    </row>
    <row r="8" spans="1:3" x14ac:dyDescent="0.2">
      <c r="A8" s="7">
        <v>-0.245</v>
      </c>
      <c r="B8" s="19">
        <v>9.3123283062546136E-7</v>
      </c>
      <c r="C8" s="19">
        <v>4.8778037752339465E-4</v>
      </c>
    </row>
    <row r="9" spans="1:3" x14ac:dyDescent="0.2">
      <c r="A9" s="7">
        <v>-0.24399999999999999</v>
      </c>
      <c r="B9" s="19">
        <v>9.5532895882932678E-7</v>
      </c>
      <c r="C9" s="19">
        <v>4.8775484936985913E-4</v>
      </c>
    </row>
    <row r="10" spans="1:3" x14ac:dyDescent="0.2">
      <c r="A10" s="7">
        <v>-0.24299999999999999</v>
      </c>
      <c r="B10" s="19">
        <v>9.8004879411917045E-7</v>
      </c>
      <c r="C10" s="19">
        <v>4.8772868145269266E-4</v>
      </c>
    </row>
    <row r="11" spans="1:3" x14ac:dyDescent="0.2">
      <c r="A11" s="7">
        <v>-0.24199999999999999</v>
      </c>
      <c r="B11" s="19">
        <v>1.0054084091937199E-6</v>
      </c>
      <c r="C11" s="19">
        <v>4.8770185725777182E-4</v>
      </c>
    </row>
    <row r="12" spans="1:3" x14ac:dyDescent="0.2">
      <c r="A12" s="7">
        <v>-0.24099999999999999</v>
      </c>
      <c r="B12" s="19">
        <v>1.0314242879783109E-6</v>
      </c>
      <c r="C12" s="19">
        <v>4.8767436001290188E-4</v>
      </c>
    </row>
    <row r="13" spans="1:3" x14ac:dyDescent="0.2">
      <c r="A13" s="7">
        <v>-0.24</v>
      </c>
      <c r="B13" s="19">
        <v>1.0581133398357423E-6</v>
      </c>
      <c r="C13" s="19">
        <v>4.8764617460400617E-4</v>
      </c>
    </row>
    <row r="14" spans="1:3" x14ac:dyDescent="0.2">
      <c r="A14" s="7">
        <v>-0.23899999999999999</v>
      </c>
      <c r="B14" s="19">
        <v>1.0854929022308113E-6</v>
      </c>
      <c r="C14" s="19">
        <v>4.8761728386753633E-4</v>
      </c>
    </row>
    <row r="15" spans="1:3" x14ac:dyDescent="0.2">
      <c r="A15" s="7">
        <v>-0.23799999999999999</v>
      </c>
      <c r="B15" s="19">
        <v>1.1135807458373392E-6</v>
      </c>
      <c r="C15" s="19">
        <v>4.8758766649792395E-4</v>
      </c>
    </row>
    <row r="16" spans="1:3" x14ac:dyDescent="0.2">
      <c r="A16" s="7">
        <v>-0.23699999999999999</v>
      </c>
      <c r="B16" s="19">
        <v>1.142395116504602E-6</v>
      </c>
      <c r="C16" s="19">
        <v>4.8755731014704651E-4</v>
      </c>
    </row>
    <row r="17" spans="1:3" x14ac:dyDescent="0.2">
      <c r="A17" s="7">
        <v>-0.23599999999999999</v>
      </c>
      <c r="B17" s="19">
        <v>1.1719546944011228E-6</v>
      </c>
      <c r="C17" s="19">
        <v>4.8752618863950881E-4</v>
      </c>
    </row>
    <row r="18" spans="1:3" x14ac:dyDescent="0.2">
      <c r="A18" s="7">
        <v>-0.23499999999999999</v>
      </c>
      <c r="B18" s="19">
        <v>1.2022786617382764E-6</v>
      </c>
      <c r="C18" s="19">
        <v>4.8749428693506403E-4</v>
      </c>
    </row>
    <row r="19" spans="1:3" x14ac:dyDescent="0.2">
      <c r="A19" s="7">
        <v>-0.23399999999999999</v>
      </c>
      <c r="B19" s="19">
        <v>1.2333866863389886E-6</v>
      </c>
      <c r="C19" s="19">
        <v>4.8746158780527127E-4</v>
      </c>
    </row>
    <row r="20" spans="1:3" x14ac:dyDescent="0.2">
      <c r="A20" s="7">
        <v>-0.23299999999999998</v>
      </c>
      <c r="B20" s="19">
        <v>1.2652989160866213E-6</v>
      </c>
      <c r="C20" s="19">
        <v>4.8742806593826682E-4</v>
      </c>
    </row>
    <row r="21" spans="1:3" x14ac:dyDescent="0.2">
      <c r="A21" s="7">
        <v>-0.23199999999999998</v>
      </c>
      <c r="B21" s="19">
        <v>1.2980360282188741E-6</v>
      </c>
      <c r="C21" s="19">
        <v>4.8739370186007269E-4</v>
      </c>
    </row>
    <row r="22" spans="1:3" x14ac:dyDescent="0.2">
      <c r="A22" s="7">
        <v>-0.23099999999999998</v>
      </c>
      <c r="B22" s="19">
        <v>1.3316192217782685E-6</v>
      </c>
      <c r="C22" s="19">
        <v>4.8735847418301947E-4</v>
      </c>
    </row>
    <row r="23" spans="1:3" x14ac:dyDescent="0.2">
      <c r="A23" s="7">
        <v>-0.22999999999999998</v>
      </c>
      <c r="B23" s="19">
        <v>1.36607023026869E-6</v>
      </c>
      <c r="C23" s="19">
        <v>4.8732235992787754E-4</v>
      </c>
    </row>
    <row r="24" spans="1:3" x14ac:dyDescent="0.2">
      <c r="A24" s="7">
        <v>-0.22899999999999998</v>
      </c>
      <c r="B24" s="19">
        <v>1.4014113705052011E-6</v>
      </c>
      <c r="C24" s="19">
        <v>4.8728534593189821E-4</v>
      </c>
    </row>
    <row r="25" spans="1:3" x14ac:dyDescent="0.2">
      <c r="A25" s="7">
        <v>-0.22799999999999998</v>
      </c>
      <c r="B25" s="19">
        <v>1.4376654460246385E-6</v>
      </c>
      <c r="C25" s="19">
        <v>4.8724739202121725E-4</v>
      </c>
    </row>
    <row r="26" spans="1:3" x14ac:dyDescent="0.2">
      <c r="A26" s="7">
        <v>-0.22699999999999998</v>
      </c>
      <c r="B26" s="19">
        <v>1.4748559313826348E-6</v>
      </c>
      <c r="C26" s="19">
        <v>4.8720848836564246E-4</v>
      </c>
    </row>
    <row r="27" spans="1:3" x14ac:dyDescent="0.2">
      <c r="A27" s="7">
        <v>-0.22599999999999998</v>
      </c>
      <c r="B27" s="19">
        <v>1.5130068418134357E-6</v>
      </c>
      <c r="C27" s="19">
        <v>4.8716860674252738E-4</v>
      </c>
    </row>
    <row r="28" spans="1:3" x14ac:dyDescent="0.2">
      <c r="A28" s="7">
        <v>-0.22499999999999998</v>
      </c>
      <c r="B28" s="19">
        <v>1.5521428242681878E-6</v>
      </c>
      <c r="C28" s="19">
        <v>4.8712772555642436E-4</v>
      </c>
    </row>
    <row r="29" spans="1:3" x14ac:dyDescent="0.2">
      <c r="A29" s="7">
        <v>-0.22399999999999998</v>
      </c>
      <c r="B29" s="19">
        <v>1.5922891047903676E-6</v>
      </c>
      <c r="C29" s="19">
        <v>4.8708580948642055E-4</v>
      </c>
    </row>
    <row r="30" spans="1:3" x14ac:dyDescent="0.2">
      <c r="A30" s="7">
        <v>-0.22299999999999998</v>
      </c>
      <c r="B30" s="19">
        <v>1.6334716181898301E-6</v>
      </c>
      <c r="C30" s="19">
        <v>4.8704284379208485E-4</v>
      </c>
    </row>
    <row r="31" spans="1:3" x14ac:dyDescent="0.2">
      <c r="A31" s="7">
        <v>-0.22199999999999998</v>
      </c>
      <c r="B31" s="19">
        <v>1.6757168936898381E-6</v>
      </c>
      <c r="C31" s="19">
        <v>4.8699879519792377E-4</v>
      </c>
    </row>
    <row r="32" spans="1:3" x14ac:dyDescent="0.2">
      <c r="A32" s="7">
        <v>-0.22099999999999997</v>
      </c>
      <c r="B32" s="19">
        <v>1.7190521588439367E-6</v>
      </c>
      <c r="C32" s="19">
        <v>4.8695363790729473E-4</v>
      </c>
    </row>
    <row r="33" spans="1:3" x14ac:dyDescent="0.2">
      <c r="A33" s="7">
        <v>-0.21999999999999997</v>
      </c>
      <c r="B33" s="19">
        <v>1.7635053177755822E-6</v>
      </c>
      <c r="C33" s="19">
        <v>4.8690734257378354E-4</v>
      </c>
    </row>
    <row r="34" spans="1:3" x14ac:dyDescent="0.2">
      <c r="A34" s="7">
        <v>-0.21899999999999997</v>
      </c>
      <c r="B34" s="19">
        <v>1.8091050026924904E-6</v>
      </c>
      <c r="C34" s="19">
        <v>4.8685988605967623E-4</v>
      </c>
    </row>
    <row r="35" spans="1:3" x14ac:dyDescent="0.2">
      <c r="A35" s="7">
        <v>-0.21799999999999997</v>
      </c>
      <c r="B35" s="19">
        <v>1.8558805143786827E-6</v>
      </c>
      <c r="C35" s="19">
        <v>4.8681123039295837E-4</v>
      </c>
    </row>
    <row r="36" spans="1:3" x14ac:dyDescent="0.2">
      <c r="A36" s="7">
        <v>-0.21699999999999997</v>
      </c>
      <c r="B36" s="19">
        <v>1.9038619460953754E-6</v>
      </c>
      <c r="C36" s="19">
        <v>4.8676135130903964E-4</v>
      </c>
    </row>
    <row r="37" spans="1:3" x14ac:dyDescent="0.2">
      <c r="A37" s="7">
        <v>-0.21599999999999997</v>
      </c>
      <c r="B37" s="19">
        <v>1.9530801129707953E-6</v>
      </c>
      <c r="C37" s="19">
        <v>4.8671021510687806E-4</v>
      </c>
    </row>
    <row r="38" spans="1:3" x14ac:dyDescent="0.2">
      <c r="A38" s="7">
        <v>-0.21499999999999997</v>
      </c>
      <c r="B38" s="19">
        <v>2.003566635710996E-6</v>
      </c>
      <c r="C38" s="19">
        <v>4.8665779475903781E-4</v>
      </c>
    </row>
    <row r="39" spans="1:3" x14ac:dyDescent="0.2">
      <c r="A39" s="7">
        <v>-0.21399999999999997</v>
      </c>
      <c r="B39" s="19">
        <v>2.0553538970791152E-6</v>
      </c>
      <c r="C39" s="19">
        <v>4.8660405492600978E-4</v>
      </c>
    </row>
    <row r="40" spans="1:3" x14ac:dyDescent="0.2">
      <c r="A40" s="7">
        <v>-0.21299999999999997</v>
      </c>
      <c r="B40" s="19">
        <v>2.1084750896349647E-6</v>
      </c>
      <c r="C40" s="19">
        <v>4.8654895911298679E-4</v>
      </c>
    </row>
    <row r="41" spans="1:3" x14ac:dyDescent="0.2">
      <c r="A41" s="7">
        <v>-0.21199999999999997</v>
      </c>
      <c r="B41" s="19">
        <v>2.1629642612541744E-6</v>
      </c>
      <c r="C41" s="19">
        <v>4.8649247555820896E-4</v>
      </c>
    </row>
    <row r="42" spans="1:3" x14ac:dyDescent="0.2">
      <c r="A42" s="7">
        <v>-0.21099999999999997</v>
      </c>
      <c r="B42" s="19">
        <v>2.2188562960323566E-6</v>
      </c>
      <c r="C42" s="19">
        <v>4.8643456823105335E-4</v>
      </c>
    </row>
    <row r="43" spans="1:3" x14ac:dyDescent="0.2">
      <c r="A43" s="7">
        <v>-0.20999999999999996</v>
      </c>
      <c r="B43" s="19">
        <v>2.2761869709064797E-6</v>
      </c>
      <c r="C43" s="19">
        <v>4.8637520420902192E-4</v>
      </c>
    </row>
    <row r="44" spans="1:3" x14ac:dyDescent="0.2">
      <c r="A44" s="7">
        <v>-0.20899999999999996</v>
      </c>
      <c r="B44" s="19">
        <v>2.3349929252347579E-6</v>
      </c>
      <c r="C44" s="19">
        <v>4.8631434353241243E-4</v>
      </c>
    </row>
    <row r="45" spans="1:3" x14ac:dyDescent="0.2">
      <c r="A45" s="7">
        <v>-0.20799999999999996</v>
      </c>
      <c r="B45" s="19">
        <v>2.3953117402886193E-6</v>
      </c>
      <c r="C45" s="19">
        <v>4.8625195111878794E-4</v>
      </c>
    </row>
    <row r="46" spans="1:3" x14ac:dyDescent="0.2">
      <c r="A46" s="7">
        <v>-0.20699999999999996</v>
      </c>
      <c r="B46" s="19">
        <v>2.4571819081664614E-6</v>
      </c>
      <c r="C46" s="19">
        <v>4.8618798545874142E-4</v>
      </c>
    </row>
    <row r="47" spans="1:3" x14ac:dyDescent="0.2">
      <c r="A47" s="7">
        <v>-0.20599999999999996</v>
      </c>
      <c r="B47" s="19">
        <v>2.5206429181690027E-6</v>
      </c>
      <c r="C47" s="19">
        <v>4.8612241201168027E-4</v>
      </c>
    </row>
    <row r="48" spans="1:3" x14ac:dyDescent="0.2">
      <c r="A48" s="7">
        <v>-0.20499999999999996</v>
      </c>
      <c r="B48" s="19">
        <v>2.58573516798144E-6</v>
      </c>
      <c r="C48" s="19">
        <v>4.8605518101307865E-4</v>
      </c>
    </row>
    <row r="49" spans="1:3" x14ac:dyDescent="0.2">
      <c r="A49" s="7">
        <v>-0.20399999999999996</v>
      </c>
      <c r="B49" s="19">
        <v>2.6525001435295792E-6</v>
      </c>
      <c r="C49" s="19">
        <v>4.8598625805629236E-4</v>
      </c>
    </row>
    <row r="50" spans="1:3" x14ac:dyDescent="0.2">
      <c r="A50" s="7">
        <v>-0.20299999999999996</v>
      </c>
      <c r="B50" s="19">
        <v>2.7209803148409151E-6</v>
      </c>
      <c r="C50" s="19">
        <v>4.8591559901445258E-4</v>
      </c>
    </row>
    <row r="51" spans="1:3" x14ac:dyDescent="0.2">
      <c r="A51" s="7">
        <v>-0.20199999999999996</v>
      </c>
      <c r="B51" s="19">
        <v>2.7912192219758936E-6</v>
      </c>
      <c r="C51" s="19">
        <v>4.8584316202304745E-4</v>
      </c>
    </row>
    <row r="52" spans="1:3" x14ac:dyDescent="0.2">
      <c r="A52" s="7">
        <v>-0.20099999999999996</v>
      </c>
      <c r="B52" s="19">
        <v>2.8632614701429304E-6</v>
      </c>
      <c r="C52" s="19">
        <v>4.8576890193757771E-4</v>
      </c>
    </row>
    <row r="53" spans="1:3" x14ac:dyDescent="0.2">
      <c r="A53" s="7">
        <v>-0.19999999999999996</v>
      </c>
      <c r="B53" s="19">
        <v>2.9371527319188573E-6</v>
      </c>
      <c r="C53" s="19">
        <v>4.856927669363853E-4</v>
      </c>
    </row>
    <row r="54" spans="1:3" x14ac:dyDescent="0.2">
      <c r="A54" s="7">
        <v>-0.19899999999999995</v>
      </c>
      <c r="B54" s="19">
        <v>3.0129398882472458E-6</v>
      </c>
      <c r="C54" s="19">
        <v>4.8561471743591156E-4</v>
      </c>
    </row>
    <row r="55" spans="1:3" x14ac:dyDescent="0.2">
      <c r="A55" s="7">
        <v>-0.19799999999999995</v>
      </c>
      <c r="B55" s="19">
        <v>3.0906709125311238E-6</v>
      </c>
      <c r="C55" s="19">
        <v>4.8553470237466811E-4</v>
      </c>
    </row>
    <row r="56" spans="1:3" x14ac:dyDescent="0.2">
      <c r="A56" s="7">
        <v>-0.19699999999999995</v>
      </c>
      <c r="B56" s="19">
        <v>3.1703949625594419E-6</v>
      </c>
      <c r="C56" s="19">
        <v>4.8545267041621987E-4</v>
      </c>
    </row>
    <row r="57" spans="1:3" x14ac:dyDescent="0.2">
      <c r="A57" s="7">
        <v>-0.19599999999999995</v>
      </c>
      <c r="B57" s="19">
        <v>3.2521624422354733E-6</v>
      </c>
      <c r="C57" s="19">
        <v>4.8536857481934481E-4</v>
      </c>
    </row>
    <row r="58" spans="1:3" x14ac:dyDescent="0.2">
      <c r="A58" s="7">
        <v>-0.19499999999999995</v>
      </c>
      <c r="B58" s="19">
        <v>3.3360249702685252E-6</v>
      </c>
      <c r="C58" s="19">
        <v>4.8528236408473813E-4</v>
      </c>
    </row>
    <row r="59" spans="1:3" x14ac:dyDescent="0.2">
      <c r="A59" s="7">
        <v>-0.19399999999999995</v>
      </c>
      <c r="B59" s="19">
        <v>3.4220353968272832E-6</v>
      </c>
      <c r="C59" s="19">
        <v>4.8519398095892008E-4</v>
      </c>
    </row>
    <row r="60" spans="1:3" x14ac:dyDescent="0.2">
      <c r="A60" s="7">
        <v>-0.19299999999999995</v>
      </c>
      <c r="B60" s="19">
        <v>3.5102479158943822E-6</v>
      </c>
      <c r="C60" s="19">
        <v>4.8510337427348782E-4</v>
      </c>
    </row>
    <row r="61" spans="1:3" x14ac:dyDescent="0.2">
      <c r="A61" s="7">
        <v>-0.19199999999999995</v>
      </c>
      <c r="B61" s="19">
        <v>3.6007180184149945E-6</v>
      </c>
      <c r="C61" s="19">
        <v>4.8501048764260091E-4</v>
      </c>
    </row>
    <row r="62" spans="1:3" x14ac:dyDescent="0.2">
      <c r="A62" s="7">
        <v>-0.19099999999999995</v>
      </c>
      <c r="B62" s="19">
        <v>3.6935025575779434E-6</v>
      </c>
      <c r="C62" s="19">
        <v>4.8491526483357417E-4</v>
      </c>
    </row>
    <row r="63" spans="1:3" x14ac:dyDescent="0.2">
      <c r="A63" s="7">
        <v>-0.18999999999999995</v>
      </c>
      <c r="B63" s="19">
        <v>3.7886597497038821E-6</v>
      </c>
      <c r="C63" s="19">
        <v>4.8481764552393836E-4</v>
      </c>
    </row>
    <row r="64" spans="1:3" x14ac:dyDescent="0.2">
      <c r="A64" s="7">
        <v>-0.18899999999999995</v>
      </c>
      <c r="B64" s="19">
        <v>3.8862492535152171E-6</v>
      </c>
      <c r="C64" s="19">
        <v>4.8471757159324058E-4</v>
      </c>
    </row>
    <row r="65" spans="1:3" x14ac:dyDescent="0.2">
      <c r="A65" s="7">
        <v>-0.18799999999999994</v>
      </c>
      <c r="B65" s="19">
        <v>3.9863321592559231E-6</v>
      </c>
      <c r="C65" s="19">
        <v>4.8461498167035044E-4</v>
      </c>
    </row>
    <row r="66" spans="1:3" x14ac:dyDescent="0.2">
      <c r="A66" s="7">
        <v>-0.18699999999999994</v>
      </c>
      <c r="B66" s="19">
        <v>4.0889710537506119E-6</v>
      </c>
      <c r="C66" s="19">
        <v>4.8450981497905055E-4</v>
      </c>
    </row>
    <row r="67" spans="1:3" x14ac:dyDescent="0.2">
      <c r="A67" s="7">
        <v>-0.18599999999999994</v>
      </c>
      <c r="B67" s="19">
        <v>4.1942299653374704E-6</v>
      </c>
      <c r="C67" s="19">
        <v>4.8440200126853572E-4</v>
      </c>
    </row>
    <row r="68" spans="1:3" x14ac:dyDescent="0.2">
      <c r="A68" s="7">
        <v>-0.18499999999999994</v>
      </c>
      <c r="B68" s="19">
        <v>4.3021746121141291E-6</v>
      </c>
      <c r="C68" s="19">
        <v>4.8429148519885112E-4</v>
      </c>
    </row>
    <row r="69" spans="1:3" x14ac:dyDescent="0.2">
      <c r="A69" s="7">
        <v>-0.18399999999999994</v>
      </c>
      <c r="B69" s="19">
        <v>4.4128720702030222E-6</v>
      </c>
      <c r="C69" s="19">
        <v>4.841781852480409E-4</v>
      </c>
    </row>
    <row r="70" spans="1:3" x14ac:dyDescent="0.2">
      <c r="A70" s="7">
        <v>-0.18299999999999994</v>
      </c>
      <c r="B70" s="19">
        <v>4.526391315318179E-6</v>
      </c>
      <c r="C70" s="19">
        <v>4.8406204963996613E-4</v>
      </c>
    </row>
    <row r="71" spans="1:3" x14ac:dyDescent="0.2">
      <c r="A71" s="7">
        <v>-0.18199999999999994</v>
      </c>
      <c r="B71" s="19">
        <v>4.6428026365674668E-6</v>
      </c>
      <c r="C71" s="19">
        <v>4.8394298910942046E-4</v>
      </c>
    </row>
    <row r="72" spans="1:3" x14ac:dyDescent="0.2">
      <c r="A72" s="7">
        <v>-0.18099999999999994</v>
      </c>
      <c r="B72" s="19">
        <v>4.7621783452189703E-6</v>
      </c>
      <c r="C72" s="19">
        <v>4.8382094813947951E-4</v>
      </c>
    </row>
    <row r="73" spans="1:3" x14ac:dyDescent="0.2">
      <c r="A73" s="7">
        <v>-0.17999999999999994</v>
      </c>
      <c r="B73" s="19">
        <v>4.8845921900575462E-6</v>
      </c>
      <c r="C73" s="19">
        <v>4.8369584052576631E-4</v>
      </c>
    </row>
    <row r="74" spans="1:3" x14ac:dyDescent="0.2">
      <c r="A74" s="7">
        <v>-0.17899999999999994</v>
      </c>
      <c r="B74" s="19">
        <v>5.0101198885155185E-6</v>
      </c>
      <c r="C74" s="19">
        <v>4.8356759939544025E-4</v>
      </c>
    </row>
    <row r="75" spans="1:3" x14ac:dyDescent="0.2">
      <c r="A75" s="7">
        <v>-0.17799999999999994</v>
      </c>
      <c r="B75" s="19">
        <v>5.138838815588187E-6</v>
      </c>
      <c r="C75" s="19">
        <v>4.8343614267370993E-4</v>
      </c>
    </row>
    <row r="76" spans="1:3" x14ac:dyDescent="0.2">
      <c r="A76" s="7">
        <v>-0.17699999999999994</v>
      </c>
      <c r="B76" s="19">
        <v>5.2708282414215546E-6</v>
      </c>
      <c r="C76" s="19">
        <v>4.833013925138463E-4</v>
      </c>
    </row>
    <row r="77" spans="1:3" x14ac:dyDescent="0.2">
      <c r="A77" s="7">
        <v>-0.17599999999999993</v>
      </c>
      <c r="B77" s="19">
        <v>5.4061692629225888E-6</v>
      </c>
      <c r="C77" s="19">
        <v>4.8316326509723062E-4</v>
      </c>
    </row>
    <row r="78" spans="1:3" x14ac:dyDescent="0.2">
      <c r="A78" s="7">
        <v>-0.17499999999999993</v>
      </c>
      <c r="B78" s="19">
        <v>5.5449449476441259E-6</v>
      </c>
      <c r="C78" s="19">
        <v>4.8302168018171665E-4</v>
      </c>
    </row>
    <row r="79" spans="1:3" x14ac:dyDescent="0.2">
      <c r="A79" s="7">
        <v>-0.17399999999999993</v>
      </c>
      <c r="B79" s="19">
        <v>5.6872402998120464E-6</v>
      </c>
      <c r="C79" s="19">
        <v>4.8287655418038922E-4</v>
      </c>
    </row>
    <row r="80" spans="1:3" x14ac:dyDescent="0.2">
      <c r="A80" s="7">
        <v>-0.17299999999999993</v>
      </c>
      <c r="B80" s="19">
        <v>5.8331422634338992E-6</v>
      </c>
      <c r="C80" s="19">
        <v>4.8272779725122561E-4</v>
      </c>
    </row>
    <row r="81" spans="1:3" x14ac:dyDescent="0.2">
      <c r="A81" s="7">
        <v>-0.17199999999999993</v>
      </c>
      <c r="B81" s="19">
        <v>5.9827398239953311E-6</v>
      </c>
      <c r="C81" s="19">
        <v>4.8257531873963089E-4</v>
      </c>
    </row>
    <row r="82" spans="1:3" x14ac:dyDescent="0.2">
      <c r="A82" s="7">
        <v>-0.17099999999999993</v>
      </c>
      <c r="B82" s="19">
        <v>6.1361241006085976E-6</v>
      </c>
      <c r="C82" s="19">
        <v>4.8241903068341196E-4</v>
      </c>
    </row>
    <row r="83" spans="1:3" x14ac:dyDescent="0.2">
      <c r="A83" s="7">
        <v>-0.16999999999999993</v>
      </c>
      <c r="B83" s="19">
        <v>6.2933882878368763E-6</v>
      </c>
      <c r="C83" s="19">
        <v>4.8225883996760865E-4</v>
      </c>
    </row>
    <row r="84" spans="1:3" x14ac:dyDescent="0.2">
      <c r="A84" s="7">
        <v>-0.16899999999999993</v>
      </c>
      <c r="B84" s="19">
        <v>6.45462771031724E-6</v>
      </c>
      <c r="C84" s="19">
        <v>4.8209464919762857E-4</v>
      </c>
    </row>
    <row r="85" spans="1:3" x14ac:dyDescent="0.2">
      <c r="A85" s="7">
        <v>-0.16799999999999993</v>
      </c>
      <c r="B85" s="19">
        <v>6.6199399100241862E-6</v>
      </c>
      <c r="C85" s="19">
        <v>4.8192636052074578E-4</v>
      </c>
    </row>
    <row r="86" spans="1:3" x14ac:dyDescent="0.2">
      <c r="A86" s="7">
        <v>-0.16699999999999993</v>
      </c>
      <c r="B86" s="19">
        <v>6.7894247297584087E-6</v>
      </c>
      <c r="C86" s="19">
        <v>4.8175387781296264E-4</v>
      </c>
    </row>
    <row r="87" spans="1:3" x14ac:dyDescent="0.2">
      <c r="A87" s="7">
        <v>-0.16599999999999993</v>
      </c>
      <c r="B87" s="19">
        <v>6.9631842500861296E-6</v>
      </c>
      <c r="C87" s="19">
        <v>4.8157709910834345E-4</v>
      </c>
    </row>
    <row r="88" spans="1:3" x14ac:dyDescent="0.2">
      <c r="A88" s="7">
        <v>-0.16499999999999992</v>
      </c>
      <c r="B88" s="19">
        <v>7.1413227717975758E-6</v>
      </c>
      <c r="C88" s="19">
        <v>4.8139591289131367E-4</v>
      </c>
    </row>
    <row r="89" spans="1:3" x14ac:dyDescent="0.2">
      <c r="A89" s="7">
        <v>-0.16399999999999992</v>
      </c>
      <c r="B89" s="19">
        <v>7.3239472220265611E-6</v>
      </c>
      <c r="C89" s="19">
        <v>4.8121022212338493E-4</v>
      </c>
    </row>
    <row r="90" spans="1:3" x14ac:dyDescent="0.2">
      <c r="A90" s="7">
        <v>-0.16299999999999992</v>
      </c>
      <c r="B90" s="19">
        <v>7.511166641993583E-6</v>
      </c>
      <c r="C90" s="19">
        <v>4.8101990730942124E-4</v>
      </c>
    </row>
    <row r="91" spans="1:3" x14ac:dyDescent="0.2">
      <c r="A91" s="7">
        <v>-0.16199999999999992</v>
      </c>
      <c r="B91" s="19">
        <v>7.7030928029575563E-6</v>
      </c>
      <c r="C91" s="19">
        <v>4.8082486377087896E-4</v>
      </c>
    </row>
    <row r="92" spans="1:3" x14ac:dyDescent="0.2">
      <c r="A92" s="7">
        <v>-0.16099999999999992</v>
      </c>
      <c r="B92" s="19">
        <v>7.8998399128948904E-6</v>
      </c>
      <c r="C92" s="19">
        <v>4.806249792521089E-4</v>
      </c>
    </row>
    <row r="93" spans="1:3" x14ac:dyDescent="0.2">
      <c r="A93" s="7">
        <v>-0.15999999999999992</v>
      </c>
      <c r="B93" s="19">
        <v>8.1015245827487092E-6</v>
      </c>
      <c r="C93" s="19">
        <v>4.8042012988830374E-4</v>
      </c>
    </row>
    <row r="94" spans="1:3" x14ac:dyDescent="0.2">
      <c r="A94" s="7">
        <v>-0.15899999999999992</v>
      </c>
      <c r="B94" s="19">
        <v>8.3082662567512955E-6</v>
      </c>
      <c r="C94" s="19">
        <v>4.8021020302718709E-4</v>
      </c>
    </row>
    <row r="95" spans="1:3" x14ac:dyDescent="0.2">
      <c r="A95" s="7">
        <v>-0.15799999999999992</v>
      </c>
      <c r="B95" s="19">
        <v>8.5201868269546566E-6</v>
      </c>
      <c r="C95" s="19">
        <v>4.799950716730117E-4</v>
      </c>
    </row>
    <row r="96" spans="1:3" x14ac:dyDescent="0.2">
      <c r="A96" s="7">
        <v>-0.15699999999999992</v>
      </c>
      <c r="B96" s="19">
        <v>8.7374110369076163E-6</v>
      </c>
      <c r="C96" s="19">
        <v>4.7977461504361552E-4</v>
      </c>
    </row>
    <row r="97" spans="1:3" x14ac:dyDescent="0.2">
      <c r="A97" s="7">
        <v>-0.15599999999999992</v>
      </c>
      <c r="B97" s="19">
        <v>8.9600662769306894E-6</v>
      </c>
      <c r="C97" s="19">
        <v>4.7954870437927344E-4</v>
      </c>
    </row>
    <row r="98" spans="1:3" x14ac:dyDescent="0.2">
      <c r="A98" s="7">
        <v>-0.15499999999999992</v>
      </c>
      <c r="B98" s="19">
        <v>9.1882827157885316E-6</v>
      </c>
      <c r="C98" s="19">
        <v>4.7931720767585562E-4</v>
      </c>
    </row>
    <row r="99" spans="1:3" x14ac:dyDescent="0.2">
      <c r="A99" s="7">
        <v>-0.15399999999999991</v>
      </c>
      <c r="B99" s="19">
        <v>9.4221934574534316E-6</v>
      </c>
      <c r="C99" s="19">
        <v>4.7907999533303158E-4</v>
      </c>
    </row>
    <row r="100" spans="1:3" x14ac:dyDescent="0.2">
      <c r="A100" s="7">
        <v>-0.15299999999999991</v>
      </c>
      <c r="B100" s="19">
        <v>9.6619343441517458E-6</v>
      </c>
      <c r="C100" s="19">
        <v>4.7883692757622054E-4</v>
      </c>
    </row>
    <row r="101" spans="1:3" x14ac:dyDescent="0.2">
      <c r="A101" s="7">
        <v>-0.15199999999999991</v>
      </c>
      <c r="B101" s="19">
        <v>9.9076443296208794E-6</v>
      </c>
      <c r="C101" s="19">
        <v>4.7858787070614861E-4</v>
      </c>
    </row>
    <row r="102" spans="1:3" x14ac:dyDescent="0.2">
      <c r="A102" s="7">
        <v>-0.15099999999999991</v>
      </c>
      <c r="B102" s="19">
        <v>1.0159465233083864E-5</v>
      </c>
      <c r="C102" s="19">
        <v>4.7833268255864647E-4</v>
      </c>
    </row>
    <row r="103" spans="1:3" x14ac:dyDescent="0.2">
      <c r="A103" s="7">
        <v>-0.14999999999999991</v>
      </c>
      <c r="B103" s="19">
        <v>1.041754175812315E-5</v>
      </c>
      <c r="C103" s="19">
        <v>4.7807121176757228E-4</v>
      </c>
    </row>
    <row r="104" spans="1:3" x14ac:dyDescent="0.2">
      <c r="A104" s="7">
        <v>-0.14899999999999991</v>
      </c>
      <c r="B104" s="19">
        <v>1.0682022026031746E-5</v>
      </c>
      <c r="C104" s="19">
        <v>4.7780331984376145E-4</v>
      </c>
    </row>
    <row r="105" spans="1:3" x14ac:dyDescent="0.2">
      <c r="A105" s="7">
        <v>-0.14799999999999991</v>
      </c>
      <c r="B105" s="19">
        <v>1.0953056853724163E-5</v>
      </c>
      <c r="C105" s="19">
        <v>4.775288464628491E-4</v>
      </c>
    </row>
    <row r="106" spans="1:3" x14ac:dyDescent="0.2">
      <c r="A106" s="7">
        <v>-0.14699999999999991</v>
      </c>
      <c r="B106" s="19">
        <v>1.1230800631700788E-5</v>
      </c>
      <c r="C106" s="19">
        <v>4.7724764623152671E-4</v>
      </c>
    </row>
    <row r="107" spans="1:3" x14ac:dyDescent="0.2">
      <c r="A107" s="7">
        <v>-0.14599999999999991</v>
      </c>
      <c r="B107" s="19">
        <v>1.1515410707874096E-5</v>
      </c>
      <c r="C107" s="19">
        <v>4.7695955965060266E-4</v>
      </c>
    </row>
    <row r="108" spans="1:3" x14ac:dyDescent="0.2">
      <c r="A108" s="7">
        <v>-0.14499999999999991</v>
      </c>
      <c r="B108" s="19">
        <v>1.180704766490237E-5</v>
      </c>
      <c r="C108" s="19">
        <v>4.7666442361649075E-4</v>
      </c>
    </row>
    <row r="109" spans="1:3" x14ac:dyDescent="0.2">
      <c r="A109" s="7">
        <v>-0.14399999999999991</v>
      </c>
      <c r="B109" s="19">
        <v>1.2105875481616124E-5</v>
      </c>
      <c r="C109" s="19">
        <v>4.7636207588303003E-4</v>
      </c>
    </row>
    <row r="110" spans="1:3" x14ac:dyDescent="0.2">
      <c r="A110" s="7">
        <v>-0.1429999999999999</v>
      </c>
      <c r="B110" s="19">
        <v>1.2412061427102827E-5</v>
      </c>
      <c r="C110" s="19">
        <v>4.7605234894659842E-4</v>
      </c>
    </row>
    <row r="111" spans="1:3" x14ac:dyDescent="0.2">
      <c r="A111" s="7">
        <v>-0.1419999999999999</v>
      </c>
      <c r="B111" s="19">
        <v>1.2725776126432109E-5</v>
      </c>
      <c r="C111" s="19">
        <v>4.7573507109072155E-4</v>
      </c>
    </row>
    <row r="112" spans="1:3" x14ac:dyDescent="0.2">
      <c r="A112" s="7">
        <v>-0.1409999999999999</v>
      </c>
      <c r="B112" s="19">
        <v>1.3047193722970363E-5</v>
      </c>
      <c r="C112" s="19">
        <v>4.7541007068752084E-4</v>
      </c>
    </row>
    <row r="113" spans="1:3" x14ac:dyDescent="0.2">
      <c r="A113" s="7">
        <v>-0.1399999999999999</v>
      </c>
      <c r="B113" s="19">
        <v>1.3376491793337664E-5</v>
      </c>
      <c r="C113" s="19">
        <v>4.7507717139477768E-4</v>
      </c>
    </row>
    <row r="114" spans="1:3" x14ac:dyDescent="0.2">
      <c r="A114" s="7">
        <v>-0.1389999999999999</v>
      </c>
      <c r="B114" s="19">
        <v>1.371385138604353E-5</v>
      </c>
      <c r="C114" s="19">
        <v>4.7473619221038987E-4</v>
      </c>
    </row>
    <row r="115" spans="1:3" x14ac:dyDescent="0.2">
      <c r="A115" s="7">
        <v>-0.1379999999999999</v>
      </c>
      <c r="B115" s="19">
        <v>1.405945697419142E-5</v>
      </c>
      <c r="C115" s="19">
        <v>4.7438694474605247E-4</v>
      </c>
    </row>
    <row r="116" spans="1:3" x14ac:dyDescent="0.2">
      <c r="A116" s="7">
        <v>-0.1369999999999999</v>
      </c>
      <c r="B116" s="19">
        <v>1.4413496929543967E-5</v>
      </c>
      <c r="C116" s="19">
        <v>4.7402924769768262E-4</v>
      </c>
    </row>
    <row r="117" spans="1:3" x14ac:dyDescent="0.2">
      <c r="A117" s="7">
        <v>-0.1359999999999999</v>
      </c>
      <c r="B117" s="19">
        <v>1.477616295408879E-5</v>
      </c>
      <c r="C117" s="19">
        <v>4.7366290654904386E-4</v>
      </c>
    </row>
    <row r="118" spans="1:3" x14ac:dyDescent="0.2">
      <c r="A118" s="7">
        <v>-0.1349999999999999</v>
      </c>
      <c r="B118" s="19">
        <v>1.5147650397340229E-5</v>
      </c>
      <c r="C118" s="19">
        <v>4.7328772338939284E-4</v>
      </c>
    </row>
    <row r="119" spans="1:3" x14ac:dyDescent="0.2">
      <c r="A119" s="7">
        <v>-0.1339999999999999</v>
      </c>
      <c r="B119" s="19">
        <v>1.5528158530342395E-5</v>
      </c>
      <c r="C119" s="19">
        <v>4.7290350404549653E-4</v>
      </c>
    </row>
    <row r="120" spans="1:3" x14ac:dyDescent="0.2">
      <c r="A120" s="7">
        <v>-0.1329999999999999</v>
      </c>
      <c r="B120" s="19">
        <v>1.5917890039851557E-5</v>
      </c>
      <c r="C120" s="19">
        <v>4.725100414870731E-4</v>
      </c>
    </row>
    <row r="121" spans="1:3" x14ac:dyDescent="0.2">
      <c r="A121" s="7">
        <v>-0.1319999999999999</v>
      </c>
      <c r="B121" s="19">
        <v>1.6317051612091404E-5</v>
      </c>
      <c r="C121" s="19">
        <v>4.7210713272682892E-4</v>
      </c>
    </row>
    <row r="122" spans="1:3" x14ac:dyDescent="0.2">
      <c r="A122" s="7">
        <v>-0.13099999999999989</v>
      </c>
      <c r="B122" s="19">
        <v>1.6725853739796293E-5</v>
      </c>
      <c r="C122" s="19">
        <v>4.7169457169893292E-4</v>
      </c>
    </row>
    <row r="123" spans="1:3" x14ac:dyDescent="0.2">
      <c r="A123" s="7">
        <v>-0.12999999999999989</v>
      </c>
      <c r="B123" s="19">
        <v>1.7144510415345593E-5</v>
      </c>
      <c r="C123" s="19">
        <v>4.7127214029968334E-4</v>
      </c>
    </row>
    <row r="124" spans="1:3" x14ac:dyDescent="0.2">
      <c r="A124" s="7">
        <v>-0.12899999999999989</v>
      </c>
      <c r="B124" s="19">
        <v>1.75732395359951E-5</v>
      </c>
      <c r="C124" s="19">
        <v>4.7083961933258589E-4</v>
      </c>
    </row>
    <row r="125" spans="1:3" x14ac:dyDescent="0.2">
      <c r="A125" s="7">
        <v>-0.12799999999999989</v>
      </c>
      <c r="B125" s="19">
        <v>1.8012262857247663E-5</v>
      </c>
      <c r="C125" s="19">
        <v>4.7039678657773143E-4</v>
      </c>
    </row>
    <row r="126" spans="1:3" x14ac:dyDescent="0.2">
      <c r="A126" s="7">
        <v>-0.12699999999999989</v>
      </c>
      <c r="B126" s="19">
        <v>1.8461806231773181E-5</v>
      </c>
      <c r="C126" s="19">
        <v>4.6994342216732932E-4</v>
      </c>
    </row>
    <row r="127" spans="1:3" x14ac:dyDescent="0.2">
      <c r="A127" s="7">
        <v>-0.12599999999999989</v>
      </c>
      <c r="B127" s="19">
        <v>1.8922099265239467E-5</v>
      </c>
      <c r="C127" s="19">
        <v>4.6947929914065156E-4</v>
      </c>
    </row>
    <row r="128" spans="1:3" x14ac:dyDescent="0.2">
      <c r="A128" s="7">
        <v>-0.12499999999999989</v>
      </c>
      <c r="B128" s="19">
        <v>1.9393374885545711E-5</v>
      </c>
      <c r="C128" s="19">
        <v>4.6900417334760913E-4</v>
      </c>
    </row>
    <row r="129" spans="1:3" x14ac:dyDescent="0.2">
      <c r="A129" s="7">
        <v>-0.12399999999999989</v>
      </c>
      <c r="B129" s="19">
        <v>1.9875870780117211E-5</v>
      </c>
      <c r="C129" s="19">
        <v>4.6851781813261884E-4</v>
      </c>
    </row>
    <row r="130" spans="1:3" x14ac:dyDescent="0.2">
      <c r="A130" s="7">
        <v>-0.12299999999999989</v>
      </c>
      <c r="B130" s="19">
        <v>2.0369828042543503E-5</v>
      </c>
      <c r="C130" s="19">
        <v>4.680199911867855E-4</v>
      </c>
    </row>
    <row r="131" spans="1:3" x14ac:dyDescent="0.2">
      <c r="A131" s="7">
        <v>-0.12199999999999989</v>
      </c>
      <c r="B131" s="19">
        <v>2.0875491778316047E-5</v>
      </c>
      <c r="C131" s="19">
        <v>4.6751044925069651E-4</v>
      </c>
    </row>
    <row r="132" spans="1:3" x14ac:dyDescent="0.2">
      <c r="A132" s="7">
        <v>-0.12099999999999989</v>
      </c>
      <c r="B132" s="19">
        <v>2.1393110631873213E-5</v>
      </c>
      <c r="C132" s="19">
        <v>4.6698893775770633E-4</v>
      </c>
    </row>
    <row r="133" spans="1:3" x14ac:dyDescent="0.2">
      <c r="A133" s="7">
        <v>-0.11999999999999988</v>
      </c>
      <c r="B133" s="19">
        <v>2.1922937624818672E-5</v>
      </c>
      <c r="C133" s="19">
        <v>4.6645520941829277E-4</v>
      </c>
    </row>
    <row r="134" spans="1:3" x14ac:dyDescent="0.2">
      <c r="A134" s="7">
        <v>-0.11899999999999988</v>
      </c>
      <c r="B134" s="19">
        <v>2.2465229504220474E-5</v>
      </c>
      <c r="C134" s="19">
        <v>4.6590900990167716E-4</v>
      </c>
    </row>
    <row r="135" spans="1:3" x14ac:dyDescent="0.2">
      <c r="A135" s="7">
        <v>-0.11799999999999988</v>
      </c>
      <c r="B135" s="19">
        <v>2.3020246623151053E-5</v>
      </c>
      <c r="C135" s="19">
        <v>4.6535007622833247E-4</v>
      </c>
    </row>
    <row r="136" spans="1:3" x14ac:dyDescent="0.2">
      <c r="A136" s="7">
        <v>-0.11699999999999988</v>
      </c>
      <c r="B136" s="19">
        <v>2.3588253373674206E-5</v>
      </c>
      <c r="C136" s="19">
        <v>4.6477814616580071E-4</v>
      </c>
    </row>
    <row r="137" spans="1:3" x14ac:dyDescent="0.2">
      <c r="A137" s="7">
        <v>-0.11599999999999988</v>
      </c>
      <c r="B137" s="19">
        <v>2.416951788131172E-5</v>
      </c>
      <c r="C137" s="19">
        <v>4.6419295252131398E-4</v>
      </c>
    </row>
    <row r="138" spans="1:3" x14ac:dyDescent="0.2">
      <c r="A138" s="7">
        <v>-0.11499999999999988</v>
      </c>
      <c r="B138" s="19">
        <v>2.4764312066327676E-5</v>
      </c>
      <c r="C138" s="19">
        <v>4.6359422501296432E-4</v>
      </c>
    </row>
    <row r="139" spans="1:3" x14ac:dyDescent="0.2">
      <c r="A139" s="7">
        <v>-0.11399999999999988</v>
      </c>
      <c r="B139" s="19">
        <v>2.5372911343746196E-5</v>
      </c>
      <c r="C139" s="19">
        <v>4.629816856172031E-4</v>
      </c>
    </row>
    <row r="140" spans="1:3" x14ac:dyDescent="0.2">
      <c r="A140" s="7">
        <v>-0.11299999999999988</v>
      </c>
      <c r="B140" s="19">
        <v>2.5995595196892651E-5</v>
      </c>
      <c r="C140" s="19">
        <v>4.623550598713555E-4</v>
      </c>
    </row>
    <row r="141" spans="1:3" x14ac:dyDescent="0.2">
      <c r="A141" s="7">
        <v>-0.11199999999999988</v>
      </c>
      <c r="B141" s="19">
        <v>2.6632646613400368E-5</v>
      </c>
      <c r="C141" s="19">
        <v>4.617140673514597E-4</v>
      </c>
    </row>
    <row r="142" spans="1:3" x14ac:dyDescent="0.2">
      <c r="A142" s="7">
        <v>-0.11099999999999988</v>
      </c>
      <c r="B142" s="19">
        <v>2.728435145460395E-5</v>
      </c>
      <c r="C142" s="19">
        <v>4.6105841253779589E-4</v>
      </c>
    </row>
    <row r="143" spans="1:3" x14ac:dyDescent="0.2">
      <c r="A143" s="7">
        <v>-0.10999999999999988</v>
      </c>
      <c r="B143" s="19">
        <v>2.795100027497277E-5</v>
      </c>
      <c r="C143" s="19">
        <v>4.6038781672202989E-4</v>
      </c>
    </row>
    <row r="144" spans="1:3" x14ac:dyDescent="0.2">
      <c r="A144" s="7">
        <v>-0.10899999999999987</v>
      </c>
      <c r="B144" s="19">
        <v>2.8632886462265361E-5</v>
      </c>
      <c r="C144" s="19">
        <v>4.5970198750355795E-4</v>
      </c>
    </row>
    <row r="145" spans="1:3" x14ac:dyDescent="0.2">
      <c r="A145" s="7">
        <v>-0.10799999999999987</v>
      </c>
      <c r="B145" s="19">
        <v>2.9330306257957517E-5</v>
      </c>
      <c r="C145" s="19">
        <v>4.5900062159126565E-4</v>
      </c>
    </row>
    <row r="146" spans="1:3" x14ac:dyDescent="0.2">
      <c r="A146" s="7">
        <v>-0.10699999999999987</v>
      </c>
      <c r="B146" s="19">
        <v>3.0043560123704793E-5</v>
      </c>
      <c r="C146" s="19">
        <v>4.5828342763210017E-4</v>
      </c>
    </row>
    <row r="147" spans="1:3" x14ac:dyDescent="0.2">
      <c r="A147" s="7">
        <v>-0.10599999999999987</v>
      </c>
      <c r="B147" s="19">
        <v>3.077295068010244E-5</v>
      </c>
      <c r="C147" s="19">
        <v>4.575500957904044E-4</v>
      </c>
    </row>
    <row r="148" spans="1:3" x14ac:dyDescent="0.2">
      <c r="A148" s="7">
        <v>-0.10499999999999987</v>
      </c>
      <c r="B148" s="19">
        <v>3.1518784718631565E-5</v>
      </c>
      <c r="C148" s="19">
        <v>4.5680032977241103E-4</v>
      </c>
    </row>
    <row r="149" spans="1:3" x14ac:dyDescent="0.2">
      <c r="A149" s="7">
        <v>-0.10399999999999987</v>
      </c>
      <c r="B149" s="19">
        <v>3.2281371151299254E-5</v>
      </c>
      <c r="C149" s="19">
        <v>4.5603381811365473E-4</v>
      </c>
    </row>
    <row r="150" spans="1:3" x14ac:dyDescent="0.2">
      <c r="A150" s="7">
        <v>-0.10299999999999987</v>
      </c>
      <c r="B150" s="19">
        <v>3.3061021861069406E-5</v>
      </c>
      <c r="C150" s="19">
        <v>4.5525024889309096E-4</v>
      </c>
    </row>
    <row r="151" spans="1:3" x14ac:dyDescent="0.2">
      <c r="A151" s="7">
        <v>-0.10199999999999987</v>
      </c>
      <c r="B151" s="19">
        <v>3.3858051562862812E-5</v>
      </c>
      <c r="C151" s="19">
        <v>4.5444930947868833E-4</v>
      </c>
    </row>
    <row r="152" spans="1:3" x14ac:dyDescent="0.2">
      <c r="A152" s="7">
        <v>-0.10099999999999987</v>
      </c>
      <c r="B152" s="19">
        <v>3.4672777539768163E-5</v>
      </c>
      <c r="C152" s="19">
        <v>4.5363068488879499E-4</v>
      </c>
    </row>
    <row r="153" spans="1:3" x14ac:dyDescent="0.2">
      <c r="A153" s="7">
        <v>-9.9999999999999867E-2</v>
      </c>
      <c r="B153" s="19">
        <v>3.5505519187850609E-5</v>
      </c>
      <c r="C153" s="19">
        <v>4.527940540817732E-4</v>
      </c>
    </row>
    <row r="154" spans="1:3" x14ac:dyDescent="0.2">
      <c r="A154" s="7">
        <v>-9.8999999999999866E-2</v>
      </c>
      <c r="B154" s="19">
        <v>3.6356598531073203E-5</v>
      </c>
      <c r="C154" s="19">
        <v>4.5193909883267658E-4</v>
      </c>
    </row>
    <row r="155" spans="1:3" x14ac:dyDescent="0.2">
      <c r="A155" s="7">
        <v>-9.7999999999999865E-2</v>
      </c>
      <c r="B155" s="19">
        <v>3.7226339523188656E-5</v>
      </c>
      <c r="C155" s="19">
        <v>4.5106549701162679E-4</v>
      </c>
    </row>
    <row r="156" spans="1:3" x14ac:dyDescent="0.2">
      <c r="A156" s="7">
        <v>-9.6999999999999864E-2</v>
      </c>
      <c r="B156" s="19">
        <v>3.8115068135446961E-5</v>
      </c>
      <c r="C156" s="19">
        <v>4.5017292615889826E-4</v>
      </c>
    </row>
    <row r="157" spans="1:3" x14ac:dyDescent="0.2">
      <c r="A157" s="7">
        <v>-9.5999999999999863E-2</v>
      </c>
      <c r="B157" s="19">
        <v>3.9023111146896383E-5</v>
      </c>
      <c r="C157" s="19">
        <v>4.4926105198189736E-4</v>
      </c>
    </row>
    <row r="158" spans="1:3" x14ac:dyDescent="0.2">
      <c r="A158" s="7">
        <v>-9.4999999999999862E-2</v>
      </c>
      <c r="B158" s="19">
        <v>3.9950798192966985E-5</v>
      </c>
      <c r="C158" s="19">
        <v>4.4832955463003366E-4</v>
      </c>
    </row>
    <row r="159" spans="1:3" x14ac:dyDescent="0.2">
      <c r="A159" s="7">
        <v>-9.3999999999999861E-2</v>
      </c>
      <c r="B159" s="19">
        <v>4.089845928034741E-5</v>
      </c>
      <c r="C159" s="19">
        <v>4.4737810264211531E-4</v>
      </c>
    </row>
    <row r="160" spans="1:3" x14ac:dyDescent="0.2">
      <c r="A160" s="7">
        <v>-9.2999999999999861E-2</v>
      </c>
      <c r="B160" s="19">
        <v>4.1866425944725449E-5</v>
      </c>
      <c r="C160" s="19">
        <v>4.4640636894260899E-4</v>
      </c>
    </row>
    <row r="161" spans="1:3" x14ac:dyDescent="0.2">
      <c r="A161" s="7">
        <v>-9.199999999999986E-2</v>
      </c>
      <c r="B161" s="19">
        <v>4.2855029930288779E-5</v>
      </c>
      <c r="C161" s="19">
        <v>4.4541401938347214E-4</v>
      </c>
    </row>
    <row r="162" spans="1:3" x14ac:dyDescent="0.2">
      <c r="A162" s="7">
        <v>-9.0999999999999859E-2</v>
      </c>
      <c r="B162" s="19">
        <v>4.3864604278631703E-5</v>
      </c>
      <c r="C162" s="19">
        <v>4.444007271499073E-4</v>
      </c>
    </row>
    <row r="163" spans="1:3" x14ac:dyDescent="0.2">
      <c r="A163" s="7">
        <v>-8.9999999999999858E-2</v>
      </c>
      <c r="B163" s="19">
        <v>4.4895481519091618E-5</v>
      </c>
      <c r="C163" s="19">
        <v>4.4336615708151506E-4</v>
      </c>
    </row>
    <row r="164" spans="1:3" x14ac:dyDescent="0.2">
      <c r="A164" s="7">
        <v>-8.8999999999999857E-2</v>
      </c>
      <c r="B164" s="19">
        <v>4.5947994549155879E-5</v>
      </c>
      <c r="C164" s="19">
        <v>4.4230997792493731E-4</v>
      </c>
    </row>
    <row r="165" spans="1:3" x14ac:dyDescent="0.2">
      <c r="A165" s="7">
        <v>-8.7999999999999856E-2</v>
      </c>
      <c r="B165" s="19">
        <v>4.7022476282965187E-5</v>
      </c>
      <c r="C165" s="19">
        <v>4.4123186158240291E-4</v>
      </c>
    </row>
    <row r="166" spans="1:3" x14ac:dyDescent="0.2">
      <c r="A166" s="7">
        <v>-8.6999999999999855E-2</v>
      </c>
      <c r="B166" s="19">
        <v>4.8119258657663977E-5</v>
      </c>
      <c r="C166" s="19">
        <v>4.4013147691290833E-4</v>
      </c>
    </row>
    <row r="167" spans="1:3" x14ac:dyDescent="0.2">
      <c r="A167" s="7">
        <v>-8.5999999999999854E-2</v>
      </c>
      <c r="B167" s="19">
        <v>4.9238672845675069E-5</v>
      </c>
      <c r="C167" s="19">
        <v>4.3900849513189844E-4</v>
      </c>
    </row>
    <row r="168" spans="1:3" x14ac:dyDescent="0.2">
      <c r="A168" s="7">
        <v>-8.4999999999999853E-2</v>
      </c>
      <c r="B168" s="19">
        <v>5.0381048138259388E-5</v>
      </c>
      <c r="C168" s="19">
        <v>4.3786258328160077E-4</v>
      </c>
    </row>
    <row r="169" spans="1:3" x14ac:dyDescent="0.2">
      <c r="A169" s="7">
        <v>-8.3999999999999853E-2</v>
      </c>
      <c r="B169" s="19">
        <v>5.1546713708994218E-5</v>
      </c>
      <c r="C169" s="19">
        <v>4.3669342280938661E-4</v>
      </c>
    </row>
    <row r="170" spans="1:3" x14ac:dyDescent="0.2">
      <c r="A170" s="7">
        <v>-8.2999999999999852E-2</v>
      </c>
      <c r="B170" s="19">
        <v>5.2735995260455582E-5</v>
      </c>
      <c r="C170" s="19">
        <v>4.3550068408115816E-4</v>
      </c>
    </row>
    <row r="171" spans="1:3" x14ac:dyDescent="0.2">
      <c r="A171" s="7">
        <v>-8.1999999999999851E-2</v>
      </c>
      <c r="B171" s="19">
        <v>5.3949216981541426E-5</v>
      </c>
      <c r="C171" s="19">
        <v>4.3428404676837395E-4</v>
      </c>
    </row>
    <row r="172" spans="1:3" x14ac:dyDescent="0.2">
      <c r="A172" s="7">
        <v>-8.099999999999985E-2</v>
      </c>
      <c r="B172" s="19">
        <v>5.5186700000930955E-5</v>
      </c>
      <c r="C172" s="19">
        <v>4.330431904662202E-4</v>
      </c>
    </row>
    <row r="173" spans="1:3" x14ac:dyDescent="0.2">
      <c r="A173" s="7">
        <v>-7.9999999999999849E-2</v>
      </c>
      <c r="B173" s="19">
        <v>5.6448762902894245E-5</v>
      </c>
      <c r="C173" s="19">
        <v>4.3177780232817042E-4</v>
      </c>
    </row>
    <row r="174" spans="1:3" x14ac:dyDescent="0.2">
      <c r="A174" s="7">
        <v>-7.8999999999999848E-2</v>
      </c>
      <c r="B174" s="19">
        <v>5.7735719650953143E-5</v>
      </c>
      <c r="C174" s="19">
        <v>4.3048756475294603E-4</v>
      </c>
    </row>
    <row r="175" spans="1:3" x14ac:dyDescent="0.2">
      <c r="A175" s="7">
        <v>-7.7999999999999847E-2</v>
      </c>
      <c r="B175" s="19">
        <v>5.9047880896168081E-5</v>
      </c>
      <c r="C175" s="19">
        <v>4.2917216925142387E-4</v>
      </c>
    </row>
    <row r="176" spans="1:3" x14ac:dyDescent="0.2">
      <c r="A176" s="7">
        <v>-7.6999999999999846E-2</v>
      </c>
      <c r="B176" s="19">
        <v>6.038555411103097E-5</v>
      </c>
      <c r="C176" s="19">
        <v>4.2783132026336101E-4</v>
      </c>
    </row>
    <row r="177" spans="1:3" x14ac:dyDescent="0.2">
      <c r="A177" s="7">
        <v>-7.5999999999999845E-2</v>
      </c>
      <c r="B177" s="19">
        <v>6.1749039174552323E-5</v>
      </c>
      <c r="C177" s="19">
        <v>4.2646470770535405E-4</v>
      </c>
    </row>
    <row r="178" spans="1:3" x14ac:dyDescent="0.2">
      <c r="A178" s="7">
        <v>-7.4999999999999845E-2</v>
      </c>
      <c r="B178" s="19">
        <v>6.3138633184633974E-5</v>
      </c>
      <c r="C178" s="19">
        <v>4.2507204471520232E-4</v>
      </c>
    </row>
    <row r="179" spans="1:3" x14ac:dyDescent="0.2">
      <c r="A179" s="7">
        <v>-7.3999999999999844E-2</v>
      </c>
      <c r="B179" s="19">
        <v>6.4554625597068593E-5</v>
      </c>
      <c r="C179" s="19">
        <v>4.2365303773117535E-4</v>
      </c>
    </row>
    <row r="180" spans="1:3" x14ac:dyDescent="0.2">
      <c r="A180" s="7">
        <v>-7.2999999999999843E-2</v>
      </c>
      <c r="B180" s="19">
        <v>6.5997301115894302E-5</v>
      </c>
      <c r="C180" s="19">
        <v>4.2220740977949589E-4</v>
      </c>
    </row>
    <row r="181" spans="1:3" x14ac:dyDescent="0.2">
      <c r="A181" s="7">
        <v>-7.1999999999999842E-2</v>
      </c>
      <c r="B181" s="19">
        <v>6.7466936519489096E-5</v>
      </c>
      <c r="C181" s="19">
        <v>4.2073488335969689E-4</v>
      </c>
    </row>
    <row r="182" spans="1:3" x14ac:dyDescent="0.2">
      <c r="A182" s="7">
        <v>-7.0999999999999841E-2</v>
      </c>
      <c r="B182" s="19">
        <v>6.8963801886257059E-5</v>
      </c>
      <c r="C182" s="19">
        <v>4.1923519228137529E-4</v>
      </c>
    </row>
    <row r="183" spans="1:3" x14ac:dyDescent="0.2">
      <c r="A183" s="7">
        <v>-6.999999999999984E-2</v>
      </c>
      <c r="B183" s="19">
        <v>7.0488159055637212E-5</v>
      </c>
      <c r="C183" s="19">
        <v>4.1770807581076319E-4</v>
      </c>
    </row>
    <row r="184" spans="1:3" x14ac:dyDescent="0.2">
      <c r="A184" s="7">
        <v>-6.8999999999999839E-2</v>
      </c>
      <c r="B184" s="19">
        <v>7.2040262049322124E-5</v>
      </c>
      <c r="C184" s="19">
        <v>4.1615328493849191E-4</v>
      </c>
    </row>
    <row r="185" spans="1:3" x14ac:dyDescent="0.2">
      <c r="A185" s="7">
        <v>-6.7999999999999838E-2</v>
      </c>
      <c r="B185" s="19">
        <v>7.3620354589687409E-5</v>
      </c>
      <c r="C185" s="19">
        <v>4.1457057183391655E-4</v>
      </c>
    </row>
    <row r="186" spans="1:3" x14ac:dyDescent="0.2">
      <c r="A186" s="7">
        <v>-6.6999999999999837E-2</v>
      </c>
      <c r="B186" s="19">
        <v>7.5228672510085914E-5</v>
      </c>
      <c r="C186" s="19">
        <v>4.1295970736709986E-4</v>
      </c>
    </row>
    <row r="187" spans="1:3" x14ac:dyDescent="0.2">
      <c r="A187" s="7">
        <v>-6.5999999999999837E-2</v>
      </c>
      <c r="B187" s="19">
        <v>7.6865440761464399E-5</v>
      </c>
      <c r="C187" s="19">
        <v>4.1132046778480369E-4</v>
      </c>
    </row>
    <row r="188" spans="1:3" x14ac:dyDescent="0.2">
      <c r="A188" s="7">
        <v>-6.4999999999999836E-2</v>
      </c>
      <c r="B188" s="19">
        <v>7.8530874199289613E-5</v>
      </c>
      <c r="C188" s="19">
        <v>4.0965264283310265E-4</v>
      </c>
    </row>
    <row r="189" spans="1:3" x14ac:dyDescent="0.2">
      <c r="A189" s="7">
        <v>-6.3999999999999835E-2</v>
      </c>
      <c r="B189" s="19">
        <v>8.0225175722814512E-5</v>
      </c>
      <c r="C189" s="19">
        <v>4.0795602957022226E-4</v>
      </c>
    </row>
    <row r="190" spans="1:3" x14ac:dyDescent="0.2">
      <c r="A190" s="7">
        <v>-6.2999999999999834E-2</v>
      </c>
      <c r="B190" s="19">
        <v>8.1948536760689805E-5</v>
      </c>
      <c r="C190" s="19">
        <v>4.0623043866760966E-4</v>
      </c>
    </row>
    <row r="191" spans="1:3" x14ac:dyDescent="0.2">
      <c r="A191" s="7">
        <v>-6.1999999999999833E-2</v>
      </c>
      <c r="B191" s="19">
        <v>8.3701137345348897E-5</v>
      </c>
      <c r="C191" s="19">
        <v>4.0447569795143412E-4</v>
      </c>
    </row>
    <row r="192" spans="1:3" x14ac:dyDescent="0.2">
      <c r="A192" s="7">
        <v>-6.0999999999999832E-2</v>
      </c>
      <c r="B192" s="19">
        <v>8.5483142282516411E-5</v>
      </c>
      <c r="C192" s="19">
        <v>4.0269163738770875E-4</v>
      </c>
    </row>
    <row r="193" spans="1:3" x14ac:dyDescent="0.2">
      <c r="A193" s="7">
        <v>-5.9999999999999831E-2</v>
      </c>
      <c r="B193" s="19">
        <v>8.7294704760321196E-5</v>
      </c>
      <c r="C193" s="19">
        <v>4.0087811004563267E-4</v>
      </c>
    </row>
    <row r="194" spans="1:3" x14ac:dyDescent="0.2">
      <c r="A194" s="7">
        <v>-5.899999999999983E-2</v>
      </c>
      <c r="B194" s="19">
        <v>8.9135962863196028E-5</v>
      </c>
      <c r="C194" s="19">
        <v>3.9903497880156014E-4</v>
      </c>
    </row>
    <row r="195" spans="1:3" x14ac:dyDescent="0.2">
      <c r="A195" s="7">
        <v>-5.7999999999999829E-2</v>
      </c>
      <c r="B195" s="19">
        <v>9.1007040839974351E-5</v>
      </c>
      <c r="C195" s="19">
        <v>3.9716212550844343E-4</v>
      </c>
    </row>
    <row r="196" spans="1:3" x14ac:dyDescent="0.2">
      <c r="A196" s="7">
        <v>-5.6999999999999829E-2</v>
      </c>
      <c r="B196" s="19">
        <v>9.2908045899564584E-5</v>
      </c>
      <c r="C196" s="19">
        <v>3.9525944013429903E-4</v>
      </c>
    </row>
    <row r="197" spans="1:3" x14ac:dyDescent="0.2">
      <c r="A197" s="7">
        <v>-5.5999999999999828E-2</v>
      </c>
      <c r="B197" s="19">
        <v>9.4839070623908839E-5</v>
      </c>
      <c r="C197" s="19">
        <v>3.9332683456072548E-4</v>
      </c>
    </row>
    <row r="198" spans="1:3" x14ac:dyDescent="0.2">
      <c r="A198" s="7">
        <v>-5.4999999999999827E-2</v>
      </c>
      <c r="B198" s="19">
        <v>9.6800190505730299E-5</v>
      </c>
      <c r="C198" s="19">
        <v>3.9136423498653539E-4</v>
      </c>
    </row>
    <row r="199" spans="1:3" x14ac:dyDescent="0.2">
      <c r="A199" s="7">
        <v>-5.3999999999999826E-2</v>
      </c>
      <c r="B199" s="19">
        <v>9.879146472435707E-5</v>
      </c>
      <c r="C199" s="19">
        <v>3.8937158809615457E-4</v>
      </c>
    </row>
    <row r="200" spans="1:3" x14ac:dyDescent="0.2">
      <c r="A200" s="7">
        <v>-5.2999999999999825E-2</v>
      </c>
      <c r="B200" s="19">
        <v>1.0081293277308667E-4</v>
      </c>
      <c r="C200" s="19">
        <v>3.8734885062807756E-4</v>
      </c>
    </row>
    <row r="201" spans="1:3" x14ac:dyDescent="0.2">
      <c r="A201" s="7">
        <v>-5.1999999999999824E-2</v>
      </c>
      <c r="B201" s="19">
        <v>1.0286461820729897E-4</v>
      </c>
      <c r="C201" s="19">
        <v>3.8529600683923082E-4</v>
      </c>
    </row>
    <row r="202" spans="1:3" x14ac:dyDescent="0.2">
      <c r="A202" s="7">
        <v>-5.0999999999999823E-2</v>
      </c>
      <c r="B202" s="19">
        <v>1.0494652484749345E-4</v>
      </c>
      <c r="C202" s="19">
        <v>3.8321305630262259E-4</v>
      </c>
    </row>
    <row r="203" spans="1:3" x14ac:dyDescent="0.2">
      <c r="A203" s="7">
        <v>-4.9999999999999822E-2</v>
      </c>
      <c r="B203" s="19">
        <v>1.070586359281922E-4</v>
      </c>
      <c r="C203" s="19">
        <v>3.8110001378777181E-4</v>
      </c>
    </row>
    <row r="204" spans="1:3" x14ac:dyDescent="0.2">
      <c r="A204" s="7">
        <v>-4.8999999999999821E-2</v>
      </c>
      <c r="B204" s="19">
        <v>1.0920091511978924E-4</v>
      </c>
      <c r="C204" s="19">
        <v>3.7895691565803524E-4</v>
      </c>
    </row>
    <row r="205" spans="1:3" x14ac:dyDescent="0.2">
      <c r="A205" s="7">
        <v>-4.7999999999999821E-2</v>
      </c>
      <c r="B205" s="19">
        <v>1.1137330756194608E-4</v>
      </c>
      <c r="C205" s="19">
        <v>3.7678382538774979E-4</v>
      </c>
    </row>
    <row r="206" spans="1:3" x14ac:dyDescent="0.2">
      <c r="A206" s="7">
        <v>-4.699999999999982E-2</v>
      </c>
      <c r="B206" s="19">
        <v>1.1357573575687674E-4</v>
      </c>
      <c r="C206" s="19">
        <v>3.7458082150376715E-4</v>
      </c>
    </row>
    <row r="207" spans="1:3" x14ac:dyDescent="0.2">
      <c r="A207" s="7">
        <v>-4.5999999999999819E-2</v>
      </c>
      <c r="B207" s="19">
        <v>1.158080997067934E-4</v>
      </c>
      <c r="C207" s="19">
        <v>3.7234800074736896E-4</v>
      </c>
    </row>
    <row r="208" spans="1:3" x14ac:dyDescent="0.2">
      <c r="A208" s="7">
        <v>-4.4999999999999818E-2</v>
      </c>
      <c r="B208" s="19">
        <v>1.1807028052968072E-4</v>
      </c>
      <c r="C208" s="19">
        <v>3.7008549156791748E-4</v>
      </c>
    </row>
    <row r="209" spans="1:3" x14ac:dyDescent="0.2">
      <c r="A209" s="7">
        <v>-4.3999999999999817E-2</v>
      </c>
      <c r="B209" s="19">
        <v>1.2036213408750385E-4</v>
      </c>
      <c r="C209" s="19">
        <v>3.6779343545523258E-4</v>
      </c>
    </row>
    <row r="210" spans="1:3" x14ac:dyDescent="0.2">
      <c r="A210" s="7">
        <v>-4.2999999999999816E-2</v>
      </c>
      <c r="B210" s="19">
        <v>1.2268349549593438E-4</v>
      </c>
      <c r="C210" s="19">
        <v>3.654720029737657E-4</v>
      </c>
    </row>
    <row r="211" spans="1:3" x14ac:dyDescent="0.2">
      <c r="A211" s="7">
        <v>-4.1999999999999815E-2</v>
      </c>
      <c r="B211" s="19">
        <v>1.2503417509357462E-4</v>
      </c>
      <c r="C211" s="19">
        <v>3.6312138293537188E-4</v>
      </c>
    </row>
    <row r="212" spans="1:3" x14ac:dyDescent="0.2">
      <c r="A212" s="7">
        <v>-4.0999999999999814E-2</v>
      </c>
      <c r="B212" s="19">
        <v>1.2741396015614193E-4</v>
      </c>
      <c r="C212" s="19">
        <v>3.6074178914380362E-4</v>
      </c>
    </row>
    <row r="213" spans="1:3" x14ac:dyDescent="0.2">
      <c r="A213" s="7">
        <v>-3.9999999999999813E-2</v>
      </c>
      <c r="B213" s="19">
        <v>1.2982261496841119E-4</v>
      </c>
      <c r="C213" s="19">
        <v>3.5833346166147528E-4</v>
      </c>
    </row>
    <row r="214" spans="1:3" x14ac:dyDescent="0.2">
      <c r="A214" s="7">
        <v>-3.8999999999999813E-2</v>
      </c>
      <c r="B214" s="19">
        <v>1.3225987844633913E-4</v>
      </c>
      <c r="C214" s="19">
        <v>3.5589666126623065E-4</v>
      </c>
    </row>
    <row r="215" spans="1:3" x14ac:dyDescent="0.2">
      <c r="A215" s="7">
        <v>-3.7999999999999812E-2</v>
      </c>
      <c r="B215" s="19">
        <v>1.3472546668458207E-4</v>
      </c>
      <c r="C215" s="19">
        <v>3.534316774258528E-4</v>
      </c>
    </row>
    <row r="216" spans="1:3" x14ac:dyDescent="0.2">
      <c r="A216" s="7">
        <v>-3.6999999999999811E-2</v>
      </c>
      <c r="B216" s="19">
        <v>1.3721906954322627E-4</v>
      </c>
      <c r="C216" s="19">
        <v>3.5093881994274767E-4</v>
      </c>
    </row>
    <row r="217" spans="1:3" x14ac:dyDescent="0.2">
      <c r="A217" s="7">
        <v>-3.599999999999981E-2</v>
      </c>
      <c r="B217" s="19">
        <v>1.3974035277852792E-4</v>
      </c>
      <c r="C217" s="19">
        <v>3.4841842539456991E-4</v>
      </c>
    </row>
    <row r="218" spans="1:3" x14ac:dyDescent="0.2">
      <c r="A218" s="7">
        <v>-3.4999999999999809E-2</v>
      </c>
      <c r="B218" s="19">
        <v>1.4228895613865866E-4</v>
      </c>
      <c r="C218" s="19">
        <v>3.4587085283388497E-4</v>
      </c>
    </row>
    <row r="219" spans="1:3" x14ac:dyDescent="0.2">
      <c r="A219" s="7">
        <v>-3.3999999999999808E-2</v>
      </c>
      <c r="B219" s="19">
        <v>1.4486449741779595E-4</v>
      </c>
      <c r="C219" s="19">
        <v>3.4329649399056361E-4</v>
      </c>
    </row>
    <row r="220" spans="1:3" x14ac:dyDescent="0.2">
      <c r="A220" s="7">
        <v>-3.2999999999999807E-2</v>
      </c>
      <c r="B220" s="19">
        <v>1.4746656431130489E-4</v>
      </c>
      <c r="C220" s="19">
        <v>3.4069575392792206E-4</v>
      </c>
    </row>
    <row r="221" spans="1:3" x14ac:dyDescent="0.2">
      <c r="A221" s="7">
        <v>-3.1999999999999806E-2</v>
      </c>
      <c r="B221" s="19">
        <v>1.5009472255012035E-4</v>
      </c>
      <c r="C221" s="19">
        <v>3.3806907072475578E-4</v>
      </c>
    </row>
    <row r="222" spans="1:3" x14ac:dyDescent="0.2">
      <c r="A222" s="7">
        <v>-3.0999999999999805E-2</v>
      </c>
      <c r="B222" s="19">
        <v>1.5274851290469904E-4</v>
      </c>
      <c r="C222" s="19">
        <v>3.3541690796756729E-4</v>
      </c>
    </row>
    <row r="223" spans="1:3" x14ac:dyDescent="0.2">
      <c r="A223" s="7">
        <v>-2.9999999999999805E-2</v>
      </c>
      <c r="B223" s="19">
        <v>1.5542744897545369E-4</v>
      </c>
      <c r="C223" s="19">
        <v>3.3273974981240517E-4</v>
      </c>
    </row>
    <row r="224" spans="1:3" x14ac:dyDescent="0.2">
      <c r="A224" s="7">
        <v>-2.8999999999999804E-2</v>
      </c>
      <c r="B224" s="19">
        <v>1.5813102269013335E-4</v>
      </c>
      <c r="C224" s="19">
        <v>3.3003811258369709E-4</v>
      </c>
    </row>
    <row r="225" spans="1:3" x14ac:dyDescent="0.2">
      <c r="A225" s="7">
        <v>-2.7999999999999803E-2</v>
      </c>
      <c r="B225" s="19">
        <v>1.6085869532078689E-4</v>
      </c>
      <c r="C225" s="19">
        <v>3.2731252529760724E-4</v>
      </c>
    </row>
    <row r="226" spans="1:3" x14ac:dyDescent="0.2">
      <c r="A226" s="7">
        <v>-2.6999999999999802E-2</v>
      </c>
      <c r="B226" s="19">
        <v>1.6360990942199116E-4</v>
      </c>
      <c r="C226" s="19">
        <v>3.2456355403376325E-4</v>
      </c>
    </row>
    <row r="227" spans="1:3" x14ac:dyDescent="0.2">
      <c r="A227" s="7">
        <v>-2.5999999999999801E-2</v>
      </c>
      <c r="B227" s="19">
        <v>1.6638408081925959E-4</v>
      </c>
      <c r="C227" s="19">
        <v>3.2179178432401034E-4</v>
      </c>
    </row>
    <row r="228" spans="1:3" x14ac:dyDescent="0.2">
      <c r="A228" s="7">
        <v>-2.49999999999998E-2</v>
      </c>
      <c r="B228" s="19">
        <v>1.6918060074377905E-4</v>
      </c>
      <c r="C228" s="19">
        <v>3.189978248626657E-4</v>
      </c>
    </row>
    <row r="229" spans="1:3" x14ac:dyDescent="0.2">
      <c r="A229" s="7">
        <v>-2.3999999999999799E-2</v>
      </c>
      <c r="B229" s="19">
        <v>1.7199883593077558E-4</v>
      </c>
      <c r="C229" s="19">
        <v>3.1618230680885429E-4</v>
      </c>
    </row>
    <row r="230" spans="1:3" x14ac:dyDescent="0.2">
      <c r="A230" s="7">
        <v>-2.2999999999999798E-2</v>
      </c>
      <c r="B230" s="19">
        <v>1.7483813042362684E-4</v>
      </c>
      <c r="C230" s="19">
        <v>3.1334588604114977E-4</v>
      </c>
    </row>
    <row r="231" spans="1:3" x14ac:dyDescent="0.2">
      <c r="A231" s="7">
        <v>-2.1999999999999797E-2</v>
      </c>
      <c r="B231" s="19">
        <v>1.7769780847820549E-4</v>
      </c>
      <c r="C231" s="19">
        <v>3.1048924681142953E-4</v>
      </c>
    </row>
    <row r="232" spans="1:3" x14ac:dyDescent="0.2">
      <c r="A232" s="7">
        <v>-2.0999999999999797E-2</v>
      </c>
      <c r="B232" s="19">
        <v>1.8057716722830186E-4</v>
      </c>
      <c r="C232" s="19">
        <v>3.0761308729709835E-4</v>
      </c>
    </row>
    <row r="233" spans="1:3" x14ac:dyDescent="0.2">
      <c r="A233" s="7">
        <v>-1.9999999999999796E-2</v>
      </c>
      <c r="B233" s="19">
        <v>1.8347548366293154E-4</v>
      </c>
      <c r="C233" s="19">
        <v>3.0471813068755349E-4</v>
      </c>
    </row>
    <row r="234" spans="1:3" x14ac:dyDescent="0.2">
      <c r="A234" s="7">
        <v>-1.8999999999999795E-2</v>
      </c>
      <c r="B234" s="19">
        <v>1.8639201349546219E-4</v>
      </c>
      <c r="C234" s="19">
        <v>3.0180512142419236E-4</v>
      </c>
    </row>
    <row r="235" spans="1:3" x14ac:dyDescent="0.2">
      <c r="A235" s="7">
        <v>-1.7999999999999794E-2</v>
      </c>
      <c r="B235" s="19">
        <v>1.8932599390897309E-4</v>
      </c>
      <c r="C235" s="19">
        <v>2.9887482784984876E-4</v>
      </c>
    </row>
    <row r="236" spans="1:3" x14ac:dyDescent="0.2">
      <c r="A236" s="7">
        <v>-1.6999999999999793E-2</v>
      </c>
      <c r="B236" s="19">
        <v>1.9227663682519491E-4</v>
      </c>
      <c r="C236" s="19">
        <v>2.9592802973632537E-4</v>
      </c>
    </row>
    <row r="237" spans="1:3" x14ac:dyDescent="0.2">
      <c r="A237" s="7">
        <v>-1.5999999999999792E-2</v>
      </c>
      <c r="B237" s="19">
        <v>1.9524314271190946E-4</v>
      </c>
      <c r="C237" s="19">
        <v>2.9296553808910719E-4</v>
      </c>
    </row>
    <row r="238" spans="1:3" x14ac:dyDescent="0.2">
      <c r="A238" s="7">
        <v>-1.4999999999999791E-2</v>
      </c>
      <c r="B238" s="19">
        <v>1.9822468405927829E-4</v>
      </c>
      <c r="C238" s="19">
        <v>2.8998816768810443E-4</v>
      </c>
    </row>
    <row r="239" spans="1:3" x14ac:dyDescent="0.2">
      <c r="A239" s="7">
        <v>-1.399999999999979E-2</v>
      </c>
      <c r="B239" s="19">
        <v>2.0122042366166326E-4</v>
      </c>
      <c r="C239" s="19">
        <v>2.8699676281507269E-4</v>
      </c>
    </row>
    <row r="240" spans="1:3" x14ac:dyDescent="0.2">
      <c r="A240" s="7">
        <v>-1.299999999999979E-2</v>
      </c>
      <c r="B240" s="19">
        <v>2.0422950481058244E-4</v>
      </c>
      <c r="C240" s="19">
        <v>2.8399218015751071E-4</v>
      </c>
    </row>
    <row r="241" spans="1:3" x14ac:dyDescent="0.2">
      <c r="A241" s="7">
        <v>-1.1999999999999789E-2</v>
      </c>
      <c r="B241" s="19">
        <v>2.0725105359398199E-4</v>
      </c>
      <c r="C241" s="19">
        <v>2.8097529027548696E-4</v>
      </c>
    </row>
    <row r="242" spans="1:3" x14ac:dyDescent="0.2">
      <c r="A242" s="7">
        <v>-1.0999999999999788E-2</v>
      </c>
      <c r="B242" s="19">
        <v>2.102841840216918E-4</v>
      </c>
      <c r="C242" s="19">
        <v>2.7794698238525761E-4</v>
      </c>
    </row>
    <row r="243" spans="1:3" x14ac:dyDescent="0.2">
      <c r="A243" s="7">
        <v>-9.9999999999997868E-3</v>
      </c>
      <c r="B243" s="19">
        <v>2.1332799381612588E-4</v>
      </c>
      <c r="C243" s="19">
        <v>2.7490815623254505E-4</v>
      </c>
    </row>
    <row r="244" spans="1:3" x14ac:dyDescent="0.2">
      <c r="A244" s="7">
        <v>-8.9999999999997859E-3</v>
      </c>
      <c r="B244" s="19">
        <v>2.1638156945025244E-4</v>
      </c>
      <c r="C244" s="19">
        <v>2.718597265018996E-4</v>
      </c>
    </row>
    <row r="245" spans="1:3" x14ac:dyDescent="0.2">
      <c r="A245" s="7">
        <v>-7.9999999999997851E-3</v>
      </c>
      <c r="B245" s="19">
        <v>2.194439819995786E-4</v>
      </c>
      <c r="C245" s="19">
        <v>2.688026151493883E-4</v>
      </c>
    </row>
    <row r="246" spans="1:3" x14ac:dyDescent="0.2">
      <c r="A246" s="7">
        <v>-6.999999999999785E-3</v>
      </c>
      <c r="B246" s="19">
        <v>2.2251429915365328E-4</v>
      </c>
      <c r="C246" s="19">
        <v>2.6573776389549053E-4</v>
      </c>
    </row>
    <row r="247" spans="1:3" x14ac:dyDescent="0.2">
      <c r="A247" s="7">
        <v>-5.999999999999785E-3</v>
      </c>
      <c r="B247" s="19">
        <v>2.2559157031931676E-4</v>
      </c>
      <c r="C247" s="19">
        <v>2.6266611340797219E-4</v>
      </c>
    </row>
    <row r="248" spans="1:3" x14ac:dyDescent="0.2">
      <c r="A248" s="7">
        <v>-4.999999999999785E-3</v>
      </c>
      <c r="B248" s="19">
        <v>2.2867484276800631E-4</v>
      </c>
      <c r="C248" s="19">
        <v>2.5958862046304709E-4</v>
      </c>
    </row>
    <row r="249" spans="1:3" x14ac:dyDescent="0.2">
      <c r="A249" s="7">
        <v>-3.999999999999785E-3</v>
      </c>
      <c r="B249" s="19">
        <v>2.3176315380557533E-4</v>
      </c>
      <c r="C249" s="19">
        <v>2.5650624594031335E-4</v>
      </c>
    </row>
    <row r="250" spans="1:3" x14ac:dyDescent="0.2">
      <c r="A250" s="7">
        <v>-2.999999999999785E-3</v>
      </c>
      <c r="B250" s="19">
        <v>2.348555338245184E-4</v>
      </c>
      <c r="C250" s="19">
        <v>2.5341995604688528E-4</v>
      </c>
    </row>
    <row r="251" spans="1:3" x14ac:dyDescent="0.2">
      <c r="A251" s="7">
        <v>-1.9999999999997849E-3</v>
      </c>
      <c r="B251" s="19">
        <v>2.3795101148094133E-4</v>
      </c>
      <c r="C251" s="19">
        <v>2.5033072541758017E-4</v>
      </c>
    </row>
    <row r="252" spans="1:3" x14ac:dyDescent="0.2">
      <c r="A252" s="7">
        <v>-9.9999999999978492E-4</v>
      </c>
      <c r="B252" s="19">
        <v>2.4104860808216166E-4</v>
      </c>
      <c r="C252" s="19">
        <v>2.4723952849781128E-4</v>
      </c>
    </row>
    <row r="253" spans="1:3" x14ac:dyDescent="0.2">
      <c r="A253" s="7">
        <v>2.1510571102112408E-16</v>
      </c>
      <c r="B253" s="19">
        <v>2.4414734233557667E-4</v>
      </c>
      <c r="C253" s="19">
        <v>2.441473423362428E-4</v>
      </c>
    </row>
    <row r="254" spans="1:3" x14ac:dyDescent="0.2">
      <c r="A254" s="7">
        <v>1.0000000000002151E-3</v>
      </c>
      <c r="B254" s="19">
        <v>2.4724623383232114E-4</v>
      </c>
      <c r="C254" s="19">
        <v>2.4105514757044588E-4</v>
      </c>
    </row>
    <row r="255" spans="1:3" x14ac:dyDescent="0.2">
      <c r="A255" s="7">
        <v>2.0000000000002151E-3</v>
      </c>
      <c r="B255" s="19">
        <v>2.5034430227632853E-4</v>
      </c>
      <c r="C255" s="19">
        <v>2.3796392503316888E-4</v>
      </c>
    </row>
    <row r="256" spans="1:3" x14ac:dyDescent="0.2">
      <c r="A256" s="7">
        <v>3.0000000000002152E-3</v>
      </c>
      <c r="B256" s="19">
        <v>2.5344056760867595E-4</v>
      </c>
      <c r="C256" s="19">
        <v>2.3487465348970282E-4</v>
      </c>
    </row>
    <row r="257" spans="1:3" x14ac:dyDescent="0.2">
      <c r="A257" s="7">
        <v>4.0000000000002152E-3</v>
      </c>
      <c r="B257" s="19">
        <v>2.5653404689385262E-4</v>
      </c>
      <c r="C257" s="19">
        <v>2.3178830460524047E-4</v>
      </c>
    </row>
    <row r="258" spans="1:3" x14ac:dyDescent="0.2">
      <c r="A258" s="7">
        <v>5.0000000000002152E-3</v>
      </c>
      <c r="B258" s="19">
        <v>2.5962377287069849E-4</v>
      </c>
      <c r="C258" s="19">
        <v>2.2870585761092244E-4</v>
      </c>
    </row>
    <row r="259" spans="1:3" x14ac:dyDescent="0.2">
      <c r="A259" s="7">
        <v>6.0000000000002152E-3</v>
      </c>
      <c r="B259" s="19">
        <v>2.6270877347234212E-4</v>
      </c>
      <c r="C259" s="19">
        <v>2.2562827808969566E-4</v>
      </c>
    </row>
    <row r="260" spans="1:3" x14ac:dyDescent="0.2">
      <c r="A260" s="7">
        <v>7.0000000000002153E-3</v>
      </c>
      <c r="B260" s="19">
        <v>2.6578808198585158E-4</v>
      </c>
      <c r="C260" s="19">
        <v>2.2255652536729009E-4</v>
      </c>
    </row>
    <row r="261" spans="1:3" x14ac:dyDescent="0.2">
      <c r="A261" s="7">
        <v>8.0000000000002153E-3</v>
      </c>
      <c r="B261" s="19">
        <v>2.6886074129195414E-4</v>
      </c>
      <c r="C261" s="19">
        <v>2.1949155389111574E-4</v>
      </c>
    </row>
    <row r="262" spans="1:3" x14ac:dyDescent="0.2">
      <c r="A262" s="7">
        <v>9.0000000000002162E-3</v>
      </c>
      <c r="B262" s="19">
        <v>2.7192580904533692E-4</v>
      </c>
      <c r="C262" s="19">
        <v>2.1643431501416899E-4</v>
      </c>
    </row>
    <row r="263" spans="1:3" x14ac:dyDescent="0.2">
      <c r="A263" s="7">
        <v>1.0000000000000217E-2</v>
      </c>
      <c r="B263" s="19">
        <v>2.7498233896072755E-4</v>
      </c>
      <c r="C263" s="19">
        <v>2.1338573976592556E-4</v>
      </c>
    </row>
    <row r="264" spans="1:3" x14ac:dyDescent="0.2">
      <c r="A264" s="7">
        <v>1.1000000000000218E-2</v>
      </c>
      <c r="B264" s="19">
        <v>2.7802940717225333E-4</v>
      </c>
      <c r="C264" s="19">
        <v>2.1034675821973714E-4</v>
      </c>
    </row>
    <row r="265" spans="1:3" x14ac:dyDescent="0.2">
      <c r="A265" s="7">
        <v>1.2000000000000219E-2</v>
      </c>
      <c r="B265" s="19">
        <v>2.8106609194811227E-4</v>
      </c>
      <c r="C265" s="19">
        <v>2.0731828143327746E-4</v>
      </c>
    </row>
    <row r="266" spans="1:3" x14ac:dyDescent="0.2">
      <c r="A266" s="7">
        <v>1.300000000000022E-2</v>
      </c>
      <c r="B266" s="19">
        <v>2.840914953724516E-4</v>
      </c>
      <c r="C266" s="19">
        <v>2.0430121617320829E-4</v>
      </c>
    </row>
    <row r="267" spans="1:3" x14ac:dyDescent="0.2">
      <c r="A267" s="7">
        <v>1.4000000000000221E-2</v>
      </c>
      <c r="B267" s="19">
        <v>2.8710472118220753E-4</v>
      </c>
      <c r="C267" s="19">
        <v>2.0129644654565126E-4</v>
      </c>
    </row>
    <row r="268" spans="1:3" x14ac:dyDescent="0.2">
      <c r="A268" s="7">
        <v>1.5000000000000221E-2</v>
      </c>
      <c r="B268" s="19">
        <v>2.9010489433711761E-4</v>
      </c>
      <c r="C268" s="19">
        <v>1.9830484684213445E-4</v>
      </c>
    </row>
    <row r="269" spans="1:3" x14ac:dyDescent="0.2">
      <c r="A269" s="7">
        <v>1.6000000000000222E-2</v>
      </c>
      <c r="B269" s="19">
        <v>2.9309115618658677E-4</v>
      </c>
      <c r="C269" s="19">
        <v>1.9532727612903145E-4</v>
      </c>
    </row>
    <row r="270" spans="1:3" x14ac:dyDescent="0.2">
      <c r="A270" s="7">
        <v>1.7000000000000223E-2</v>
      </c>
      <c r="B270" s="19">
        <v>2.9606266100667966E-4</v>
      </c>
      <c r="C270" s="19">
        <v>1.9236457441418331E-4</v>
      </c>
    </row>
    <row r="271" spans="1:3" x14ac:dyDescent="0.2">
      <c r="A271" s="7">
        <v>1.8000000000000224E-2</v>
      </c>
      <c r="B271" s="19">
        <v>2.9901858170677809E-4</v>
      </c>
      <c r="C271" s="19">
        <v>1.8941756514845309E-4</v>
      </c>
    </row>
    <row r="272" spans="1:3" x14ac:dyDescent="0.2">
      <c r="A272" s="7">
        <v>1.9000000000000225E-2</v>
      </c>
      <c r="B272" s="19">
        <v>3.0195811084965385E-4</v>
      </c>
      <c r="C272" s="19">
        <v>1.8648705440438285E-4</v>
      </c>
    </row>
    <row r="273" spans="1:3" x14ac:dyDescent="0.2">
      <c r="A273" s="7">
        <v>2.0000000000000226E-2</v>
      </c>
      <c r="B273" s="19">
        <v>3.0488045921650553E-4</v>
      </c>
      <c r="C273" s="19">
        <v>1.8357382863132266E-4</v>
      </c>
    </row>
    <row r="274" spans="1:3" x14ac:dyDescent="0.2">
      <c r="A274" s="7">
        <v>2.1000000000000227E-2</v>
      </c>
      <c r="B274" s="19">
        <v>3.0778485729077154E-4</v>
      </c>
      <c r="C274" s="19">
        <v>1.8067865441007136E-4</v>
      </c>
    </row>
    <row r="275" spans="1:3" x14ac:dyDescent="0.2">
      <c r="A275" s="7">
        <v>2.2000000000000228E-2</v>
      </c>
      <c r="B275" s="19">
        <v>3.1067055558064993E-4</v>
      </c>
      <c r="C275" s="19">
        <v>1.7780227754604638E-4</v>
      </c>
    </row>
    <row r="276" spans="1:3" x14ac:dyDescent="0.2">
      <c r="A276" s="7">
        <v>2.3000000000000229E-2</v>
      </c>
      <c r="B276" s="19">
        <v>3.1353682706780628E-4</v>
      </c>
      <c r="C276" s="19">
        <v>1.7494542345919406E-4</v>
      </c>
    </row>
    <row r="277" spans="1:3" x14ac:dyDescent="0.2">
      <c r="A277" s="7">
        <v>2.4000000000000229E-2</v>
      </c>
      <c r="B277" s="19">
        <v>3.1638296433889046E-4</v>
      </c>
      <c r="C277" s="19">
        <v>1.7210879458318118E-4</v>
      </c>
    </row>
    <row r="278" spans="1:3" x14ac:dyDescent="0.2">
      <c r="A278" s="7">
        <v>2.500000000000023E-2</v>
      </c>
      <c r="B278" s="19">
        <v>3.1920828295706194E-4</v>
      </c>
      <c r="C278" s="19">
        <v>1.6929307146607009E-4</v>
      </c>
    </row>
    <row r="279" spans="1:3" x14ac:dyDescent="0.2">
      <c r="A279" s="7">
        <v>2.6000000000000231E-2</v>
      </c>
      <c r="B279" s="19">
        <v>3.2201212361826492E-4</v>
      </c>
      <c r="C279" s="19">
        <v>1.6649891307318754E-4</v>
      </c>
    </row>
    <row r="280" spans="1:3" x14ac:dyDescent="0.2">
      <c r="A280" s="7">
        <v>2.7000000000000232E-2</v>
      </c>
      <c r="B280" s="19">
        <v>3.2479384590378135E-4</v>
      </c>
      <c r="C280" s="19">
        <v>1.6372695277522276E-4</v>
      </c>
    </row>
    <row r="281" spans="1:3" x14ac:dyDescent="0.2">
      <c r="A281" s="7">
        <v>2.8000000000000233E-2</v>
      </c>
      <c r="B281" s="19">
        <v>3.275528403717809E-4</v>
      </c>
      <c r="C281" s="19">
        <v>1.6097780401236328E-4</v>
      </c>
    </row>
    <row r="282" spans="1:3" x14ac:dyDescent="0.2">
      <c r="A282" s="7">
        <v>2.9000000000000234E-2</v>
      </c>
      <c r="B282" s="19">
        <v>3.3028851228267264E-4</v>
      </c>
      <c r="C282" s="19">
        <v>1.5825205144470722E-4</v>
      </c>
    </row>
    <row r="283" spans="1:3" x14ac:dyDescent="0.2">
      <c r="A283" s="7">
        <v>3.0000000000000235E-2</v>
      </c>
      <c r="B283" s="19">
        <v>3.3300029483973592E-4</v>
      </c>
      <c r="C283" s="19">
        <v>1.5555025731317507E-4</v>
      </c>
    </row>
    <row r="284" spans="1:3" x14ac:dyDescent="0.2">
      <c r="A284" s="7">
        <v>3.1000000000000236E-2</v>
      </c>
      <c r="B284" s="19">
        <v>3.3568764991021016E-4</v>
      </c>
      <c r="C284" s="19">
        <v>1.5287296116883731E-4</v>
      </c>
    </row>
    <row r="285" spans="1:3" x14ac:dyDescent="0.2">
      <c r="A285" s="7">
        <v>3.2000000000000237E-2</v>
      </c>
      <c r="B285" s="19">
        <v>3.3835006086757602E-4</v>
      </c>
      <c r="C285" s="19">
        <v>1.502206761307967E-4</v>
      </c>
    </row>
    <row r="286" spans="1:3" x14ac:dyDescent="0.2">
      <c r="A286" s="7">
        <v>3.3000000000000237E-2</v>
      </c>
      <c r="B286" s="19">
        <v>3.4098703617646553E-4</v>
      </c>
      <c r="C286" s="19">
        <v>1.4759389041074655E-4</v>
      </c>
    </row>
    <row r="287" spans="1:3" x14ac:dyDescent="0.2">
      <c r="A287" s="7">
        <v>3.4000000000000238E-2</v>
      </c>
      <c r="B287" s="19">
        <v>3.4359810634410071E-4</v>
      </c>
      <c r="C287" s="19">
        <v>1.4499306584747629E-4</v>
      </c>
    </row>
    <row r="288" spans="1:3" x14ac:dyDescent="0.2">
      <c r="A288" s="7">
        <v>3.5000000000000239E-2</v>
      </c>
      <c r="B288" s="19">
        <v>3.4618283222265234E-4</v>
      </c>
      <c r="C288" s="19">
        <v>1.4241864141983918E-4</v>
      </c>
    </row>
    <row r="289" spans="1:3" x14ac:dyDescent="0.2">
      <c r="A289" s="7">
        <v>3.600000000000024E-2</v>
      </c>
      <c r="B289" s="19">
        <v>3.4874080044111633E-4</v>
      </c>
      <c r="C289" s="19">
        <v>1.3987103109114329E-4</v>
      </c>
    </row>
    <row r="290" spans="1:3" x14ac:dyDescent="0.2">
      <c r="A290" s="7">
        <v>3.7000000000000241E-2</v>
      </c>
      <c r="B290" s="19">
        <v>3.5127161586800959E-4</v>
      </c>
      <c r="C290" s="19">
        <v>1.3735062083730654E-4</v>
      </c>
    </row>
    <row r="291" spans="1:3" x14ac:dyDescent="0.2">
      <c r="A291" s="7">
        <v>3.8000000000000242E-2</v>
      </c>
      <c r="B291" s="19">
        <v>3.5377491526622507E-4</v>
      </c>
      <c r="C291" s="19">
        <v>1.3485777434474322E-4</v>
      </c>
    </row>
    <row r="292" spans="1:3" x14ac:dyDescent="0.2">
      <c r="A292" s="7">
        <v>3.9000000000000243E-2</v>
      </c>
      <c r="B292" s="19">
        <v>3.5625035635689084E-4</v>
      </c>
      <c r="C292" s="19">
        <v>1.3239282871335689E-4</v>
      </c>
    </row>
    <row r="293" spans="1:3" x14ac:dyDescent="0.2">
      <c r="A293" s="7">
        <v>4.0000000000000244E-2</v>
      </c>
      <c r="B293" s="19">
        <v>3.5869762270301919E-4</v>
      </c>
      <c r="C293" s="19">
        <v>1.2995609664234742E-4</v>
      </c>
    </row>
    <row r="294" spans="1:3" x14ac:dyDescent="0.2">
      <c r="A294" s="7">
        <v>4.1000000000000245E-2</v>
      </c>
      <c r="B294" s="19">
        <v>3.6111642320424409E-4</v>
      </c>
      <c r="C294" s="19">
        <v>1.2754786645396976E-4</v>
      </c>
    </row>
    <row r="295" spans="1:3" x14ac:dyDescent="0.2">
      <c r="A295" s="7">
        <v>4.2000000000000245E-2</v>
      </c>
      <c r="B295" s="19">
        <v>3.6350649177074867E-4</v>
      </c>
      <c r="C295" s="19">
        <v>1.2516840224896519E-4</v>
      </c>
    </row>
    <row r="296" spans="1:3" x14ac:dyDescent="0.2">
      <c r="A296" s="7">
        <v>4.3000000000000246E-2</v>
      </c>
      <c r="B296" s="19">
        <v>3.6586758406720321E-4</v>
      </c>
      <c r="C296" s="19">
        <v>1.2281794312563044E-4</v>
      </c>
    </row>
    <row r="297" spans="1:3" x14ac:dyDescent="0.2">
      <c r="A297" s="7">
        <v>4.4000000000000247E-2</v>
      </c>
      <c r="B297" s="19">
        <v>3.6819948716038109E-4</v>
      </c>
      <c r="C297" s="19">
        <v>1.2049670686598013E-4</v>
      </c>
    </row>
    <row r="298" spans="1:3" x14ac:dyDescent="0.2">
      <c r="A298" s="7">
        <v>4.5000000000000248E-2</v>
      </c>
      <c r="B298" s="19">
        <v>3.7050199590238364E-4</v>
      </c>
      <c r="C298" s="19">
        <v>1.182048824306392E-4</v>
      </c>
    </row>
    <row r="299" spans="1:3" x14ac:dyDescent="0.2">
      <c r="A299" s="7">
        <v>4.6000000000000249E-2</v>
      </c>
      <c r="B299" s="19">
        <v>3.7277494393139765E-4</v>
      </c>
      <c r="C299" s="19">
        <v>1.1594264083014671E-4</v>
      </c>
    </row>
    <row r="300" spans="1:3" x14ac:dyDescent="0.2">
      <c r="A300" s="7">
        <v>4.700000000000025E-2</v>
      </c>
      <c r="B300" s="19">
        <v>3.7501818395313524E-4</v>
      </c>
      <c r="C300" s="19">
        <v>1.1371012894456634E-4</v>
      </c>
    </row>
    <row r="301" spans="1:3" x14ac:dyDescent="0.2">
      <c r="A301" s="7">
        <v>4.8000000000000251E-2</v>
      </c>
      <c r="B301" s="19">
        <v>3.7723158459224138E-4</v>
      </c>
      <c r="C301" s="19">
        <v>1.1150746926702482E-4</v>
      </c>
    </row>
    <row r="302" spans="1:3" x14ac:dyDescent="0.2">
      <c r="A302" s="7">
        <v>4.9000000000000252E-2</v>
      </c>
      <c r="B302" s="19">
        <v>3.7941504000582604E-4</v>
      </c>
      <c r="C302" s="19">
        <v>1.0933476352148475E-4</v>
      </c>
    </row>
    <row r="303" spans="1:3" x14ac:dyDescent="0.2">
      <c r="A303" s="7">
        <v>5.0000000000000253E-2</v>
      </c>
      <c r="B303" s="19">
        <v>3.8156847383896686E-4</v>
      </c>
      <c r="C303" s="19">
        <v>1.0719209423792897E-4</v>
      </c>
    </row>
    <row r="304" spans="1:3" x14ac:dyDescent="0.2">
      <c r="A304" s="7">
        <v>5.1000000000000253E-2</v>
      </c>
      <c r="B304" s="19">
        <v>3.836918171353787E-4</v>
      </c>
      <c r="C304" s="19">
        <v>1.0507951895011303E-4</v>
      </c>
    </row>
    <row r="305" spans="1:3" x14ac:dyDescent="0.2">
      <c r="A305" s="7">
        <v>5.2000000000000254E-2</v>
      </c>
      <c r="B305" s="19">
        <v>3.8578503254971253E-4</v>
      </c>
      <c r="C305" s="19">
        <v>1.0299707786831647E-4</v>
      </c>
    </row>
    <row r="306" spans="1:3" x14ac:dyDescent="0.2">
      <c r="A306" s="7">
        <v>5.3000000000000255E-2</v>
      </c>
      <c r="B306" s="19">
        <v>3.8784809457415026E-4</v>
      </c>
      <c r="C306" s="19">
        <v>1.0094478892597181E-4</v>
      </c>
    </row>
    <row r="307" spans="1:3" x14ac:dyDescent="0.2">
      <c r="A307" s="7">
        <v>5.4000000000000256E-2</v>
      </c>
      <c r="B307" s="19">
        <v>3.8988100373449353E-4</v>
      </c>
      <c r="C307" s="19">
        <v>9.8922652381983056E-5</v>
      </c>
    </row>
    <row r="308" spans="1:3" x14ac:dyDescent="0.2">
      <c r="A308" s="7">
        <v>5.5000000000000257E-2</v>
      </c>
      <c r="B308" s="19">
        <v>3.9188377430410259E-4</v>
      </c>
      <c r="C308" s="19">
        <v>9.6930648201709602E-5</v>
      </c>
    </row>
    <row r="309" spans="1:3" x14ac:dyDescent="0.2">
      <c r="A309" s="7">
        <v>5.6000000000000258E-2</v>
      </c>
      <c r="B309" s="19">
        <v>3.9385644400158348E-4</v>
      </c>
      <c r="C309" s="19">
        <v>9.4968739293932458E-5</v>
      </c>
    </row>
    <row r="310" spans="1:3" x14ac:dyDescent="0.2">
      <c r="A310" s="7">
        <v>5.7000000000000259E-2</v>
      </c>
      <c r="B310" s="19">
        <v>3.9579906212916516E-4</v>
      </c>
      <c r="C310" s="19">
        <v>9.3036869226015284E-5</v>
      </c>
    </row>
    <row r="311" spans="1:3" x14ac:dyDescent="0.2">
      <c r="A311" s="7">
        <v>5.800000000000026E-2</v>
      </c>
      <c r="B311" s="19">
        <v>3.9771170573454917E-4</v>
      </c>
      <c r="C311" s="19">
        <v>9.1134966885730861E-5</v>
      </c>
    </row>
    <row r="312" spans="1:3" x14ac:dyDescent="0.2">
      <c r="A312" s="7">
        <v>5.9000000000000261E-2</v>
      </c>
      <c r="B312" s="19">
        <v>3.9959445566584151E-4</v>
      </c>
      <c r="C312" s="19">
        <v>8.9262941456169642E-5</v>
      </c>
    </row>
    <row r="313" spans="1:3" x14ac:dyDescent="0.2">
      <c r="A313" s="7">
        <v>6.0000000000000261E-2</v>
      </c>
      <c r="B313" s="19">
        <v>4.0144741403558282E-4</v>
      </c>
      <c r="C313" s="19">
        <v>8.7420687373773731E-5</v>
      </c>
    </row>
    <row r="314" spans="1:3" x14ac:dyDescent="0.2">
      <c r="A314" s="7">
        <v>6.1000000000000262E-2</v>
      </c>
      <c r="B314" s="19">
        <v>4.0327070463863635E-4</v>
      </c>
      <c r="C314" s="19">
        <v>8.5608084987587318E-5</v>
      </c>
    </row>
    <row r="315" spans="1:3" x14ac:dyDescent="0.2">
      <c r="A315" s="7">
        <v>6.2000000000000263E-2</v>
      </c>
      <c r="B315" s="19">
        <v>4.05064459681026E-4</v>
      </c>
      <c r="C315" s="19">
        <v>8.3824998324377731E-5</v>
      </c>
    </row>
    <row r="316" spans="1:3" x14ac:dyDescent="0.2">
      <c r="A316" s="7">
        <v>6.3000000000000264E-2</v>
      </c>
      <c r="B316" s="19">
        <v>4.068288199041703E-4</v>
      </c>
      <c r="C316" s="19">
        <v>8.2071276014117345E-5</v>
      </c>
    </row>
    <row r="317" spans="1:3" x14ac:dyDescent="0.2">
      <c r="A317" s="7">
        <v>6.4000000000000265E-2</v>
      </c>
      <c r="B317" s="19">
        <v>4.0856395747279617E-4</v>
      </c>
      <c r="C317" s="19">
        <v>8.034675672297098E-5</v>
      </c>
    </row>
    <row r="318" spans="1:3" x14ac:dyDescent="0.2">
      <c r="A318" s="7">
        <v>6.5000000000000266E-2</v>
      </c>
      <c r="B318" s="19">
        <v>4.1027003979032806E-4</v>
      </c>
      <c r="C318" s="19">
        <v>7.8651262368278907E-5</v>
      </c>
    </row>
    <row r="319" spans="1:3" x14ac:dyDescent="0.2">
      <c r="A319" s="7">
        <v>6.6000000000000267E-2</v>
      </c>
      <c r="B319" s="19">
        <v>4.119472561893156E-4</v>
      </c>
      <c r="C319" s="19">
        <v>7.6984604342689167E-5</v>
      </c>
    </row>
    <row r="320" spans="1:3" x14ac:dyDescent="0.2">
      <c r="A320" s="7">
        <v>6.7000000000000268E-2</v>
      </c>
      <c r="B320" s="19">
        <v>4.1359580247546379E-4</v>
      </c>
      <c r="C320" s="19">
        <v>7.5346581120738776E-5</v>
      </c>
    </row>
    <row r="321" spans="1:3" x14ac:dyDescent="0.2">
      <c r="A321" s="7">
        <v>6.8000000000000269E-2</v>
      </c>
      <c r="B321" s="19">
        <v>4.1521589193516117E-4</v>
      </c>
      <c r="C321" s="19">
        <v>7.3736981064387308E-5</v>
      </c>
    </row>
    <row r="322" spans="1:3" x14ac:dyDescent="0.2">
      <c r="A322" s="7">
        <v>6.9000000000000269E-2</v>
      </c>
      <c r="B322" s="19">
        <v>4.1680774627217421E-4</v>
      </c>
      <c r="C322" s="19">
        <v>7.2155581369415245E-5</v>
      </c>
    </row>
    <row r="323" spans="1:3" x14ac:dyDescent="0.2">
      <c r="A323" s="7">
        <v>7.000000000000027E-2</v>
      </c>
      <c r="B323" s="19">
        <v>4.1837159372493105E-4</v>
      </c>
      <c r="C323" s="19">
        <v>7.0602148467546755E-5</v>
      </c>
    </row>
    <row r="324" spans="1:3" x14ac:dyDescent="0.2">
      <c r="A324" s="7">
        <v>7.1000000000000271E-2</v>
      </c>
      <c r="B324" s="19">
        <v>4.1990768202848638E-4</v>
      </c>
      <c r="C324" s="19">
        <v>6.9076440937010375E-5</v>
      </c>
    </row>
    <row r="325" spans="1:3" x14ac:dyDescent="0.2">
      <c r="A325" s="7">
        <v>7.2000000000000272E-2</v>
      </c>
      <c r="B325" s="19">
        <v>4.2141625136737915E-4</v>
      </c>
      <c r="C325" s="19">
        <v>6.7578205526164226E-5</v>
      </c>
    </row>
    <row r="326" spans="1:3" x14ac:dyDescent="0.2">
      <c r="A326" s="7">
        <v>7.3000000000000273E-2</v>
      </c>
      <c r="B326" s="19">
        <v>4.2289756325852856E-4</v>
      </c>
      <c r="C326" s="19">
        <v>6.6107182731256486E-5</v>
      </c>
    </row>
    <row r="327" spans="1:3" x14ac:dyDescent="0.2">
      <c r="A327" s="7">
        <v>7.4000000000000274E-2</v>
      </c>
      <c r="B327" s="19">
        <v>4.243518923455758E-4</v>
      </c>
      <c r="C327" s="19">
        <v>6.4663105879825267E-5</v>
      </c>
    </row>
    <row r="328" spans="1:3" x14ac:dyDescent="0.2">
      <c r="A328" s="7">
        <v>7.5000000000000275E-2</v>
      </c>
      <c r="B328" s="19">
        <v>4.2577949926125847E-4</v>
      </c>
      <c r="C328" s="19">
        <v>6.3245697539349166E-5</v>
      </c>
    </row>
    <row r="329" spans="1:3" x14ac:dyDescent="0.2">
      <c r="A329" s="7">
        <v>7.6000000000000276E-2</v>
      </c>
      <c r="B329" s="19">
        <v>4.2718067393998638E-4</v>
      </c>
      <c r="C329" s="19">
        <v>6.185467691000035E-5</v>
      </c>
    </row>
    <row r="330" spans="1:3" x14ac:dyDescent="0.2">
      <c r="A330" s="7">
        <v>7.7000000000000277E-2</v>
      </c>
      <c r="B330" s="19">
        <v>4.2855569987498843E-4</v>
      </c>
      <c r="C330" s="19">
        <v>6.048975484018726E-5</v>
      </c>
    </row>
    <row r="331" spans="1:3" x14ac:dyDescent="0.2">
      <c r="A331" s="7">
        <v>7.8000000000000277E-2</v>
      </c>
      <c r="B331" s="19">
        <v>4.2990486855054577E-4</v>
      </c>
      <c r="C331" s="19">
        <v>5.9150636651850164E-5</v>
      </c>
    </row>
    <row r="332" spans="1:3" x14ac:dyDescent="0.2">
      <c r="A332" s="7">
        <v>7.9000000000000278E-2</v>
      </c>
      <c r="B332" s="19">
        <v>4.3122848631405031E-4</v>
      </c>
      <c r="C332" s="19">
        <v>5.783702358708176E-5</v>
      </c>
    </row>
    <row r="333" spans="1:3" x14ac:dyDescent="0.2">
      <c r="A333" s="7">
        <v>8.0000000000000279E-2</v>
      </c>
      <c r="B333" s="19">
        <v>4.3252684895456195E-4</v>
      </c>
      <c r="C333" s="19">
        <v>5.6548609792095306E-5</v>
      </c>
    </row>
    <row r="334" spans="1:3" x14ac:dyDescent="0.2">
      <c r="A334" s="7">
        <v>8.100000000000028E-2</v>
      </c>
      <c r="B334" s="19">
        <v>4.3380026400341443E-4</v>
      </c>
      <c r="C334" s="19">
        <v>5.5285085993173055E-5</v>
      </c>
    </row>
    <row r="335" spans="1:3" x14ac:dyDescent="0.2">
      <c r="A335" s="7">
        <v>8.2000000000000281E-2</v>
      </c>
      <c r="B335" s="19">
        <v>4.3504905047420106E-4</v>
      </c>
      <c r="C335" s="19">
        <v>5.4046139838614948E-5</v>
      </c>
    </row>
    <row r="336" spans="1:3" x14ac:dyDescent="0.2">
      <c r="A336" s="7">
        <v>8.3000000000000282E-2</v>
      </c>
      <c r="B336" s="19">
        <v>4.362735158440767E-4</v>
      </c>
      <c r="C336" s="19">
        <v>5.28314534236074E-5</v>
      </c>
    </row>
    <row r="337" spans="1:3" x14ac:dyDescent="0.2">
      <c r="A337" s="7">
        <v>8.4000000000000283E-2</v>
      </c>
      <c r="B337" s="19">
        <v>4.3747398529947468E-4</v>
      </c>
      <c r="C337" s="19">
        <v>5.1640707513289641E-5</v>
      </c>
    </row>
    <row r="338" spans="1:3" x14ac:dyDescent="0.2">
      <c r="A338" s="7">
        <v>8.5000000000000284E-2</v>
      </c>
      <c r="B338" s="19">
        <v>4.3865077759264182E-4</v>
      </c>
      <c r="C338" s="19">
        <v>5.0473578937726415E-5</v>
      </c>
    </row>
    <row r="339" spans="1:3" x14ac:dyDescent="0.2">
      <c r="A339" s="7">
        <v>8.6000000000000285E-2</v>
      </c>
      <c r="B339" s="19">
        <v>4.3980421559053351E-4</v>
      </c>
      <c r="C339" s="19">
        <v>4.9329742370707308E-5</v>
      </c>
    </row>
    <row r="340" spans="1:3" x14ac:dyDescent="0.2">
      <c r="A340" s="7">
        <v>8.7000000000000285E-2</v>
      </c>
      <c r="B340" s="19">
        <v>4.4093463316952075E-4</v>
      </c>
      <c r="C340" s="19">
        <v>4.8208871488819582E-5</v>
      </c>
    </row>
    <row r="341" spans="1:3" x14ac:dyDescent="0.2">
      <c r="A341" s="7">
        <v>8.8000000000000286E-2</v>
      </c>
      <c r="B341" s="19">
        <v>4.4204234775269136E-4</v>
      </c>
      <c r="C341" s="19">
        <v>4.7110636262726047E-5</v>
      </c>
    </row>
    <row r="342" spans="1:3" x14ac:dyDescent="0.2">
      <c r="A342" s="7">
        <v>8.9000000000000287E-2</v>
      </c>
      <c r="B342" s="19">
        <v>4.4312769597709689E-4</v>
      </c>
      <c r="C342" s="19">
        <v>4.6034707370745664E-5</v>
      </c>
    </row>
    <row r="343" spans="1:3" x14ac:dyDescent="0.2">
      <c r="A343" s="7">
        <v>9.0000000000000288E-2</v>
      </c>
      <c r="B343" s="19">
        <v>4.4419100661008404E-4</v>
      </c>
      <c r="C343" s="19">
        <v>4.4980753527434914E-5</v>
      </c>
    </row>
    <row r="344" spans="1:3" x14ac:dyDescent="0.2">
      <c r="A344" s="7">
        <v>9.1000000000000289E-2</v>
      </c>
      <c r="B344" s="19">
        <v>4.4523260779333329E-4</v>
      </c>
      <c r="C344" s="19">
        <v>4.3948442683516831E-5</v>
      </c>
    </row>
    <row r="345" spans="1:3" x14ac:dyDescent="0.2">
      <c r="A345" s="7">
        <v>9.200000000000029E-2</v>
      </c>
      <c r="B345" s="19">
        <v>4.4625283695293172E-4</v>
      </c>
      <c r="C345" s="19">
        <v>4.2937443353041616E-5</v>
      </c>
    </row>
    <row r="346" spans="1:3" x14ac:dyDescent="0.2">
      <c r="A346" s="7">
        <v>9.3000000000000291E-2</v>
      </c>
      <c r="B346" s="19">
        <v>4.4725201947032334E-4</v>
      </c>
      <c r="C346" s="19">
        <v>4.1947422782184773E-5</v>
      </c>
    </row>
    <row r="347" spans="1:3" x14ac:dyDescent="0.2">
      <c r="A347" s="7">
        <v>9.4000000000000292E-2</v>
      </c>
      <c r="B347" s="19">
        <v>4.4823048667341769E-4</v>
      </c>
      <c r="C347" s="19">
        <v>4.0978049082429635E-5</v>
      </c>
    </row>
    <row r="348" spans="1:3" x14ac:dyDescent="0.2">
      <c r="A348" s="7">
        <v>9.5000000000000293E-2</v>
      </c>
      <c r="B348" s="19">
        <v>4.4918857290576764E-4</v>
      </c>
      <c r="C348" s="19">
        <v>4.0028991183493901E-5</v>
      </c>
    </row>
    <row r="349" spans="1:3" x14ac:dyDescent="0.2">
      <c r="A349" s="7">
        <v>9.6000000000000293E-2</v>
      </c>
      <c r="B349" s="19">
        <v>4.5012660793736226E-4</v>
      </c>
      <c r="C349" s="19">
        <v>3.9099918393903366E-5</v>
      </c>
    </row>
    <row r="350" spans="1:3" x14ac:dyDescent="0.2">
      <c r="A350" s="7">
        <v>9.7000000000000294E-2</v>
      </c>
      <c r="B350" s="19">
        <v>4.5104492097625126E-4</v>
      </c>
      <c r="C350" s="19">
        <v>3.8190501060686444E-5</v>
      </c>
    </row>
    <row r="351" spans="1:3" x14ac:dyDescent="0.2">
      <c r="A351" s="7">
        <v>9.8000000000000295E-2</v>
      </c>
      <c r="B351" s="19">
        <v>4.5194383714081132E-4</v>
      </c>
      <c r="C351" s="19">
        <v>3.7300410514751192E-5</v>
      </c>
    </row>
    <row r="352" spans="1:3" x14ac:dyDescent="0.2">
      <c r="A352" s="7">
        <v>9.9000000000000296E-2</v>
      </c>
      <c r="B352" s="19">
        <v>4.5282368441695864E-4</v>
      </c>
      <c r="C352" s="19">
        <v>3.642931991021392E-5</v>
      </c>
    </row>
    <row r="353" spans="1:3" x14ac:dyDescent="0.2">
      <c r="A353" s="7">
        <v>0.1000000000000003</v>
      </c>
      <c r="B353" s="19">
        <v>4.5368478909996179E-4</v>
      </c>
      <c r="C353" s="19">
        <v>3.5576904035439227E-5</v>
      </c>
    </row>
    <row r="354" spans="1:3" x14ac:dyDescent="0.2">
      <c r="A354" s="7">
        <v>0.1010000000000003</v>
      </c>
      <c r="B354" s="19">
        <v>4.5452747380730907E-4</v>
      </c>
      <c r="C354" s="19">
        <v>3.4742839370549561E-5</v>
      </c>
    </row>
    <row r="355" spans="1:3" x14ac:dyDescent="0.2">
      <c r="A355" s="7">
        <v>0.1020000000000003</v>
      </c>
      <c r="B355" s="19">
        <v>4.5535205979935212E-4</v>
      </c>
      <c r="C355" s="19">
        <v>3.3926804481554385E-5</v>
      </c>
    </row>
    <row r="356" spans="1:3" x14ac:dyDescent="0.2">
      <c r="A356" s="7">
        <v>0.1030000000000003</v>
      </c>
      <c r="B356" s="19">
        <v>4.561588649574233E-4</v>
      </c>
      <c r="C356" s="19">
        <v>3.312848004966007E-5</v>
      </c>
    </row>
    <row r="357" spans="1:3" x14ac:dyDescent="0.2">
      <c r="A357" s="7">
        <v>0.1040000000000003</v>
      </c>
      <c r="B357" s="19">
        <v>4.5694820903574573E-4</v>
      </c>
      <c r="C357" s="19">
        <v>3.2347549434375011E-5</v>
      </c>
    </row>
    <row r="358" spans="1:3" x14ac:dyDescent="0.2">
      <c r="A358" s="7">
        <v>0.1050000000000003</v>
      </c>
      <c r="B358" s="19">
        <v>4.5772039873170911E-4</v>
      </c>
      <c r="C358" s="19">
        <v>3.1583697749359985E-5</v>
      </c>
    </row>
    <row r="359" spans="1:3" x14ac:dyDescent="0.2">
      <c r="A359" s="7">
        <v>0.1060000000000003</v>
      </c>
      <c r="B359" s="19">
        <v>4.5847575241642069E-4</v>
      </c>
      <c r="C359" s="19">
        <v>3.0836613804874347E-5</v>
      </c>
    </row>
    <row r="360" spans="1:3" x14ac:dyDescent="0.2">
      <c r="A360" s="7">
        <v>0.1070000000000003</v>
      </c>
      <c r="B360" s="19">
        <v>4.5921457929404275E-4</v>
      </c>
      <c r="C360" s="19">
        <v>3.0105988727768818E-5</v>
      </c>
    </row>
    <row r="361" spans="1:3" x14ac:dyDescent="0.2">
      <c r="A361" s="7">
        <v>0.1080000000000003</v>
      </c>
      <c r="B361" s="19">
        <v>4.5993717954634361E-4</v>
      </c>
      <c r="C361" s="19">
        <v>2.9391516160437448E-5</v>
      </c>
    </row>
    <row r="362" spans="1:3" x14ac:dyDescent="0.2">
      <c r="A362" s="7">
        <v>0.1090000000000003</v>
      </c>
      <c r="B362" s="19">
        <v>4.6064386175415084E-4</v>
      </c>
      <c r="C362" s="19">
        <v>2.8692893539572495E-5</v>
      </c>
    </row>
    <row r="363" spans="1:3" x14ac:dyDescent="0.2">
      <c r="A363" s="7">
        <v>0.11000000000000031</v>
      </c>
      <c r="B363" s="19">
        <v>4.6133492233785267E-4</v>
      </c>
      <c r="C363" s="19">
        <v>2.8009820839614008E-5</v>
      </c>
    </row>
    <row r="364" spans="1:3" x14ac:dyDescent="0.2">
      <c r="A364" s="7">
        <v>0.11100000000000031</v>
      </c>
      <c r="B364" s="19">
        <v>4.6201065768369798E-4</v>
      </c>
      <c r="C364" s="19">
        <v>2.7342001482244527E-5</v>
      </c>
    </row>
    <row r="365" spans="1:3" x14ac:dyDescent="0.2">
      <c r="A365" s="7">
        <v>0.11200000000000031</v>
      </c>
      <c r="B365" s="19">
        <v>4.6267136511968232E-4</v>
      </c>
      <c r="C365" s="19">
        <v>2.6689142462288373E-5</v>
      </c>
    </row>
    <row r="366" spans="1:3" x14ac:dyDescent="0.2">
      <c r="A366" s="7">
        <v>0.11300000000000031</v>
      </c>
      <c r="B366" s="19">
        <v>4.6331732879600906E-4</v>
      </c>
      <c r="C366" s="19">
        <v>2.6050953590317505E-5</v>
      </c>
    </row>
    <row r="367" spans="1:3" x14ac:dyDescent="0.2">
      <c r="A367" s="7">
        <v>0.11400000000000031</v>
      </c>
      <c r="B367" s="19">
        <v>4.6394883738892778E-4</v>
      </c>
      <c r="C367" s="19">
        <v>2.5427148634404872E-5</v>
      </c>
    </row>
    <row r="368" spans="1:3" x14ac:dyDescent="0.2">
      <c r="A368" s="7">
        <v>0.11500000000000031</v>
      </c>
      <c r="B368" s="19">
        <v>4.645661750997121E-4</v>
      </c>
      <c r="C368" s="19">
        <v>2.4817444840952163E-5</v>
      </c>
    </row>
    <row r="369" spans="1:3" x14ac:dyDescent="0.2">
      <c r="A369" s="7">
        <v>0.11600000000000031</v>
      </c>
      <c r="B369" s="19">
        <v>4.6516962092185699E-4</v>
      </c>
      <c r="C369" s="19">
        <v>2.4221562965109911E-5</v>
      </c>
    </row>
    <row r="370" spans="1:3" x14ac:dyDescent="0.2">
      <c r="A370" s="7">
        <v>0.11700000000000031</v>
      </c>
      <c r="B370" s="19">
        <v>4.6575945298393817E-4</v>
      </c>
      <c r="C370" s="19">
        <v>2.363922756076775E-5</v>
      </c>
    </row>
    <row r="371" spans="1:3" x14ac:dyDescent="0.2">
      <c r="A371" s="7">
        <v>0.11800000000000031</v>
      </c>
      <c r="B371" s="19">
        <v>4.6633593551809183E-4</v>
      </c>
      <c r="C371" s="19">
        <v>2.3070166357275212E-5</v>
      </c>
    </row>
    <row r="372" spans="1:3" x14ac:dyDescent="0.2">
      <c r="A372" s="7">
        <v>0.11900000000000031</v>
      </c>
      <c r="B372" s="19">
        <v>4.6689934223131946E-4</v>
      </c>
      <c r="C372" s="19">
        <v>2.2514111513327606E-5</v>
      </c>
    </row>
    <row r="373" spans="1:3" x14ac:dyDescent="0.2">
      <c r="A373" s="7">
        <v>0.12000000000000031</v>
      </c>
      <c r="B373" s="19">
        <v>4.6744993977465565E-4</v>
      </c>
      <c r="C373" s="19">
        <v>2.1970798779857859E-5</v>
      </c>
    </row>
    <row r="374" spans="1:3" x14ac:dyDescent="0.2">
      <c r="A374" s="7">
        <v>0.12100000000000032</v>
      </c>
      <c r="B374" s="19">
        <v>4.6798798529174013E-4</v>
      </c>
      <c r="C374" s="19">
        <v>2.1439967434311313E-5</v>
      </c>
    </row>
    <row r="375" spans="1:3" x14ac:dyDescent="0.2">
      <c r="A375" s="7">
        <v>0.12200000000000032</v>
      </c>
      <c r="B375" s="19">
        <v>4.6851373342998714E-4</v>
      </c>
      <c r="C375" s="19">
        <v>2.0921360660119959E-5</v>
      </c>
    </row>
    <row r="376" spans="1:3" x14ac:dyDescent="0.2">
      <c r="A376" s="7">
        <v>0.12300000000000032</v>
      </c>
      <c r="B376" s="19">
        <v>4.6902744576193811E-4</v>
      </c>
      <c r="C376" s="19">
        <v>2.0414725977024872E-5</v>
      </c>
    </row>
    <row r="377" spans="1:3" x14ac:dyDescent="0.2">
      <c r="A377" s="7">
        <v>0.12400000000000032</v>
      </c>
      <c r="B377" s="19">
        <v>4.6952935904537307E-4</v>
      </c>
      <c r="C377" s="19">
        <v>1.9919813819102572E-5</v>
      </c>
    </row>
    <row r="378" spans="1:3" x14ac:dyDescent="0.2">
      <c r="A378" s="7">
        <v>0.12500000000000031</v>
      </c>
      <c r="B378" s="19">
        <v>4.7001973360155658E-4</v>
      </c>
      <c r="C378" s="19">
        <v>1.9436379705917162E-5</v>
      </c>
    </row>
    <row r="379" spans="1:3" x14ac:dyDescent="0.2">
      <c r="A379" s="7">
        <v>0.12600000000000031</v>
      </c>
      <c r="B379" s="19">
        <v>4.7049879918142912E-4</v>
      </c>
      <c r="C379" s="19">
        <v>1.8964181867087149E-5</v>
      </c>
    </row>
    <row r="380" spans="1:3" x14ac:dyDescent="0.2">
      <c r="A380" s="7">
        <v>0.12700000000000031</v>
      </c>
      <c r="B380" s="19">
        <v>4.7096679975638933E-4</v>
      </c>
      <c r="C380" s="19">
        <v>1.850298318584187E-5</v>
      </c>
    </row>
    <row r="381" spans="1:3" x14ac:dyDescent="0.2">
      <c r="A381" s="7">
        <v>0.12800000000000031</v>
      </c>
      <c r="B381" s="19">
        <v>4.7142396314586721E-4</v>
      </c>
      <c r="C381" s="19">
        <v>1.8052549913161187E-5</v>
      </c>
    </row>
    <row r="382" spans="1:3" x14ac:dyDescent="0.2">
      <c r="A382" s="7">
        <v>0.12900000000000031</v>
      </c>
      <c r="B382" s="19">
        <v>4.7187052700092824E-4</v>
      </c>
      <c r="C382" s="19">
        <v>1.7612652712939436E-5</v>
      </c>
    </row>
    <row r="383" spans="1:3" x14ac:dyDescent="0.2">
      <c r="A383" s="7">
        <v>0.13000000000000031</v>
      </c>
      <c r="B383" s="19">
        <v>4.7230671000830782E-4</v>
      </c>
      <c r="C383" s="19">
        <v>1.7183065516457319E-5</v>
      </c>
    </row>
    <row r="384" spans="1:3" x14ac:dyDescent="0.2">
      <c r="A384" s="7">
        <v>0.13100000000000031</v>
      </c>
      <c r="B384" s="19">
        <v>4.7273273945097616E-4</v>
      </c>
      <c r="C384" s="19">
        <v>1.6763566576427635E-5</v>
      </c>
    </row>
    <row r="385" spans="1:3" x14ac:dyDescent="0.2">
      <c r="A385" s="7">
        <v>0.13200000000000031</v>
      </c>
      <c r="B385" s="19">
        <v>4.7314883337479241E-4</v>
      </c>
      <c r="C385" s="19">
        <v>1.6353937766666604E-5</v>
      </c>
    </row>
    <row r="386" spans="1:3" x14ac:dyDescent="0.2">
      <c r="A386" s="7">
        <v>0.13300000000000031</v>
      </c>
      <c r="B386" s="19">
        <v>4.7355520327330147E-4</v>
      </c>
      <c r="C386" s="19">
        <v>1.5953964676462817E-5</v>
      </c>
    </row>
    <row r="387" spans="1:3" x14ac:dyDescent="0.2">
      <c r="A387" s="7">
        <v>0.13400000000000031</v>
      </c>
      <c r="B387" s="19">
        <v>4.7395206187222927E-4</v>
      </c>
      <c r="C387" s="19">
        <v>1.556343686415218E-5</v>
      </c>
    </row>
    <row r="388" spans="1:3" x14ac:dyDescent="0.2">
      <c r="A388" s="7">
        <v>0.13500000000000031</v>
      </c>
      <c r="B388" s="19">
        <v>4.7433961623960519E-4</v>
      </c>
      <c r="C388" s="19">
        <v>1.518214758267078E-5</v>
      </c>
    </row>
    <row r="389" spans="1:3" x14ac:dyDescent="0.2">
      <c r="A389" s="7">
        <v>0.13600000000000032</v>
      </c>
      <c r="B389" s="19">
        <v>4.7471807317683856E-4</v>
      </c>
      <c r="C389" s="19">
        <v>1.4809893933653839E-5</v>
      </c>
    </row>
    <row r="390" spans="1:3" x14ac:dyDescent="0.2">
      <c r="A390" s="7">
        <v>0.13700000000000032</v>
      </c>
      <c r="B390" s="19">
        <v>4.7508762558939877E-4</v>
      </c>
      <c r="C390" s="19">
        <v>1.4446476401808184E-5</v>
      </c>
    </row>
    <row r="391" spans="1:3" x14ac:dyDescent="0.2">
      <c r="A391" s="7">
        <v>0.13800000000000032</v>
      </c>
      <c r="B391" s="19">
        <v>4.7544847525732292E-4</v>
      </c>
      <c r="C391" s="19">
        <v>1.4091699551688208E-5</v>
      </c>
    </row>
    <row r="392" spans="1:3" x14ac:dyDescent="0.2">
      <c r="A392" s="7">
        <v>0.13900000000000032</v>
      </c>
      <c r="B392" s="19">
        <v>4.7580081189102508E-4</v>
      </c>
      <c r="C392" s="19">
        <v>1.3745371327811284E-5</v>
      </c>
    </row>
    <row r="393" spans="1:3" x14ac:dyDescent="0.2">
      <c r="A393" s="7">
        <v>0.14000000000000032</v>
      </c>
      <c r="B393" s="19">
        <v>4.7614482634111832E-4</v>
      </c>
      <c r="C393" s="19">
        <v>1.3407303433243811E-5</v>
      </c>
    </row>
    <row r="394" spans="1:3" x14ac:dyDescent="0.2">
      <c r="A394" s="7">
        <v>0.14100000000000032</v>
      </c>
      <c r="B394" s="19">
        <v>4.7648070093497807E-4</v>
      </c>
      <c r="C394" s="19">
        <v>1.3077311002307468E-5</v>
      </c>
    </row>
    <row r="395" spans="1:3" x14ac:dyDescent="0.2">
      <c r="A395" s="7">
        <v>0.14200000000000032</v>
      </c>
      <c r="B395" s="19">
        <v>4.7680861774801464E-4</v>
      </c>
      <c r="C395" s="19">
        <v>1.2755212807524785E-5</v>
      </c>
    </row>
    <row r="396" spans="1:3" x14ac:dyDescent="0.2">
      <c r="A396" s="7">
        <v>0.14300000000000032</v>
      </c>
      <c r="B396" s="19">
        <v>4.7712875722294434E-4</v>
      </c>
      <c r="C396" s="19">
        <v>1.2440831172799705E-5</v>
      </c>
    </row>
    <row r="397" spans="1:3" x14ac:dyDescent="0.2">
      <c r="A397" s="7">
        <v>0.14400000000000032</v>
      </c>
      <c r="B397" s="19">
        <v>4.7744129185511852E-4</v>
      </c>
      <c r="C397" s="19">
        <v>1.2133991759810669E-5</v>
      </c>
    </row>
    <row r="398" spans="1:3" x14ac:dyDescent="0.2">
      <c r="A398" s="7">
        <v>0.14500000000000032</v>
      </c>
      <c r="B398" s="19">
        <v>4.7774639522979445E-4</v>
      </c>
      <c r="C398" s="19">
        <v>1.1834523772069616E-5</v>
      </c>
    </row>
    <row r="399" spans="1:3" x14ac:dyDescent="0.2">
      <c r="A399" s="7">
        <v>0.14600000000000032</v>
      </c>
      <c r="B399" s="19">
        <v>4.7804423311476052E-4</v>
      </c>
      <c r="C399" s="19">
        <v>1.154225967892053E-5</v>
      </c>
    </row>
    <row r="400" spans="1:3" x14ac:dyDescent="0.2">
      <c r="A400" s="7">
        <v>0.14700000000000032</v>
      </c>
      <c r="B400" s="19">
        <v>4.7833496909743811E-4</v>
      </c>
      <c r="C400" s="19">
        <v>1.1257035318790187E-5</v>
      </c>
    </row>
    <row r="401" spans="1:3" x14ac:dyDescent="0.2">
      <c r="A401" s="7">
        <v>0.14800000000000033</v>
      </c>
      <c r="B401" s="19">
        <v>4.786187707734868E-4</v>
      </c>
      <c r="C401" s="19">
        <v>1.0978689997998003E-5</v>
      </c>
    </row>
    <row r="402" spans="1:3" x14ac:dyDescent="0.2">
      <c r="A402" s="7">
        <v>0.14900000000000033</v>
      </c>
      <c r="B402" s="19">
        <v>4.7889578689658263E-4</v>
      </c>
      <c r="C402" s="19">
        <v>1.0707065901893742E-5</v>
      </c>
    </row>
    <row r="403" spans="1:3" x14ac:dyDescent="0.2">
      <c r="A403" s="7">
        <v>0.15000000000000033</v>
      </c>
      <c r="B403" s="19">
        <v>4.7916618138238443E-4</v>
      </c>
      <c r="C403" s="19">
        <v>1.0442008851585527E-5</v>
      </c>
    </row>
    <row r="404" spans="1:3" x14ac:dyDescent="0.2">
      <c r="A404" s="7">
        <v>0.15100000000000033</v>
      </c>
      <c r="B404" s="19">
        <v>4.7943009606904452E-4</v>
      </c>
      <c r="C404" s="19">
        <v>1.0183367397109677E-5</v>
      </c>
    </row>
    <row r="405" spans="1:3" x14ac:dyDescent="0.2">
      <c r="A405" s="7">
        <v>0.15200000000000033</v>
      </c>
      <c r="B405" s="19">
        <v>4.7968769210088302E-4</v>
      </c>
      <c r="C405" s="19">
        <v>9.9309937009461891E-6</v>
      </c>
    </row>
    <row r="406" spans="1:3" x14ac:dyDescent="0.2">
      <c r="A406" s="7">
        <v>0.15300000000000033</v>
      </c>
      <c r="B406" s="19">
        <v>4.7993910516980209E-4</v>
      </c>
      <c r="C406" s="19">
        <v>9.6847425032908774E-6</v>
      </c>
    </row>
    <row r="407" spans="1:3" x14ac:dyDescent="0.2">
      <c r="A407" s="7">
        <v>0.15400000000000033</v>
      </c>
      <c r="B407" s="19">
        <v>4.8018447974429446E-4</v>
      </c>
      <c r="C407" s="19">
        <v>9.4444718261588179E-6</v>
      </c>
    </row>
    <row r="408" spans="1:3" x14ac:dyDescent="0.2">
      <c r="A408" s="7">
        <v>0.15500000000000033</v>
      </c>
      <c r="B408" s="19">
        <v>4.8042395775160784E-4</v>
      </c>
      <c r="C408" s="19">
        <v>9.2100426734020857E-6</v>
      </c>
    </row>
    <row r="409" spans="1:3" x14ac:dyDescent="0.2">
      <c r="A409" s="7">
        <v>0.15600000000000033</v>
      </c>
      <c r="B409" s="19">
        <v>4.8065767329180664E-4</v>
      </c>
      <c r="C409" s="19">
        <v>8.9813188779430675E-6</v>
      </c>
    </row>
    <row r="410" spans="1:3" x14ac:dyDescent="0.2">
      <c r="A410" s="7">
        <v>0.15700000000000033</v>
      </c>
      <c r="B410" s="19">
        <v>4.8088576228211277E-4</v>
      </c>
      <c r="C410" s="19">
        <v>8.7581672498782126E-6</v>
      </c>
    </row>
    <row r="411" spans="1:3" x14ac:dyDescent="0.2">
      <c r="A411" s="7">
        <v>0.15800000000000033</v>
      </c>
      <c r="B411" s="19">
        <v>4.8110835437248367E-4</v>
      </c>
      <c r="C411" s="19">
        <v>8.5404573679781493E-6</v>
      </c>
    </row>
    <row r="412" spans="1:3" x14ac:dyDescent="0.2">
      <c r="A412" s="7">
        <v>0.15900000000000034</v>
      </c>
      <c r="B412" s="19">
        <v>4.8132557843982848E-4</v>
      </c>
      <c r="C412" s="19">
        <v>8.3280616391956386E-6</v>
      </c>
    </row>
    <row r="413" spans="1:3" x14ac:dyDescent="0.2">
      <c r="A413" s="7">
        <v>0.16000000000000034</v>
      </c>
      <c r="B413" s="19">
        <v>4.8153755510826901E-4</v>
      </c>
      <c r="C413" s="19">
        <v>8.1208551161449094E-6</v>
      </c>
    </row>
    <row r="414" spans="1:3" x14ac:dyDescent="0.2">
      <c r="A414" s="7">
        <v>0.16100000000000034</v>
      </c>
      <c r="B414" s="19">
        <v>4.8174441474391205E-4</v>
      </c>
      <c r="C414" s="19">
        <v>7.9187157651094964E-6</v>
      </c>
    </row>
    <row r="415" spans="1:3" x14ac:dyDescent="0.2">
      <c r="A415" s="7">
        <v>0.16200000000000034</v>
      </c>
      <c r="B415" s="19">
        <v>4.819462716975087E-4</v>
      </c>
      <c r="C415" s="19">
        <v>7.7215239715489048E-6</v>
      </c>
    </row>
    <row r="416" spans="1:3" x14ac:dyDescent="0.2">
      <c r="A416" s="7">
        <v>0.16300000000000034</v>
      </c>
      <c r="B416" s="19">
        <v>4.8214325035994543E-4</v>
      </c>
      <c r="C416" s="19">
        <v>7.5291629335616506E-6</v>
      </c>
    </row>
    <row r="417" spans="1:3" x14ac:dyDescent="0.2">
      <c r="A417" s="7">
        <v>0.16400000000000034</v>
      </c>
      <c r="B417" s="19">
        <v>4.8233545501824571E-4</v>
      </c>
      <c r="C417" s="19">
        <v>7.341518124093227E-6</v>
      </c>
    </row>
    <row r="418" spans="1:3" x14ac:dyDescent="0.2">
      <c r="A418" s="7">
        <v>0.16500000000000034</v>
      </c>
      <c r="B418" s="19">
        <v>4.8252300612744436E-4</v>
      </c>
      <c r="C418" s="19">
        <v>7.1584778269517813E-6</v>
      </c>
    </row>
    <row r="419" spans="1:3" x14ac:dyDescent="0.2">
      <c r="A419" s="7">
        <v>0.16600000000000034</v>
      </c>
      <c r="B419" s="19">
        <v>4.8270600805483399E-4</v>
      </c>
      <c r="C419" s="19">
        <v>6.9799325794761558E-6</v>
      </c>
    </row>
    <row r="420" spans="1:3" x14ac:dyDescent="0.2">
      <c r="A420" s="7">
        <v>0.16700000000000034</v>
      </c>
      <c r="B420" s="19">
        <v>4.8288457821810127E-4</v>
      </c>
      <c r="C420" s="19">
        <v>6.805775569551642E-6</v>
      </c>
    </row>
    <row r="421" spans="1:3" x14ac:dyDescent="0.2">
      <c r="A421" s="7">
        <v>0.16800000000000034</v>
      </c>
      <c r="B421" s="19">
        <v>4.8305880914756294E-4</v>
      </c>
      <c r="C421" s="19">
        <v>6.6359020334250118E-6</v>
      </c>
    </row>
    <row r="422" spans="1:3" x14ac:dyDescent="0.2">
      <c r="A422" s="7">
        <v>0.16900000000000034</v>
      </c>
      <c r="B422" s="19">
        <v>4.832288104762994E-4</v>
      </c>
      <c r="C422" s="19">
        <v>6.470209820363948E-6</v>
      </c>
    </row>
    <row r="423" spans="1:3" x14ac:dyDescent="0.2">
      <c r="A423" s="7">
        <v>0.17000000000000035</v>
      </c>
      <c r="B423" s="19">
        <v>4.8339468172492461E-4</v>
      </c>
      <c r="C423" s="19">
        <v>6.3085989552291721E-6</v>
      </c>
    </row>
    <row r="424" spans="1:3" x14ac:dyDescent="0.2">
      <c r="A424" s="7">
        <v>0.17100000000000035</v>
      </c>
      <c r="B424" s="19">
        <v>4.8355651932108223E-4</v>
      </c>
      <c r="C424" s="19">
        <v>6.15097169753831E-6</v>
      </c>
    </row>
    <row r="425" spans="1:3" x14ac:dyDescent="0.2">
      <c r="A425" s="7">
        <v>0.17200000000000035</v>
      </c>
      <c r="B425" s="19">
        <v>4.8371442090289207E-4</v>
      </c>
      <c r="C425" s="19">
        <v>5.9972325525681214E-6</v>
      </c>
    </row>
    <row r="426" spans="1:3" x14ac:dyDescent="0.2">
      <c r="A426" s="7">
        <v>0.17300000000000035</v>
      </c>
      <c r="B426" s="19">
        <v>4.8386848013221018E-4</v>
      </c>
      <c r="C426" s="19">
        <v>5.8472881601101534E-6</v>
      </c>
    </row>
    <row r="427" spans="1:3" x14ac:dyDescent="0.2">
      <c r="A427" s="7">
        <v>0.17400000000000035</v>
      </c>
      <c r="B427" s="19">
        <v>4.8401878766496376E-4</v>
      </c>
      <c r="C427" s="19">
        <v>5.7010472658269862E-6</v>
      </c>
    </row>
    <row r="428" spans="1:3" x14ac:dyDescent="0.2">
      <c r="A428" s="7">
        <v>0.17500000000000035</v>
      </c>
      <c r="B428" s="19">
        <v>4.8416543649576482E-4</v>
      </c>
      <c r="C428" s="19">
        <v>5.5584207430126042E-6</v>
      </c>
    </row>
    <row r="429" spans="1:3" x14ac:dyDescent="0.2">
      <c r="A429" s="7">
        <v>0.17600000000000035</v>
      </c>
      <c r="B429" s="19">
        <v>4.8430851289404941E-4</v>
      </c>
      <c r="C429" s="19">
        <v>5.4193214391595745E-6</v>
      </c>
    </row>
    <row r="430" spans="1:3" x14ac:dyDescent="0.2">
      <c r="A430" s="7">
        <v>0.17700000000000035</v>
      </c>
      <c r="B430" s="19">
        <v>4.8444810042813646E-4</v>
      </c>
      <c r="C430" s="19">
        <v>5.2836641899478565E-6</v>
      </c>
    </row>
    <row r="431" spans="1:3" x14ac:dyDescent="0.2">
      <c r="A431" s="7">
        <v>0.17800000000000035</v>
      </c>
      <c r="B431" s="19">
        <v>4.8458428192088565E-4</v>
      </c>
      <c r="C431" s="19">
        <v>5.1513657970403415E-6</v>
      </c>
    </row>
    <row r="432" spans="1:3" x14ac:dyDescent="0.2">
      <c r="A432" s="7">
        <v>0.17900000000000035</v>
      </c>
      <c r="B432" s="19">
        <v>4.8471713846010012E-4</v>
      </c>
      <c r="C432" s="19">
        <v>5.0223449796771291E-6</v>
      </c>
    </row>
    <row r="433" spans="1:3" x14ac:dyDescent="0.2">
      <c r="A433" s="7">
        <v>0.18000000000000035</v>
      </c>
      <c r="B433" s="19">
        <v>4.8484675887866535E-4</v>
      </c>
      <c r="C433" s="19">
        <v>4.8965224288544107E-6</v>
      </c>
    </row>
    <row r="434" spans="1:3" x14ac:dyDescent="0.2">
      <c r="A434" s="7">
        <v>0.18100000000000036</v>
      </c>
      <c r="B434" s="19">
        <v>4.8497320894969054E-4</v>
      </c>
      <c r="C434" s="19">
        <v>4.7738204482783431E-6</v>
      </c>
    </row>
    <row r="435" spans="1:3" x14ac:dyDescent="0.2">
      <c r="A435" s="7">
        <v>0.18200000000000036</v>
      </c>
      <c r="B435" s="19">
        <v>4.8509657513118309E-4</v>
      </c>
      <c r="C435" s="19">
        <v>4.6541633709207275E-6</v>
      </c>
    </row>
    <row r="436" spans="1:3" x14ac:dyDescent="0.2">
      <c r="A436" s="7">
        <v>0.18300000000000036</v>
      </c>
      <c r="B436" s="19">
        <v>4.8521692630298929E-4</v>
      </c>
      <c r="C436" s="19">
        <v>4.5374771293626992E-6</v>
      </c>
    </row>
    <row r="437" spans="1:3" x14ac:dyDescent="0.2">
      <c r="A437" s="7">
        <v>0.18400000000000036</v>
      </c>
      <c r="B437" s="19">
        <v>4.8533433571751328E-4</v>
      </c>
      <c r="C437" s="19">
        <v>4.42368943964766E-6</v>
      </c>
    </row>
    <row r="438" spans="1:3" x14ac:dyDescent="0.2">
      <c r="A438" s="7">
        <v>0.18500000000000036</v>
      </c>
      <c r="B438" s="19">
        <v>4.8544887408968895E-4</v>
      </c>
      <c r="C438" s="19">
        <v>4.3127296975864482E-6</v>
      </c>
    </row>
    <row r="439" spans="1:3" x14ac:dyDescent="0.2">
      <c r="A439" s="7">
        <v>0.18600000000000036</v>
      </c>
      <c r="B439" s="19">
        <v>4.8556061231369574E-4</v>
      </c>
      <c r="C439" s="19">
        <v>4.2045289645464834E-6</v>
      </c>
    </row>
    <row r="440" spans="1:3" x14ac:dyDescent="0.2">
      <c r="A440" s="7">
        <v>0.18700000000000036</v>
      </c>
      <c r="B440" s="19">
        <v>4.856696187879872E-4</v>
      </c>
      <c r="C440" s="19">
        <v>4.0990199092760804E-6</v>
      </c>
    </row>
    <row r="441" spans="1:3" x14ac:dyDescent="0.2">
      <c r="A441" s="7">
        <v>0.18800000000000036</v>
      </c>
      <c r="B441" s="19">
        <v>4.8577595620086234E-4</v>
      </c>
      <c r="C441" s="19">
        <v>3.9961367463980935E-6</v>
      </c>
    </row>
    <row r="442" spans="1:3" x14ac:dyDescent="0.2">
      <c r="A442" s="7">
        <v>0.18900000000000036</v>
      </c>
      <c r="B442" s="19">
        <v>4.8587969554614308E-4</v>
      </c>
      <c r="C442" s="19">
        <v>3.8958153201207324E-6</v>
      </c>
    </row>
    <row r="443" spans="1:3" x14ac:dyDescent="0.2">
      <c r="A443" s="7">
        <v>0.19000000000000036</v>
      </c>
      <c r="B443" s="19">
        <v>4.8598089223722551E-4</v>
      </c>
      <c r="C443" s="19">
        <v>3.7979928715348166E-6</v>
      </c>
    </row>
    <row r="444" spans="1:3" x14ac:dyDescent="0.2">
      <c r="A444" s="7">
        <v>0.19100000000000036</v>
      </c>
      <c r="B444" s="19">
        <v>4.8607961427532542E-4</v>
      </c>
      <c r="C444" s="19">
        <v>3.7026082380098302E-6</v>
      </c>
    </row>
    <row r="445" spans="1:3" x14ac:dyDescent="0.2">
      <c r="A445" s="7">
        <v>0.19200000000000036</v>
      </c>
      <c r="B445" s="19">
        <v>4.8617591897204271E-4</v>
      </c>
      <c r="C445" s="19">
        <v>3.6096016293729605E-6</v>
      </c>
    </row>
    <row r="446" spans="1:3" x14ac:dyDescent="0.2">
      <c r="A446" s="7">
        <v>0.19300000000000037</v>
      </c>
      <c r="B446" s="19">
        <v>4.862698647078445E-4</v>
      </c>
      <c r="C446" s="19">
        <v>3.5189146938563454E-6</v>
      </c>
    </row>
    <row r="447" spans="1:3" x14ac:dyDescent="0.2">
      <c r="A447" s="7">
        <v>0.19400000000000037</v>
      </c>
      <c r="B447" s="19">
        <v>4.8636150858666349E-4</v>
      </c>
      <c r="C447" s="19">
        <v>3.4304904648063683E-6</v>
      </c>
    </row>
    <row r="448" spans="1:3" x14ac:dyDescent="0.2">
      <c r="A448" s="7">
        <v>0.19500000000000037</v>
      </c>
      <c r="B448" s="19">
        <v>4.8645090801502366E-4</v>
      </c>
      <c r="C448" s="19">
        <v>3.3442733435862237E-6</v>
      </c>
    </row>
    <row r="449" spans="1:3" x14ac:dyDescent="0.2">
      <c r="A449" s="7">
        <v>0.19600000000000037</v>
      </c>
      <c r="B449" s="19">
        <v>4.865381198961849E-4</v>
      </c>
      <c r="C449" s="19">
        <v>3.2602090598299327E-6</v>
      </c>
    </row>
    <row r="450" spans="1:3" x14ac:dyDescent="0.2">
      <c r="A450" s="7">
        <v>0.19700000000000037</v>
      </c>
      <c r="B450" s="19">
        <v>4.8662318954190154E-4</v>
      </c>
      <c r="C450" s="19">
        <v>3.1782445693018246E-6</v>
      </c>
    </row>
    <row r="451" spans="1:3" x14ac:dyDescent="0.2">
      <c r="A451" s="7">
        <v>0.19800000000000037</v>
      </c>
      <c r="B451" s="19">
        <v>4.8670617853746601E-4</v>
      </c>
      <c r="C451" s="19">
        <v>3.0983282128804746E-6</v>
      </c>
    </row>
    <row r="452" spans="1:3" x14ac:dyDescent="0.2">
      <c r="A452" s="7">
        <v>0.19900000000000037</v>
      </c>
      <c r="B452" s="19">
        <v>4.8678713460481582E-4</v>
      </c>
      <c r="C452" s="19">
        <v>3.0204094836339124E-6</v>
      </c>
    </row>
    <row r="453" spans="1:3" x14ac:dyDescent="0.2">
      <c r="A453" s="7">
        <v>0.20000000000000037</v>
      </c>
      <c r="B453" s="19">
        <v>4.8686610530124241E-4</v>
      </c>
      <c r="C453" s="19">
        <v>2.9444390936550491E-6</v>
      </c>
    </row>
    <row r="454" spans="1:3" x14ac:dyDescent="0.2">
      <c r="A454" s="7">
        <v>0.20100000000000037</v>
      </c>
      <c r="B454" s="19">
        <v>4.8694313852210014E-4</v>
      </c>
      <c r="C454" s="19">
        <v>2.8703689474163241E-6</v>
      </c>
    </row>
    <row r="455" spans="1:3" x14ac:dyDescent="0.2">
      <c r="A455" s="7">
        <v>0.20200000000000037</v>
      </c>
      <c r="B455" s="19">
        <v>4.8701828666170011E-4</v>
      </c>
      <c r="C455" s="19">
        <v>2.7981521404374377E-6</v>
      </c>
    </row>
    <row r="456" spans="1:3" x14ac:dyDescent="0.2">
      <c r="A456" s="7">
        <v>0.20300000000000037</v>
      </c>
      <c r="B456" s="19">
        <v>4.8709159036364191E-4</v>
      </c>
      <c r="C456" s="19">
        <v>2.727742832719926E-6</v>
      </c>
    </row>
    <row r="457" spans="1:3" x14ac:dyDescent="0.2">
      <c r="A457" s="7">
        <v>0.20400000000000038</v>
      </c>
      <c r="B457" s="19">
        <v>4.8716309973811933E-4</v>
      </c>
      <c r="C457" s="19">
        <v>2.6590963519979027E-6</v>
      </c>
    </row>
    <row r="458" spans="1:3" x14ac:dyDescent="0.2">
      <c r="A458" s="7">
        <v>0.20500000000000038</v>
      </c>
      <c r="B458" s="19">
        <v>4.8723285440382957E-4</v>
      </c>
      <c r="C458" s="19">
        <v>2.5921690502972439E-6</v>
      </c>
    </row>
    <row r="459" spans="1:3" x14ac:dyDescent="0.2">
      <c r="A459" s="7">
        <v>0.20600000000000038</v>
      </c>
      <c r="B459" s="19">
        <v>4.8730089877191407E-4</v>
      </c>
      <c r="C459" s="19">
        <v>2.5269183667742112E-6</v>
      </c>
    </row>
    <row r="460" spans="1:3" x14ac:dyDescent="0.2">
      <c r="A460" s="7">
        <v>0.20700000000000038</v>
      </c>
      <c r="B460" s="19">
        <v>4.8736727621956355E-4</v>
      </c>
      <c r="C460" s="19">
        <v>2.463302769983855E-6</v>
      </c>
    </row>
    <row r="461" spans="1:3" x14ac:dyDescent="0.2">
      <c r="A461" s="7">
        <v>0.20800000000000038</v>
      </c>
      <c r="B461" s="19">
        <v>4.8743202505774352E-4</v>
      </c>
      <c r="C461" s="19">
        <v>2.4012817145813159E-6</v>
      </c>
    </row>
    <row r="462" spans="1:3" x14ac:dyDescent="0.2">
      <c r="A462" s="7">
        <v>0.20900000000000038</v>
      </c>
      <c r="B462" s="19">
        <v>4.8749518670859748E-4</v>
      </c>
      <c r="C462" s="19">
        <v>2.340815658197215E-6</v>
      </c>
    </row>
    <row r="463" spans="1:3" x14ac:dyDescent="0.2">
      <c r="A463" s="7">
        <v>0.21000000000000038</v>
      </c>
      <c r="B463" s="19">
        <v>4.8755680175927019E-4</v>
      </c>
      <c r="C463" s="19">
        <v>2.2818660194712237E-6</v>
      </c>
    </row>
    <row r="464" spans="1:3" x14ac:dyDescent="0.2">
      <c r="A464" s="7">
        <v>0.21100000000000038</v>
      </c>
      <c r="B464" s="19">
        <v>4.8761690303089633E-4</v>
      </c>
      <c r="C464" s="19">
        <v>2.2243951218747782E-6</v>
      </c>
    </row>
    <row r="465" spans="1:3" x14ac:dyDescent="0.2">
      <c r="A465" s="7">
        <v>0.21200000000000038</v>
      </c>
      <c r="B465" s="19">
        <v>4.8767553508921591E-4</v>
      </c>
      <c r="C465" s="19">
        <v>2.1683662656535319E-6</v>
      </c>
    </row>
    <row r="466" spans="1:3" x14ac:dyDescent="0.2">
      <c r="A466" s="7">
        <v>0.21300000000000038</v>
      </c>
      <c r="B466" s="19">
        <v>4.8773273073776657E-4</v>
      </c>
      <c r="C466" s="19">
        <v>2.11374359304628E-6</v>
      </c>
    </row>
    <row r="467" spans="1:3" x14ac:dyDescent="0.2">
      <c r="A467" s="7">
        <v>0.21400000000000038</v>
      </c>
      <c r="B467" s="19">
        <v>4.8778852233921643E-4</v>
      </c>
      <c r="C467" s="19">
        <v>2.060492125810498E-6</v>
      </c>
    </row>
    <row r="468" spans="1:3" x14ac:dyDescent="0.2">
      <c r="A468" s="7">
        <v>0.21500000000000039</v>
      </c>
      <c r="B468" s="19">
        <v>4.8784294809495199E-4</v>
      </c>
      <c r="C468" s="19">
        <v>2.0085777654443859E-6</v>
      </c>
    </row>
    <row r="469" spans="1:3" x14ac:dyDescent="0.2">
      <c r="A469" s="7">
        <v>0.21600000000000039</v>
      </c>
      <c r="B469" s="19">
        <v>4.8789604006765908E-4</v>
      </c>
      <c r="C469" s="19">
        <v>1.9579672263514425E-6</v>
      </c>
    </row>
    <row r="470" spans="1:3" x14ac:dyDescent="0.2">
      <c r="A470" s="7">
        <v>0.21700000000000039</v>
      </c>
      <c r="B470" s="19">
        <v>4.8794782941830039E-4</v>
      </c>
      <c r="C470" s="19">
        <v>1.9086280356184204E-6</v>
      </c>
    </row>
    <row r="471" spans="1:3" x14ac:dyDescent="0.2">
      <c r="A471" s="7">
        <v>0.21800000000000039</v>
      </c>
      <c r="B471" s="19">
        <v>4.8799835434693017E-4</v>
      </c>
      <c r="C471" s="19">
        <v>1.8605285465600474E-6</v>
      </c>
    </row>
    <row r="472" spans="1:3" x14ac:dyDescent="0.2">
      <c r="A472" s="7">
        <v>0.21900000000000039</v>
      </c>
      <c r="B472" s="19">
        <v>4.8804763878268487E-4</v>
      </c>
      <c r="C472" s="19">
        <v>1.8136378339139725E-6</v>
      </c>
    </row>
    <row r="473" spans="1:3" x14ac:dyDescent="0.2">
      <c r="A473" s="7">
        <v>0.22000000000000039</v>
      </c>
      <c r="B473" s="19">
        <v>4.8809571796232243E-4</v>
      </c>
      <c r="C473" s="19">
        <v>1.7679257784397606E-6</v>
      </c>
    </row>
    <row r="474" spans="1:3" x14ac:dyDescent="0.2">
      <c r="A474" s="7">
        <v>0.22100000000000039</v>
      </c>
      <c r="B474" s="19">
        <v>4.8814261684015925E-4</v>
      </c>
      <c r="C474" s="19">
        <v>1.7233629636681513E-6</v>
      </c>
    </row>
    <row r="475" spans="1:3" x14ac:dyDescent="0.2">
      <c r="A475" s="7">
        <v>0.22200000000000039</v>
      </c>
      <c r="B475" s="19">
        <v>4.8818836845537783E-4</v>
      </c>
      <c r="C475" s="19">
        <v>1.6799207280815409E-6</v>
      </c>
    </row>
    <row r="476" spans="1:3" x14ac:dyDescent="0.2">
      <c r="A476" s="7">
        <v>0.22300000000000039</v>
      </c>
      <c r="B476" s="19">
        <v>4.8823300172978756E-4</v>
      </c>
      <c r="C476" s="19">
        <v>1.6375711016092254E-6</v>
      </c>
    </row>
    <row r="477" spans="1:3" x14ac:dyDescent="0.2">
      <c r="A477" s="7">
        <v>0.22400000000000039</v>
      </c>
      <c r="B477" s="19">
        <v>4.8827654118116515E-4</v>
      </c>
      <c r="C477" s="19">
        <v>1.5962867896401889E-6</v>
      </c>
    </row>
    <row r="478" spans="1:3" x14ac:dyDescent="0.2">
      <c r="A478" s="7">
        <v>0.22500000000000039</v>
      </c>
      <c r="B478" s="19">
        <v>4.8831901527529586E-4</v>
      </c>
      <c r="C478" s="19">
        <v>1.5560411852355571E-6</v>
      </c>
    </row>
    <row r="479" spans="1:3" x14ac:dyDescent="0.2">
      <c r="A479" s="7">
        <v>0.2260000000000004</v>
      </c>
      <c r="B479" s="19">
        <v>4.8836044835887105E-4</v>
      </c>
      <c r="C479" s="19">
        <v>1.5168083256078546E-6</v>
      </c>
    </row>
    <row r="480" spans="1:3" x14ac:dyDescent="0.2">
      <c r="A480" s="7">
        <v>0.2270000000000004</v>
      </c>
      <c r="B480" s="19">
        <v>4.8840087165041846E-4</v>
      </c>
      <c r="C480" s="19">
        <v>1.4785629114388854E-6</v>
      </c>
    </row>
    <row r="481" spans="1:3" x14ac:dyDescent="0.2">
      <c r="A481" s="7">
        <v>0.2280000000000004</v>
      </c>
      <c r="B481" s="19">
        <v>4.8844030470923672E-4</v>
      </c>
      <c r="C481" s="19">
        <v>1.4412802340491027E-6</v>
      </c>
    </row>
    <row r="482" spans="1:3" x14ac:dyDescent="0.2">
      <c r="A482" s="7">
        <v>0.2290000000000004</v>
      </c>
      <c r="B482" s="19">
        <v>4.8847877587221422E-4</v>
      </c>
      <c r="C482" s="19">
        <v>1.4049362218049311E-6</v>
      </c>
    </row>
    <row r="483" spans="1:3" x14ac:dyDescent="0.2">
      <c r="A483" s="7">
        <v>0.2300000000000004</v>
      </c>
      <c r="B483" s="19">
        <v>4.8851630503737864E-4</v>
      </c>
      <c r="C483" s="19">
        <v>1.3695073757258314E-6</v>
      </c>
    </row>
    <row r="484" spans="1:3" x14ac:dyDescent="0.2">
      <c r="A484" s="7">
        <v>0.2310000000000004</v>
      </c>
      <c r="B484" s="19">
        <v>4.8855291540067514E-4</v>
      </c>
      <c r="C484" s="19">
        <v>1.3349707881360473E-6</v>
      </c>
    </row>
    <row r="485" spans="1:3" x14ac:dyDescent="0.2">
      <c r="A485" s="7">
        <v>0.2320000000000004</v>
      </c>
      <c r="B485" s="19">
        <v>4.8858863459388946E-4</v>
      </c>
      <c r="C485" s="19">
        <v>1.3013041331166875E-6</v>
      </c>
    </row>
    <row r="486" spans="1:3" x14ac:dyDescent="0.2">
      <c r="A486" s="7">
        <v>0.2330000000000004</v>
      </c>
      <c r="B486" s="19">
        <v>4.8862347713990451E-4</v>
      </c>
      <c r="C486" s="19">
        <v>1.2684856025568791E-6</v>
      </c>
    </row>
    <row r="487" spans="1:3" x14ac:dyDescent="0.2">
      <c r="A487" s="7">
        <v>0.2340000000000004</v>
      </c>
      <c r="B487" s="19">
        <v>4.886574701049029E-4</v>
      </c>
      <c r="C487" s="19">
        <v>1.2364939618869641E-6</v>
      </c>
    </row>
    <row r="488" spans="1:3" x14ac:dyDescent="0.2">
      <c r="A488" s="7">
        <v>0.2350000000000004</v>
      </c>
      <c r="B488" s="19">
        <v>4.8869063452572359E-4</v>
      </c>
      <c r="C488" s="19">
        <v>1.2053084901264555E-6</v>
      </c>
    </row>
    <row r="489" spans="1:3" x14ac:dyDescent="0.2">
      <c r="A489" s="7">
        <v>0.2360000000000004</v>
      </c>
      <c r="B489" s="19">
        <v>4.8872298779645273E-4</v>
      </c>
      <c r="C489" s="19">
        <v>1.1749089712242977E-6</v>
      </c>
    </row>
    <row r="490" spans="1:3" x14ac:dyDescent="0.2">
      <c r="A490" s="7">
        <v>0.2370000000000004</v>
      </c>
      <c r="B490" s="19">
        <v>4.8875455424085557E-4</v>
      </c>
      <c r="C490" s="19">
        <v>1.1452757089358556E-6</v>
      </c>
    </row>
    <row r="491" spans="1:3" x14ac:dyDescent="0.2">
      <c r="A491" s="7">
        <v>0.23800000000000041</v>
      </c>
      <c r="B491" s="19">
        <v>4.8878534806756635E-4</v>
      </c>
      <c r="C491" s="19">
        <v>1.1163894730881196E-6</v>
      </c>
    </row>
    <row r="492" spans="1:3" x14ac:dyDescent="0.2">
      <c r="A492" s="7">
        <v>0.23900000000000041</v>
      </c>
      <c r="B492" s="19">
        <v>4.8881539415696063E-4</v>
      </c>
      <c r="C492" s="19">
        <v>1.088231536661155E-6</v>
      </c>
    </row>
    <row r="493" spans="1:3" x14ac:dyDescent="0.2">
      <c r="A493" s="7">
        <v>0.24000000000000041</v>
      </c>
      <c r="B493" s="19">
        <v>4.8884470722287965E-4</v>
      </c>
      <c r="C493" s="19">
        <v>1.0607836158360584E-6</v>
      </c>
    </row>
    <row r="494" spans="1:3" x14ac:dyDescent="0.2">
      <c r="A494" s="7">
        <v>0.24100000000000041</v>
      </c>
      <c r="B494" s="19">
        <v>4.8887330422653363E-4</v>
      </c>
      <c r="C494" s="19">
        <v>1.0340278877585263E-6</v>
      </c>
    </row>
    <row r="495" spans="1:3" x14ac:dyDescent="0.2">
      <c r="A495" s="7">
        <v>0.24200000000000041</v>
      </c>
      <c r="B495" s="19">
        <v>4.8890120531996928E-4</v>
      </c>
      <c r="C495" s="19">
        <v>1.0079469805468477E-6</v>
      </c>
    </row>
    <row r="496" spans="1:3" x14ac:dyDescent="0.2">
      <c r="A496" s="7">
        <v>0.24300000000000041</v>
      </c>
      <c r="B496" s="19">
        <v>4.889284257424964E-4</v>
      </c>
      <c r="C496" s="19">
        <v>9.825239446481504E-7</v>
      </c>
    </row>
    <row r="497" spans="1:3" x14ac:dyDescent="0.2">
      <c r="A497" s="7">
        <v>0.24400000000000041</v>
      </c>
      <c r="B497" s="19">
        <v>4.8895498501533297E-4</v>
      </c>
      <c r="C497" s="19">
        <v>9.5774226305245236E-7</v>
      </c>
    </row>
    <row r="498" spans="1:3" x14ac:dyDescent="0.2">
      <c r="A498" s="7">
        <v>0.24500000000000041</v>
      </c>
      <c r="B498" s="19">
        <v>4.8898089761612029E-4</v>
      </c>
      <c r="C498" s="19">
        <v>9.3358581909619431E-7</v>
      </c>
    </row>
    <row r="499" spans="1:3" x14ac:dyDescent="0.2">
      <c r="A499" s="7">
        <v>0.24600000000000041</v>
      </c>
      <c r="B499" s="19">
        <v>4.8900618185887534E-4</v>
      </c>
      <c r="C499" s="19">
        <v>9.1003890823060374E-7</v>
      </c>
    </row>
    <row r="500" spans="1:3" x14ac:dyDescent="0.2">
      <c r="A500" s="7">
        <v>0.24700000000000041</v>
      </c>
      <c r="B500" s="19">
        <v>4.8903085109780475E-4</v>
      </c>
      <c r="C500" s="19">
        <v>8.8708620604727173E-7</v>
      </c>
    </row>
    <row r="501" spans="1:3" x14ac:dyDescent="0.2">
      <c r="A501" s="7">
        <v>0.24800000000000041</v>
      </c>
      <c r="B501" s="19">
        <v>4.8905491701112247E-4</v>
      </c>
      <c r="C501" s="19">
        <v>8.6471276983246526E-7</v>
      </c>
    </row>
    <row r="502" spans="1:3" x14ac:dyDescent="0.2">
      <c r="A502" s="7">
        <v>0.24900000000000042</v>
      </c>
      <c r="B502" s="19">
        <v>4.8907840091050314E-4</v>
      </c>
      <c r="C502" s="19">
        <v>8.4290404744891134E-7</v>
      </c>
    </row>
    <row r="503" spans="1:3" x14ac:dyDescent="0.2">
      <c r="A503" s="7">
        <v>0.25000000000000039</v>
      </c>
      <c r="B503" s="19">
        <v>4.8910131348600672E-4</v>
      </c>
      <c r="C503" s="19">
        <v>8.2164583092847465E-7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08"/>
  <sheetViews>
    <sheetView topLeftCell="A8" zoomScale="118" workbookViewId="0">
      <selection activeCell="G505" sqref="G505"/>
    </sheetView>
  </sheetViews>
  <sheetFormatPr defaultRowHeight="12.75" x14ac:dyDescent="0.2"/>
  <cols>
    <col min="1" max="2" width="11.7109375" bestFit="1" customWidth="1"/>
    <col min="3" max="3" width="12.28515625" bestFit="1" customWidth="1"/>
    <col min="4" max="4" width="21.7109375" bestFit="1" customWidth="1"/>
    <col min="5" max="5" width="26.5703125" bestFit="1" customWidth="1"/>
  </cols>
  <sheetData>
    <row r="1" spans="1:5" x14ac:dyDescent="0.2">
      <c r="A1" s="17" t="s">
        <v>29</v>
      </c>
      <c r="B1" s="17" t="s">
        <v>30</v>
      </c>
      <c r="C1" s="18" t="s">
        <v>32</v>
      </c>
      <c r="D1" s="16" t="s">
        <v>34</v>
      </c>
      <c r="E1" s="14" t="s">
        <v>36</v>
      </c>
    </row>
    <row r="2" spans="1:5" x14ac:dyDescent="0.2">
      <c r="A2" s="15" t="s">
        <v>31</v>
      </c>
      <c r="B2" s="15" t="s">
        <v>1</v>
      </c>
      <c r="C2" s="15" t="s">
        <v>33</v>
      </c>
      <c r="D2" s="3" t="s">
        <v>35</v>
      </c>
      <c r="E2" s="12" t="s">
        <v>31</v>
      </c>
    </row>
    <row r="3" spans="1:5" x14ac:dyDescent="0.2">
      <c r="A3" s="19">
        <v>100</v>
      </c>
      <c r="B3" s="19">
        <v>1.9161190944846807E-2</v>
      </c>
      <c r="C3" s="19">
        <v>-6.6553454255960192E-4</v>
      </c>
      <c r="D3" s="29">
        <f>20*LOG10(B3/0.002)</f>
        <v>19.627850061217249</v>
      </c>
      <c r="E3" s="6">
        <f>D3*A3</f>
        <v>1962.7850061217248</v>
      </c>
    </row>
    <row r="4" spans="1:5" x14ac:dyDescent="0.2">
      <c r="A4" s="19">
        <v>102.30597298425086</v>
      </c>
      <c r="B4" s="19">
        <v>1.9161190944792732E-2</v>
      </c>
      <c r="C4" s="19">
        <v>-6.8088158931058475E-4</v>
      </c>
      <c r="D4" s="29">
        <f t="shared" ref="D4:D67" si="0">20*LOG10(B4/0.002)</f>
        <v>19.627850061192738</v>
      </c>
      <c r="E4" s="6">
        <f t="shared" ref="E4:E67" si="1">D4*A4</f>
        <v>2008.0462980993109</v>
      </c>
    </row>
    <row r="5" spans="1:5" x14ac:dyDescent="0.2">
      <c r="A5" s="19">
        <v>104.66512108254267</v>
      </c>
      <c r="B5" s="19">
        <v>1.9161190944736145E-2</v>
      </c>
      <c r="C5" s="19">
        <v>-6.9658253481343936E-4</v>
      </c>
      <c r="D5" s="29">
        <f t="shared" si="0"/>
        <v>19.627850061167084</v>
      </c>
      <c r="E5" s="6">
        <f t="shared" si="1"/>
        <v>2054.3513032420456</v>
      </c>
    </row>
    <row r="6" spans="1:5" x14ac:dyDescent="0.2">
      <c r="A6" s="19">
        <v>107.07867049863955</v>
      </c>
      <c r="B6" s="19">
        <v>1.9161190944676901E-2</v>
      </c>
      <c r="C6" s="19">
        <v>-7.1264553987776991E-4</v>
      </c>
      <c r="D6" s="29">
        <f t="shared" si="0"/>
        <v>19.627850061140229</v>
      </c>
      <c r="E6" s="6">
        <f t="shared" si="1"/>
        <v>2101.724089293537</v>
      </c>
    </row>
    <row r="7" spans="1:5" x14ac:dyDescent="0.2">
      <c r="A7" s="19">
        <v>109.54787571223318</v>
      </c>
      <c r="B7" s="19">
        <v>1.9161190944614909E-2</v>
      </c>
      <c r="C7" s="19">
        <v>-7.2907895349924351E-4</v>
      </c>
      <c r="D7" s="29">
        <f t="shared" si="0"/>
        <v>19.627850061112127</v>
      </c>
      <c r="E7" s="6">
        <f t="shared" si="1"/>
        <v>2150.1892789930598</v>
      </c>
    </row>
    <row r="8" spans="1:5" x14ac:dyDescent="0.2">
      <c r="A8" s="19">
        <v>112.07402013097798</v>
      </c>
      <c r="B8" s="19">
        <v>1.9161190944550016E-2</v>
      </c>
      <c r="C8" s="19">
        <v>-7.4589131719911262E-4</v>
      </c>
      <c r="D8" s="29">
        <f t="shared" si="0"/>
        <v>19.627850061082711</v>
      </c>
      <c r="E8" s="6">
        <f t="shared" si="1"/>
        <v>2199.772062873601</v>
      </c>
    </row>
    <row r="9" spans="1:5" x14ac:dyDescent="0.2">
      <c r="A9" s="19">
        <v>114.65841675756221</v>
      </c>
      <c r="B9" s="19">
        <v>1.9161190944482098E-2</v>
      </c>
      <c r="C9" s="19">
        <v>-7.630913694638016E-4</v>
      </c>
      <c r="D9" s="29">
        <f t="shared" si="0"/>
        <v>19.627850061051923</v>
      </c>
      <c r="E9" s="6">
        <f t="shared" si="1"/>
        <v>2250.4982123550344</v>
      </c>
    </row>
    <row r="10" spans="1:5" x14ac:dyDescent="0.2">
      <c r="A10" s="19">
        <v>117.30240887216135</v>
      </c>
      <c r="B10" s="19">
        <v>1.9161190944411016E-2</v>
      </c>
      <c r="C10" s="19">
        <v>-7.8068805028686981E-4</v>
      </c>
      <c r="D10" s="29">
        <f t="shared" si="0"/>
        <v>19.627850061019704</v>
      </c>
      <c r="E10" s="6">
        <f t="shared" si="1"/>
        <v>2302.3940931392103</v>
      </c>
    </row>
    <row r="11" spans="1:5" x14ac:dyDescent="0.2">
      <c r="A11" s="19">
        <v>120.00737073062888</v>
      </c>
      <c r="B11" s="19">
        <v>1.9161190944336614E-2</v>
      </c>
      <c r="C11" s="19">
        <v>-7.9869050581571257E-4</v>
      </c>
      <c r="D11" s="29">
        <f t="shared" si="0"/>
        <v>19.627850060985978</v>
      </c>
      <c r="E11" s="6">
        <f t="shared" si="1"/>
        <v>2355.486678913941</v>
      </c>
    </row>
    <row r="12" spans="1:5" x14ac:dyDescent="0.2">
      <c r="A12" s="19">
        <v>122.77470827878695</v>
      </c>
      <c r="B12" s="19">
        <v>1.9161190944258739E-2</v>
      </c>
      <c r="C12" s="19">
        <v>-8.1710809310541301E-4</v>
      </c>
      <c r="D12" s="29">
        <f t="shared" si="0"/>
        <v>19.627850060950674</v>
      </c>
      <c r="E12" s="6">
        <f t="shared" si="1"/>
        <v>2409.8035653729894</v>
      </c>
    </row>
    <row r="13" spans="1:5" x14ac:dyDescent="0.2">
      <c r="A13" s="19">
        <v>125.60585988318857</v>
      </c>
      <c r="B13" s="19">
        <v>1.9161190944177234E-2</v>
      </c>
      <c r="C13" s="19">
        <v>-8.3595038498221626E-4</v>
      </c>
      <c r="D13" s="29">
        <f t="shared" si="0"/>
        <v>19.627850060913726</v>
      </c>
      <c r="E13" s="6">
        <f t="shared" si="1"/>
        <v>2465.3729845593639</v>
      </c>
    </row>
    <row r="14" spans="1:5" x14ac:dyDescent="0.2">
      <c r="A14" s="19">
        <v>128.50229707873089</v>
      </c>
      <c r="B14" s="19">
        <v>1.9161190944091924E-2</v>
      </c>
      <c r="C14" s="19">
        <v>-8.5522717501915245E-4</v>
      </c>
      <c r="D14" s="29">
        <f t="shared" si="0"/>
        <v>19.627850060875055</v>
      </c>
      <c r="E14" s="6">
        <f t="shared" si="1"/>
        <v>2522.2238195393525</v>
      </c>
    </row>
    <row r="15" spans="1:5" x14ac:dyDescent="0.2">
      <c r="A15" s="19">
        <v>131.4655253335082</v>
      </c>
      <c r="B15" s="19">
        <v>1.9161190944002638E-2</v>
      </c>
      <c r="C15" s="19">
        <v>-8.7494848262640028E-4</v>
      </c>
      <c r="D15" s="29">
        <f t="shared" si="0"/>
        <v>19.627850060834582</v>
      </c>
      <c r="E15" s="6">
        <f t="shared" si="1"/>
        <v>2580.3856194149494</v>
      </c>
    </row>
    <row r="16" spans="1:5" x14ac:dyDescent="0.2">
      <c r="A16" s="19">
        <v>134.49708483130237</v>
      </c>
      <c r="B16" s="19">
        <v>1.9161190943909182E-2</v>
      </c>
      <c r="C16" s="19">
        <v>-8.9512455825902968E-4</v>
      </c>
      <c r="D16" s="29">
        <f t="shared" si="0"/>
        <v>19.62785006079222</v>
      </c>
      <c r="E16" s="6">
        <f t="shared" si="1"/>
        <v>2639.8886146824548</v>
      </c>
    </row>
    <row r="17" spans="1:5" x14ac:dyDescent="0.2">
      <c r="A17" s="19">
        <v>137.59855127211716</v>
      </c>
      <c r="B17" s="19">
        <v>1.9161190943811367E-2</v>
      </c>
      <c r="C17" s="19">
        <v>-9.1576588874483307E-4</v>
      </c>
      <c r="D17" s="29">
        <f t="shared" si="0"/>
        <v>19.627850060747878</v>
      </c>
      <c r="E17" s="6">
        <f t="shared" si="1"/>
        <v>2700.763732945245</v>
      </c>
    </row>
    <row r="18" spans="1:5" x14ac:dyDescent="0.2">
      <c r="A18" s="19">
        <v>140.77153669117274</v>
      </c>
      <c r="B18" s="19">
        <v>1.9161190943708991E-2</v>
      </c>
      <c r="C18" s="19">
        <v>-9.3688320273501899E-4</v>
      </c>
      <c r="D18" s="29">
        <f t="shared" si="0"/>
        <v>19.627850060701469</v>
      </c>
      <c r="E18" s="6">
        <f t="shared" si="1"/>
        <v>2763.042614988874</v>
      </c>
    </row>
    <row r="19" spans="1:5" x14ac:dyDescent="0.2">
      <c r="A19" s="19">
        <v>144.01769029678596</v>
      </c>
      <c r="B19" s="19">
        <v>1.9161190943601837E-2</v>
      </c>
      <c r="C19" s="19">
        <v>-9.584874762805939E-4</v>
      </c>
      <c r="D19" s="29">
        <f t="shared" si="0"/>
        <v>19.627850060652897</v>
      </c>
      <c r="E19" s="6">
        <f t="shared" si="1"/>
        <v>2826.7576312268602</v>
      </c>
    </row>
    <row r="20" spans="1:5" x14ac:dyDescent="0.2">
      <c r="A20" s="19">
        <v>147.3386993275719</v>
      </c>
      <c r="B20" s="19">
        <v>1.916119094348968E-2</v>
      </c>
      <c r="C20" s="19">
        <v>-9.8058993853733295E-4</v>
      </c>
      <c r="D20" s="29">
        <f t="shared" si="0"/>
        <v>19.627850060602054</v>
      </c>
      <c r="E20" s="6">
        <f t="shared" si="1"/>
        <v>2891.9418985257098</v>
      </c>
    </row>
    <row r="21" spans="1:5" x14ac:dyDescent="0.2">
      <c r="A21" s="19">
        <v>150.73628992941232</v>
      </c>
      <c r="B21" s="19">
        <v>1.9161190943372302E-2</v>
      </c>
      <c r="C21" s="19">
        <v>-1.0032020776023088E-3</v>
      </c>
      <c r="D21" s="29">
        <f t="shared" si="0"/>
        <v>19.627850060548845</v>
      </c>
      <c r="E21" s="6">
        <f t="shared" si="1"/>
        <v>2958.6292974179237</v>
      </c>
    </row>
    <row r="22" spans="1:5" x14ac:dyDescent="0.2">
      <c r="A22" s="19">
        <v>154.21222805264662</v>
      </c>
      <c r="B22" s="19">
        <v>1.9161190943249449E-2</v>
      </c>
      <c r="C22" s="19">
        <v>-1.0263356464850083E-3</v>
      </c>
      <c r="D22" s="29">
        <f t="shared" si="0"/>
        <v>19.627850060493156</v>
      </c>
      <c r="E22" s="6">
        <f t="shared" si="1"/>
        <v>3026.8544897119245</v>
      </c>
    </row>
    <row r="23" spans="1:5" x14ac:dyDescent="0.2">
      <c r="A23" s="19">
        <v>157.76832036995197</v>
      </c>
      <c r="B23" s="19">
        <v>1.9161190943120854E-2</v>
      </c>
      <c r="C23" s="19">
        <v>-1.0500026692161412E-3</v>
      </c>
      <c r="D23" s="29">
        <f t="shared" si="0"/>
        <v>19.627850060434863</v>
      </c>
      <c r="E23" s="6">
        <f t="shared" si="1"/>
        <v>3096.6529365080687</v>
      </c>
    </row>
    <row r="24" spans="1:5" x14ac:dyDescent="0.2">
      <c r="A24" s="19">
        <v>161.40641521538942</v>
      </c>
      <c r="B24" s="19">
        <v>1.916119094298627E-2</v>
      </c>
      <c r="C24" s="19">
        <v>-1.0742154470973141E-3</v>
      </c>
      <c r="D24" s="29">
        <f t="shared" si="0"/>
        <v>19.627850060373856</v>
      </c>
      <c r="E24" s="6">
        <f t="shared" si="1"/>
        <v>3168.0609166301087</v>
      </c>
    </row>
    <row r="25" spans="1:5" x14ac:dyDescent="0.2">
      <c r="A25" s="19">
        <v>165.12840354510408</v>
      </c>
      <c r="B25" s="19">
        <v>1.9161190942845394E-2</v>
      </c>
      <c r="C25" s="19">
        <v>-1.0989865650948248E-3</v>
      </c>
      <c r="D25" s="29">
        <f t="shared" si="0"/>
        <v>19.627850060309996</v>
      </c>
      <c r="E25" s="6">
        <f t="shared" si="1"/>
        <v>3241.1155454816644</v>
      </c>
    </row>
    <row r="26" spans="1:5" x14ac:dyDescent="0.2">
      <c r="A26" s="19">
        <v>168.93621992017893</v>
      </c>
      <c r="B26" s="19">
        <v>1.9161190942697959E-2</v>
      </c>
      <c r="C26" s="19">
        <v>-1.1243288983808926E-3</v>
      </c>
      <c r="D26" s="29">
        <f t="shared" si="0"/>
        <v>19.627850060243162</v>
      </c>
      <c r="E26" s="6">
        <f t="shared" si="1"/>
        <v>3315.8547943375361</v>
      </c>
    </row>
    <row r="27" spans="1:5" x14ac:dyDescent="0.2">
      <c r="A27" s="19">
        <v>172.83184351215289</v>
      </c>
      <c r="B27" s="19">
        <v>1.9161190942543635E-2</v>
      </c>
      <c r="C27" s="19">
        <v>-1.1502556190257276E-3</v>
      </c>
      <c r="D27" s="29">
        <f t="shared" si="0"/>
        <v>19.627850060173206</v>
      </c>
      <c r="E27" s="6">
        <f t="shared" si="1"/>
        <v>3392.3175100798562</v>
      </c>
    </row>
    <row r="28" spans="1:5" x14ac:dyDescent="0.2">
      <c r="A28" s="19">
        <v>176.81729913172586</v>
      </c>
      <c r="B28" s="19">
        <v>1.9161190942382125E-2</v>
      </c>
      <c r="C28" s="19">
        <v>-1.1767802028439188E-3</v>
      </c>
      <c r="D28" s="29">
        <f t="shared" si="0"/>
        <v>19.627850060099991</v>
      </c>
      <c r="E28" s="6">
        <f t="shared" si="1"/>
        <v>3470.5434353893634</v>
      </c>
    </row>
    <row r="29" spans="1:5" x14ac:dyDescent="0.2">
      <c r="A29" s="19">
        <v>180.89465828118549</v>
      </c>
      <c r="B29" s="19">
        <v>1.9161190942213066E-2</v>
      </c>
      <c r="C29" s="19">
        <v>-1.2039164363986975E-3</v>
      </c>
      <c r="D29" s="29">
        <f t="shared" si="0"/>
        <v>19.627850060023356</v>
      </c>
      <c r="E29" s="6">
        <f t="shared" si="1"/>
        <v>3550.573229402271</v>
      </c>
    </row>
    <row r="30" spans="1:5" x14ac:dyDescent="0.2">
      <c r="A30" s="19">
        <v>185.06604023110253</v>
      </c>
      <c r="B30" s="19">
        <v>1.9161190942036131E-2</v>
      </c>
      <c r="C30" s="19">
        <v>-1.2316784241677165E-3</v>
      </c>
      <c r="D30" s="29">
        <f t="shared" si="0"/>
        <v>19.627850059943153</v>
      </c>
      <c r="E30" s="6">
        <f t="shared" si="1"/>
        <v>3632.4484888434877</v>
      </c>
    </row>
    <row r="31" spans="1:5" x14ac:dyDescent="0.2">
      <c r="A31" s="19">
        <v>189.3336131218546</v>
      </c>
      <c r="B31" s="19">
        <v>1.9161190941850936E-2</v>
      </c>
      <c r="C31" s="19">
        <v>-1.2600805958740688E-3</v>
      </c>
      <c r="D31" s="29">
        <f t="shared" si="0"/>
        <v>19.627850059859203</v>
      </c>
      <c r="E31" s="6">
        <f t="shared" si="1"/>
        <v>3716.2117696471528</v>
      </c>
    </row>
    <row r="32" spans="1:5" x14ac:dyDescent="0.2">
      <c r="A32" s="19">
        <v>193.69959509055062</v>
      </c>
      <c r="B32" s="19">
        <v>1.9161190941657111E-2</v>
      </c>
      <c r="C32" s="19">
        <v>-1.2891377139863636E-3</v>
      </c>
      <c r="D32" s="29">
        <f t="shared" si="0"/>
        <v>19.62785005977134</v>
      </c>
      <c r="E32" s="6">
        <f t="shared" si="1"/>
        <v>3801.9066090757483</v>
      </c>
    </row>
    <row r="33" spans="1:5" x14ac:dyDescent="0.2">
      <c r="A33" s="19">
        <v>198.166255423942</v>
      </c>
      <c r="B33" s="19">
        <v>1.9161190941454229E-2</v>
      </c>
      <c r="C33" s="19">
        <v>-1.3188648813917446E-3</v>
      </c>
      <c r="D33" s="29">
        <f t="shared" si="0"/>
        <v>19.627850059679371</v>
      </c>
      <c r="E33" s="6">
        <f t="shared" si="1"/>
        <v>3889.5775483492575</v>
      </c>
    </row>
    <row r="34" spans="1:5" x14ac:dyDescent="0.2">
      <c r="A34" s="19">
        <v>202.73591573791967</v>
      </c>
      <c r="B34" s="19">
        <v>1.9161190941241892E-2</v>
      </c>
      <c r="C34" s="19">
        <v>-1.3492775492458505E-3</v>
      </c>
      <c r="D34" s="29">
        <f t="shared" si="0"/>
        <v>19.627850059583118</v>
      </c>
      <c r="E34" s="6">
        <f t="shared" si="1"/>
        <v>3979.2701557961645</v>
      </c>
    </row>
    <row r="35" spans="1:5" x14ac:dyDescent="0.2">
      <c r="A35" s="19">
        <v>207.41095118420969</v>
      </c>
      <c r="B35" s="19">
        <v>1.9161190941019639E-2</v>
      </c>
      <c r="C35" s="19">
        <v>-1.3803915250037917E-3</v>
      </c>
      <c r="D35" s="29">
        <f t="shared" si="0"/>
        <v>19.62785005948237</v>
      </c>
      <c r="E35" s="6">
        <f t="shared" si="1"/>
        <v>4071.0310505382849</v>
      </c>
    </row>
    <row r="36" spans="1:5" x14ac:dyDescent="0.2">
      <c r="A36" s="19">
        <v>212.1937916848953</v>
      </c>
      <c r="B36" s="19">
        <v>1.9161190940787026E-2</v>
      </c>
      <c r="C36" s="19">
        <v>-1.4122229806363177E-3</v>
      </c>
      <c r="D36" s="29">
        <f t="shared" si="0"/>
        <v>19.627850059376925</v>
      </c>
      <c r="E36" s="6">
        <f t="shared" si="1"/>
        <v>4164.9079267217876</v>
      </c>
    </row>
    <row r="37" spans="1:5" x14ac:dyDescent="0.2">
      <c r="A37" s="19">
        <v>217.08692319540654</v>
      </c>
      <c r="B37" s="19">
        <v>1.9161190940543565E-2</v>
      </c>
      <c r="C37" s="19">
        <v>-1.4447884610354546E-3</v>
      </c>
      <c r="D37" s="29">
        <f t="shared" si="0"/>
        <v>19.627850059266564</v>
      </c>
      <c r="E37" s="6">
        <f t="shared" si="1"/>
        <v>4260.949578306956</v>
      </c>
    </row>
    <row r="38" spans="1:5" x14ac:dyDescent="0.2">
      <c r="A38" s="19">
        <v>222.09288899663403</v>
      </c>
      <c r="B38" s="19">
        <v>1.9161190940288737E-2</v>
      </c>
      <c r="C38" s="19">
        <v>-1.4781048926139624E-3</v>
      </c>
      <c r="D38" s="29">
        <f t="shared" si="0"/>
        <v>19.627850059151047</v>
      </c>
      <c r="E38" s="6">
        <f t="shared" si="1"/>
        <v>4359.2059244296106</v>
      </c>
    </row>
    <row r="39" spans="1:5" x14ac:dyDescent="0.2">
      <c r="A39" s="19">
        <v>227.21429101683867</v>
      </c>
      <c r="B39" s="19">
        <v>1.9161190940022024E-2</v>
      </c>
      <c r="C39" s="19">
        <v>-1.5121895921031061E-3</v>
      </c>
      <c r="D39" s="29">
        <f t="shared" si="0"/>
        <v>19.627850059030145</v>
      </c>
      <c r="E39" s="6">
        <f t="shared" si="1"/>
        <v>4459.7280353473498</v>
      </c>
    </row>
    <row r="40" spans="1:5" x14ac:dyDescent="0.2">
      <c r="A40" s="19">
        <v>232.45379118404409</v>
      </c>
      <c r="B40" s="19">
        <v>1.9161190939742875E-2</v>
      </c>
      <c r="C40" s="19">
        <v>-1.5470602755532875E-3</v>
      </c>
      <c r="D40" s="29">
        <f t="shared" si="0"/>
        <v>19.627850058903604</v>
      </c>
      <c r="E40" s="6">
        <f t="shared" si="1"/>
        <v>4562.568158984106</v>
      </c>
    </row>
    <row r="41" spans="1:5" x14ac:dyDescent="0.2">
      <c r="A41" s="19">
        <v>237.81411280961507</v>
      </c>
      <c r="B41" s="19">
        <v>1.9161190939450696E-2</v>
      </c>
      <c r="C41" s="19">
        <v>-1.5827350675422433E-3</v>
      </c>
      <c r="D41" s="29">
        <f t="shared" si="0"/>
        <v>19.627850058771156</v>
      </c>
      <c r="E41" s="6">
        <f t="shared" si="1"/>
        <v>4667.779748086813</v>
      </c>
    </row>
    <row r="42" spans="1:5" x14ac:dyDescent="0.2">
      <c r="A42" s="19">
        <v>243.29804200374065</v>
      </c>
      <c r="B42" s="19">
        <v>1.9161190939144895E-2</v>
      </c>
      <c r="C42" s="19">
        <v>-1.6192325105955675E-3</v>
      </c>
      <c r="D42" s="29">
        <f t="shared" si="0"/>
        <v>19.627850058632536</v>
      </c>
      <c r="E42" s="6">
        <f t="shared" si="1"/>
        <v>4775.4174880083019</v>
      </c>
    </row>
    <row r="43" spans="1:5" x14ac:dyDescent="0.2">
      <c r="A43" s="19">
        <v>248.90842912355822</v>
      </c>
      <c r="B43" s="19">
        <v>1.9161190938824818E-2</v>
      </c>
      <c r="C43" s="19">
        <v>-1.656571574824485E-3</v>
      </c>
      <c r="D43" s="29">
        <f t="shared" si="0"/>
        <v>19.627850058487443</v>
      </c>
      <c r="E43" s="6">
        <f t="shared" si="1"/>
        <v>4885.5373251308501</v>
      </c>
    </row>
    <row r="44" spans="1:5" x14ac:dyDescent="0.2">
      <c r="A44" s="19">
        <v>254.64819025467068</v>
      </c>
      <c r="B44" s="19">
        <v>1.9161190938489808E-2</v>
      </c>
      <c r="C44" s="19">
        <v>-1.694771667785851E-3</v>
      </c>
      <c r="D44" s="29">
        <f t="shared" si="0"/>
        <v>19.627850058335582</v>
      </c>
      <c r="E44" s="6">
        <f t="shared" si="1"/>
        <v>4998.196495945188</v>
      </c>
    </row>
    <row r="45" spans="1:5" x14ac:dyDescent="0.2">
      <c r="A45" s="19">
        <v>260.52030872682712</v>
      </c>
      <c r="B45" s="19">
        <v>1.9161190938139176E-2</v>
      </c>
      <c r="C45" s="19">
        <v>-1.7338526445695355E-3</v>
      </c>
      <c r="D45" s="29">
        <f t="shared" si="0"/>
        <v>19.627850058176637</v>
      </c>
      <c r="E45" s="6">
        <f t="shared" si="1"/>
        <v>5113.4535568000492</v>
      </c>
    </row>
    <row r="46" spans="1:5" x14ac:dyDescent="0.2">
      <c r="A46" s="19">
        <v>266.52783666455468</v>
      </c>
      <c r="B46" s="19">
        <v>1.9161190937772188E-2</v>
      </c>
      <c r="C46" s="19">
        <v>-1.7738348181184098E-3</v>
      </c>
      <c r="D46" s="29">
        <f t="shared" si="0"/>
        <v>19.627850058010278</v>
      </c>
      <c r="E46" s="6">
        <f t="shared" si="1"/>
        <v>5231.3684143377332</v>
      </c>
    </row>
    <row r="47" spans="1:5" x14ac:dyDescent="0.2">
      <c r="A47" s="19">
        <v>272.67389657354755</v>
      </c>
      <c r="B47" s="19">
        <v>1.9161190937388071E-2</v>
      </c>
      <c r="C47" s="19">
        <v>-1.814738969786312E-3</v>
      </c>
      <c r="D47" s="29">
        <f t="shared" si="0"/>
        <v>19.627850057836156</v>
      </c>
      <c r="E47" s="6">
        <f t="shared" si="1"/>
        <v>5352.0023566315149</v>
      </c>
    </row>
    <row r="48" spans="1:5" x14ac:dyDescent="0.2">
      <c r="A48" s="19">
        <v>278.96168296363771</v>
      </c>
      <c r="B48" s="19">
        <v>1.9161190936986042E-2</v>
      </c>
      <c r="C48" s="19">
        <v>-1.8565863601394804E-3</v>
      </c>
      <c r="D48" s="29">
        <f t="shared" si="0"/>
        <v>19.627850057653916</v>
      </c>
      <c r="E48" s="6">
        <f t="shared" si="1"/>
        <v>5475.4180850410703</v>
      </c>
    </row>
    <row r="49" spans="1:5" x14ac:dyDescent="0.2">
      <c r="A49" s="19">
        <v>285.39446400919076</v>
      </c>
      <c r="B49" s="19">
        <v>1.9161190936565264E-2</v>
      </c>
      <c r="C49" s="19">
        <v>-1.8993987400070596E-3</v>
      </c>
      <c r="D49" s="29">
        <f t="shared" si="0"/>
        <v>19.627850057463174</v>
      </c>
      <c r="E49" s="6">
        <f t="shared" si="1"/>
        <v>5601.679746802467</v>
      </c>
    </row>
    <row r="50" spans="1:5" x14ac:dyDescent="0.2">
      <c r="A50" s="19">
        <v>291.97558324779021</v>
      </c>
      <c r="B50" s="19">
        <v>1.9161190936124846E-2</v>
      </c>
      <c r="C50" s="19">
        <v>-1.9431983617864269E-3</v>
      </c>
      <c r="D50" s="29">
        <f t="shared" si="0"/>
        <v>19.627850057263529</v>
      </c>
      <c r="E50" s="6">
        <f t="shared" si="1"/>
        <v>5730.8529683696916</v>
      </c>
    </row>
    <row r="51" spans="1:5" x14ac:dyDescent="0.2">
      <c r="A51" s="19">
        <v>298.70846131809316</v>
      </c>
      <c r="B51" s="19">
        <v>1.9161190935663881E-2</v>
      </c>
      <c r="C51" s="19">
        <v>-1.9880079910092273E-3</v>
      </c>
      <c r="D51" s="29">
        <f t="shared" si="0"/>
        <v>19.62785005705457</v>
      </c>
      <c r="E51" s="6">
        <f t="shared" si="1"/>
        <v>5863.0048895250175</v>
      </c>
    </row>
    <row r="52" spans="1:5" x14ac:dyDescent="0.2">
      <c r="A52" s="19">
        <v>305.59659773775979</v>
      </c>
      <c r="B52" s="19">
        <v>1.9161190935181413E-2</v>
      </c>
      <c r="C52" s="19">
        <v>-2.0338509181741021E-3</v>
      </c>
      <c r="D52" s="29">
        <f t="shared" si="0"/>
        <v>19.627850056835864</v>
      </c>
      <c r="E52" s="6">
        <f t="shared" si="1"/>
        <v>5998.2041982759356</v>
      </c>
    </row>
    <row r="53" spans="1:5" x14ac:dyDescent="0.2">
      <c r="A53" s="19">
        <v>312.64357272238232</v>
      </c>
      <c r="B53" s="19">
        <v>1.9161190934676438E-2</v>
      </c>
      <c r="C53" s="19">
        <v>-2.0807509708522893E-3</v>
      </c>
      <c r="D53" s="29">
        <f t="shared" si="0"/>
        <v>19.627850056606956</v>
      </c>
      <c r="E53" s="6">
        <f t="shared" si="1"/>
        <v>6136.5211665568131</v>
      </c>
    </row>
    <row r="54" spans="1:5" x14ac:dyDescent="0.2">
      <c r="A54" s="19">
        <v>319.85304904635711</v>
      </c>
      <c r="B54" s="19">
        <v>1.916119093414791E-2</v>
      </c>
      <c r="C54" s="19">
        <v>-2.1287325260723761E-3</v>
      </c>
      <c r="D54" s="29">
        <f t="shared" si="0"/>
        <v>19.627850056367372</v>
      </c>
      <c r="E54" s="6">
        <f t="shared" si="1"/>
        <v>6278.0276867538159</v>
      </c>
    </row>
    <row r="55" spans="1:5" x14ac:dyDescent="0.2">
      <c r="A55" s="19">
        <v>327.22877394666875</v>
      </c>
      <c r="B55" s="19">
        <v>1.9161190933594717E-2</v>
      </c>
      <c r="C55" s="19">
        <v>-2.1778205229906261E-3</v>
      </c>
      <c r="D55" s="29">
        <f t="shared" si="0"/>
        <v>19.627850056116603</v>
      </c>
      <c r="E55" s="6">
        <f t="shared" si="1"/>
        <v>6422.7973090720898</v>
      </c>
    </row>
    <row r="56" spans="1:5" x14ac:dyDescent="0.2">
      <c r="A56" s="19">
        <v>334.77458107057424</v>
      </c>
      <c r="B56" s="19">
        <v>1.9161190933015725E-2</v>
      </c>
      <c r="C56" s="19">
        <v>-2.2280404758534991E-3</v>
      </c>
      <c r="D56" s="29">
        <f t="shared" si="0"/>
        <v>19.627850055854143</v>
      </c>
      <c r="E56" s="6">
        <f t="shared" si="1"/>
        <v>6570.9052797646182</v>
      </c>
    </row>
    <row r="57" spans="1:5" x14ac:dyDescent="0.2">
      <c r="A57" s="19">
        <v>342.49439246820066</v>
      </c>
      <c r="B57" s="19">
        <v>1.9161190932409717E-2</v>
      </c>
      <c r="C57" s="19">
        <v>-2.2794184872590717E-3</v>
      </c>
      <c r="D57" s="29">
        <f t="shared" si="0"/>
        <v>19.627850055579437</v>
      </c>
      <c r="E57" s="6">
        <f t="shared" si="1"/>
        <v>6722.4285802426175</v>
      </c>
    </row>
    <row r="58" spans="1:5" x14ac:dyDescent="0.2">
      <c r="A58" s="19">
        <v>350.39222063109145</v>
      </c>
      <c r="B58" s="19">
        <v>1.9161190931775433E-2</v>
      </c>
      <c r="C58" s="19">
        <v>-2.3319812617242659E-3</v>
      </c>
      <c r="D58" s="29">
        <f t="shared" si="0"/>
        <v>19.627850055291912</v>
      </c>
      <c r="E58" s="6">
        <f t="shared" si="1"/>
        <v>6877.4459670878241</v>
      </c>
    </row>
    <row r="59" spans="1:5" x14ac:dyDescent="0.2">
      <c r="A59" s="19">
        <v>358.47217057776106</v>
      </c>
      <c r="B59" s="19">
        <v>1.9161190931111575E-2</v>
      </c>
      <c r="C59" s="19">
        <v>-2.385756119564938E-3</v>
      </c>
      <c r="D59" s="29">
        <f t="shared" si="0"/>
        <v>19.627850054990979</v>
      </c>
      <c r="E59" s="6">
        <f t="shared" si="1"/>
        <v>7036.0380129874429</v>
      </c>
    </row>
    <row r="60" spans="1:5" x14ac:dyDescent="0.2">
      <c r="A60" s="19">
        <v>366.7384419873419</v>
      </c>
      <c r="B60" s="19">
        <v>1.9161190930416731E-2</v>
      </c>
      <c r="C60" s="19">
        <v>-2.4407710110960256E-3</v>
      </c>
      <c r="D60" s="29">
        <f t="shared" si="0"/>
        <v>19.627850054676003</v>
      </c>
      <c r="E60" s="6">
        <f t="shared" si="1"/>
        <v>7198.2871486130407</v>
      </c>
    </row>
    <row r="61" spans="1:5" x14ac:dyDescent="0.2">
      <c r="A61" s="19">
        <v>375.19533138243253</v>
      </c>
      <c r="B61" s="19">
        <v>1.9161190929689476E-2</v>
      </c>
      <c r="C61" s="19">
        <v>-2.4970545311591638E-3</v>
      </c>
      <c r="D61" s="29">
        <f t="shared" si="0"/>
        <v>19.627850054346332</v>
      </c>
      <c r="E61" s="6">
        <f t="shared" si="1"/>
        <v>7364.2777054651688</v>
      </c>
    </row>
    <row r="62" spans="1:5" x14ac:dyDescent="0.2">
      <c r="A62" s="19">
        <v>383.84723436228188</v>
      </c>
      <c r="B62" s="19">
        <v>1.91611909289283E-2</v>
      </c>
      <c r="C62" s="19">
        <v>-2.5546359339852884E-3</v>
      </c>
      <c r="D62" s="29">
        <f t="shared" si="0"/>
        <v>19.627850054001289</v>
      </c>
      <c r="E62" s="6">
        <f t="shared" si="1"/>
        <v>7534.09595970596</v>
      </c>
    </row>
    <row r="63" spans="1:5" x14ac:dyDescent="0.2">
      <c r="A63" s="19">
        <v>392.6986478874702</v>
      </c>
      <c r="B63" s="19">
        <v>1.9161190928131611E-2</v>
      </c>
      <c r="C63" s="19">
        <v>-2.6135451483999842E-3</v>
      </c>
      <c r="D63" s="29">
        <f t="shared" si="0"/>
        <v>19.627850053640145</v>
      </c>
      <c r="E63" s="6">
        <f t="shared" si="1"/>
        <v>7707.8301770024946</v>
      </c>
    </row>
    <row r="64" spans="1:5" x14ac:dyDescent="0.2">
      <c r="A64" s="19">
        <v>401.7541726172737</v>
      </c>
      <c r="B64" s="19">
        <v>1.9161190927297757E-2</v>
      </c>
      <c r="C64" s="19">
        <v>-2.6738127933794392E-3</v>
      </c>
      <c r="D64" s="29">
        <f t="shared" si="0"/>
        <v>19.627850053262151</v>
      </c>
      <c r="E64" s="6">
        <f t="shared" si="1"/>
        <v>7885.5706584042464</v>
      </c>
    </row>
    <row r="65" spans="1:5" x14ac:dyDescent="0.2">
      <c r="A65" s="19">
        <v>411.01851530092858</v>
      </c>
      <c r="B65" s="19">
        <v>1.9161190926425001E-2</v>
      </c>
      <c r="C65" s="19">
        <v>-2.7354701939651437E-3</v>
      </c>
      <c r="D65" s="29">
        <f t="shared" si="0"/>
        <v>19.627850052866528</v>
      </c>
      <c r="E65" s="6">
        <f t="shared" si="1"/>
        <v>8067.4097872784532</v>
      </c>
    </row>
    <row r="66" spans="1:5" x14ac:dyDescent="0.2">
      <c r="A66" s="19">
        <v>420.49649122403696</v>
      </c>
      <c r="B66" s="19">
        <v>1.9161190925511534E-2</v>
      </c>
      <c r="C66" s="19">
        <v>-2.7985493975455533E-3</v>
      </c>
      <c r="D66" s="29">
        <f t="shared" si="0"/>
        <v>19.627850052452448</v>
      </c>
      <c r="E66" s="6">
        <f t="shared" si="1"/>
        <v>8253.4420773277834</v>
      </c>
    </row>
    <row r="67" spans="1:5" x14ac:dyDescent="0.2">
      <c r="A67" s="19">
        <v>430.19302671138604</v>
      </c>
      <c r="B67" s="19">
        <v>1.9161190924555441E-2</v>
      </c>
      <c r="C67" s="19">
        <v>-2.8630831905132217E-3</v>
      </c>
      <c r="D67" s="29">
        <f t="shared" si="0"/>
        <v>19.627850052019046</v>
      </c>
      <c r="E67" s="6">
        <f t="shared" si="1"/>
        <v>8443.7642217153098</v>
      </c>
    </row>
    <row r="68" spans="1:5" x14ac:dyDescent="0.2">
      <c r="A68" s="19">
        <v>440.11316168748169</v>
      </c>
      <c r="B68" s="19">
        <v>1.9161190923554755E-2</v>
      </c>
      <c r="C68" s="19">
        <v>-2.9291051153060269E-3</v>
      </c>
      <c r="D68" s="29">
        <f t="shared" ref="D68:D131" si="2">20*LOG10(B68/0.002)</f>
        <v>19.627850051565428</v>
      </c>
      <c r="E68" s="6">
        <f t="shared" ref="E68:E131" si="3">D68*A68</f>
        <v>8638.4751433222609</v>
      </c>
    </row>
    <row r="69" spans="1:5" x14ac:dyDescent="0.2">
      <c r="A69" s="19">
        <v>450.26205229612731</v>
      </c>
      <c r="B69" s="19">
        <v>1.9161190922507385E-2</v>
      </c>
      <c r="C69" s="19">
        <v>-2.9966494878413694E-3</v>
      </c>
      <c r="D69" s="29">
        <f t="shared" si="2"/>
        <v>19.627850051090647</v>
      </c>
      <c r="E69" s="6">
        <f t="shared" si="3"/>
        <v>8837.6760461647227</v>
      </c>
    </row>
    <row r="70" spans="1:5" x14ac:dyDescent="0.2">
      <c r="A70" s="19">
        <v>460.6449735804095</v>
      </c>
      <c r="B70" s="19">
        <v>1.916119092141114E-2</v>
      </c>
      <c r="C70" s="19">
        <v>-3.0657514153524116E-3</v>
      </c>
      <c r="D70" s="29">
        <f t="shared" si="2"/>
        <v>19.627850050593715</v>
      </c>
      <c r="E70" s="6">
        <f t="shared" si="3"/>
        <v>9041.4704679959814</v>
      </c>
    </row>
    <row r="71" spans="1:5" x14ac:dyDescent="0.2">
      <c r="A71" s="19">
        <v>471.26732222448322</v>
      </c>
      <c r="B71" s="19">
        <v>1.9161190920263776E-2</v>
      </c>
      <c r="C71" s="19">
        <v>-3.136446814635581E-3</v>
      </c>
      <c r="D71" s="29">
        <f t="shared" si="2"/>
        <v>19.627850050073604</v>
      </c>
      <c r="E71" s="6">
        <f t="shared" si="3"/>
        <v>9249.9643341218762</v>
      </c>
    </row>
    <row r="72" spans="1:5" x14ac:dyDescent="0.2">
      <c r="A72" s="19">
        <v>482.13461935858226</v>
      </c>
      <c r="B72" s="19">
        <v>1.9161190919062873E-2</v>
      </c>
      <c r="C72" s="19">
        <v>-3.2087724307189014E-3</v>
      </c>
      <c r="D72" s="29">
        <f t="shared" si="2"/>
        <v>19.627850049529229</v>
      </c>
      <c r="E72" s="6">
        <f t="shared" si="3"/>
        <v>9463.2660124571048</v>
      </c>
    </row>
    <row r="73" spans="1:5" x14ac:dyDescent="0.2">
      <c r="A73" s="19">
        <v>493.25251342871189</v>
      </c>
      <c r="B73" s="19">
        <v>1.9161190917805944E-2</v>
      </c>
      <c r="C73" s="19">
        <v>-3.2827658559607723E-3</v>
      </c>
      <c r="D73" s="29">
        <f t="shared" si="2"/>
        <v>19.627850048959456</v>
      </c>
      <c r="E73" s="6">
        <f t="shared" si="3"/>
        <v>9681.4863698511181</v>
      </c>
    </row>
    <row r="74" spans="1:5" x14ac:dyDescent="0.2">
      <c r="A74" s="19">
        <v>504.62678313251632</v>
      </c>
      <c r="B74" s="19">
        <v>1.9161190916490382E-2</v>
      </c>
      <c r="C74" s="19">
        <v>-3.3584655495891777E-3</v>
      </c>
      <c r="D74" s="29">
        <f t="shared" si="2"/>
        <v>19.627850048363101</v>
      </c>
      <c r="E74" s="6">
        <f t="shared" si="3"/>
        <v>9904.7388297128764</v>
      </c>
    </row>
    <row r="75" spans="1:5" x14ac:dyDescent="0.2">
      <c r="A75" s="19">
        <v>516.26334042284634</v>
      </c>
      <c r="B75" s="19">
        <v>1.9161190915113455E-2</v>
      </c>
      <c r="C75" s="19">
        <v>-3.4359108576914685E-3</v>
      </c>
      <c r="D75" s="29">
        <f t="shared" si="2"/>
        <v>19.627850047738931</v>
      </c>
      <c r="E75" s="6">
        <f t="shared" si="3"/>
        <v>10133.139430964426</v>
      </c>
    </row>
    <row r="76" spans="1:5" x14ac:dyDescent="0.2">
      <c r="A76" s="19">
        <v>528.16823358058821</v>
      </c>
      <c r="B76" s="19">
        <v>1.9161190913672289E-2</v>
      </c>
      <c r="C76" s="19">
        <v>-3.5151420336650857E-3</v>
      </c>
      <c r="D76" s="29">
        <f t="shared" si="2"/>
        <v>19.627850047085641</v>
      </c>
      <c r="E76" s="6">
        <f t="shared" si="3"/>
        <v>10366.806888353887</v>
      </c>
    </row>
    <row r="77" spans="1:5" x14ac:dyDescent="0.2">
      <c r="A77" s="19">
        <v>540.34765035835153</v>
      </c>
      <c r="B77" s="19">
        <v>1.9161190912163888E-2</v>
      </c>
      <c r="C77" s="19">
        <v>-3.5962002591398957E-3</v>
      </c>
      <c r="D77" s="29">
        <f t="shared" si="2"/>
        <v>19.627850046401875</v>
      </c>
      <c r="E77" s="6">
        <f t="shared" si="3"/>
        <v>10605.862654159315</v>
      </c>
    </row>
    <row r="78" spans="1:5" x14ac:dyDescent="0.2">
      <c r="A78" s="19">
        <v>552.80792119664943</v>
      </c>
      <c r="B78" s="19">
        <v>1.9161190910585116E-2</v>
      </c>
      <c r="C78" s="19">
        <v>-3.6791276653829657E-3</v>
      </c>
      <c r="D78" s="29">
        <f t="shared" si="2"/>
        <v>19.627850045686209</v>
      </c>
      <c r="E78" s="6">
        <f t="shared" si="3"/>
        <v>10850.430981315354</v>
      </c>
    </row>
    <row r="79" spans="1:5" x14ac:dyDescent="0.2">
      <c r="A79" s="19">
        <v>565.55552251424297</v>
      </c>
      <c r="B79" s="19">
        <v>1.9161190908932695E-2</v>
      </c>
      <c r="C79" s="19">
        <v>-3.7639673551969365E-3</v>
      </c>
      <c r="D79" s="29">
        <f t="shared" si="2"/>
        <v>19.627850044937155</v>
      </c>
      <c r="E79" s="6">
        <f t="shared" si="3"/>
        <v>11100.63898799564</v>
      </c>
    </row>
    <row r="80" spans="1:5" x14ac:dyDescent="0.2">
      <c r="A80" s="19">
        <v>578.59708007436018</v>
      </c>
      <c r="B80" s="19">
        <v>1.9161190907203189E-2</v>
      </c>
      <c r="C80" s="19">
        <v>-3.8507634253233712E-3</v>
      </c>
      <c r="D80" s="29">
        <f t="shared" si="2"/>
        <v>19.627850044153156</v>
      </c>
      <c r="E80" s="6">
        <f t="shared" si="3"/>
        <v>11356.616723684418</v>
      </c>
    </row>
    <row r="81" spans="1:5" x14ac:dyDescent="0.2">
      <c r="A81" s="19">
        <v>591.93937242853929</v>
      </c>
      <c r="B81" s="19">
        <v>1.9161190905392988E-2</v>
      </c>
      <c r="C81" s="19">
        <v>-3.9395609893627167E-3</v>
      </c>
      <c r="D81" s="29">
        <f t="shared" si="2"/>
        <v>19.627850043332582</v>
      </c>
      <c r="E81" s="6">
        <f t="shared" si="3"/>
        <v>11618.497236771767</v>
      </c>
    </row>
    <row r="82" spans="1:5" x14ac:dyDescent="0.2">
      <c r="A82" s="19">
        <v>605.58933443988553</v>
      </c>
      <c r="B82" s="19">
        <v>1.9161190903498351E-2</v>
      </c>
      <c r="C82" s="19">
        <v>-4.03040620122278E-3</v>
      </c>
      <c r="D82" s="29">
        <f t="shared" si="2"/>
        <v>19.627850042473732</v>
      </c>
      <c r="E82" s="6">
        <f t="shared" si="3"/>
        <v>11886.416643707546</v>
      </c>
    </row>
    <row r="83" spans="1:5" x14ac:dyDescent="0.2">
      <c r="A83" s="19">
        <v>619.55406088757388</v>
      </c>
      <c r="B83" s="19">
        <v>1.9161190901515326E-2</v>
      </c>
      <c r="C83" s="19">
        <v>-4.1233462791079407E-3</v>
      </c>
      <c r="D83" s="29">
        <f t="shared" si="2"/>
        <v>19.627850041574813</v>
      </c>
      <c r="E83" s="6">
        <f t="shared" si="3"/>
        <v>12160.514199750012</v>
      </c>
    </row>
    <row r="84" spans="1:5" x14ac:dyDescent="0.2">
      <c r="A84" s="19">
        <v>633.84081015447043</v>
      </c>
      <c r="B84" s="19">
        <v>1.9161190899439788E-2</v>
      </c>
      <c r="C84" s="19">
        <v>-4.2184295300615226E-3</v>
      </c>
      <c r="D84" s="29">
        <f t="shared" si="2"/>
        <v>19.627850040633959</v>
      </c>
      <c r="E84" s="6">
        <f t="shared" si="3"/>
        <v>12440.932371345883</v>
      </c>
    </row>
    <row r="85" spans="1:5" x14ac:dyDescent="0.2">
      <c r="A85" s="19">
        <v>648.45700799978931</v>
      </c>
      <c r="B85" s="19">
        <v>1.9161190897267422E-2</v>
      </c>
      <c r="C85" s="19">
        <v>-4.3157053750741354E-3</v>
      </c>
      <c r="D85" s="29">
        <f t="shared" si="2"/>
        <v>19.627850039649211</v>
      </c>
      <c r="E85" s="6">
        <f t="shared" si="3"/>
        <v>12727.816910179474</v>
      </c>
    </row>
    <row r="86" spans="1:5" x14ac:dyDescent="0.2">
      <c r="A86" s="19">
        <v>663.41025141874593</v>
      </c>
      <c r="B86" s="19">
        <v>1.916119089499372E-2</v>
      </c>
      <c r="C86" s="19">
        <v>-4.4152243747709857E-3</v>
      </c>
      <c r="D86" s="29">
        <f t="shared" si="2"/>
        <v>19.627850038618529</v>
      </c>
      <c r="E86" s="6">
        <f t="shared" si="3"/>
        <v>13021.31692892936</v>
      </c>
    </row>
    <row r="87" spans="1:5" x14ac:dyDescent="0.2">
      <c r="A87" s="19">
        <v>678.70831259121292</v>
      </c>
      <c r="B87" s="19">
        <v>1.9161190892613929E-2</v>
      </c>
      <c r="C87" s="19">
        <v>-4.5170382556915288E-3</v>
      </c>
      <c r="D87" s="29">
        <f t="shared" si="2"/>
        <v>19.627850037539755</v>
      </c>
      <c r="E87" s="6">
        <f t="shared" si="3"/>
        <v>13321.584978771982</v>
      </c>
    </row>
    <row r="88" spans="1:5" x14ac:dyDescent="0.2">
      <c r="A88" s="19">
        <v>694.35914292143116</v>
      </c>
      <c r="B88" s="19">
        <v>1.916119089012314E-2</v>
      </c>
      <c r="C88" s="19">
        <v>-4.6211999371751416E-3</v>
      </c>
      <c r="D88" s="29">
        <f t="shared" si="2"/>
        <v>19.627850036410663</v>
      </c>
      <c r="E88" s="6">
        <f t="shared" si="3"/>
        <v>13628.777128672489</v>
      </c>
    </row>
    <row r="89" spans="1:5" x14ac:dyDescent="0.2">
      <c r="A89" s="19">
        <v>710.37087717087513</v>
      </c>
      <c r="B89" s="19">
        <v>1.9161190887516135E-2</v>
      </c>
      <c r="C89" s="19">
        <v>-4.7277635588667526E-3</v>
      </c>
      <c r="D89" s="29">
        <f t="shared" si="2"/>
        <v>19.627850035228892</v>
      </c>
      <c r="E89" s="6">
        <f t="shared" si="3"/>
        <v>13943.053046503941</v>
      </c>
    </row>
    <row r="90" spans="1:5" x14ac:dyDescent="0.2">
      <c r="A90" s="19">
        <v>726.75183768642137</v>
      </c>
      <c r="B90" s="19">
        <v>1.9161190884787516E-2</v>
      </c>
      <c r="C90" s="19">
        <v>-4.836784508856746E-3</v>
      </c>
      <c r="D90" s="29">
        <f t="shared" si="2"/>
        <v>19.62785003399199</v>
      </c>
      <c r="E90" s="6">
        <f t="shared" si="3"/>
        <v>14264.576082037167</v>
      </c>
    </row>
    <row r="91" spans="1:5" x14ac:dyDescent="0.2">
      <c r="A91" s="19">
        <v>743.51053872601688</v>
      </c>
      <c r="B91" s="19">
        <v>1.9161190881931616E-2</v>
      </c>
      <c r="C91" s="19">
        <v>-4.9483194524697705E-3</v>
      </c>
      <c r="D91" s="29">
        <f t="shared" si="2"/>
        <v>19.627850032697395</v>
      </c>
      <c r="E91" s="6">
        <f t="shared" si="3"/>
        <v>14593.513351844309</v>
      </c>
    </row>
    <row r="92" spans="1:5" x14ac:dyDescent="0.2">
      <c r="A92" s="19">
        <v>760.65569088409688</v>
      </c>
      <c r="B92" s="19">
        <v>1.9161190878942469E-2</v>
      </c>
      <c r="C92" s="19">
        <v>-5.0624263617174139E-3</v>
      </c>
      <c r="D92" s="29">
        <f t="shared" si="2"/>
        <v>19.627850031342394</v>
      </c>
      <c r="E92" s="6">
        <f t="shared" si="3"/>
        <v>14930.035826160192</v>
      </c>
    </row>
    <row r="93" spans="1:5" x14ac:dyDescent="0.2">
      <c r="A93" s="19">
        <v>778.19620561905083</v>
      </c>
      <c r="B93" s="19">
        <v>1.9161190875813867E-2</v>
      </c>
      <c r="C93" s="19">
        <v>-5.1791645454300319E-3</v>
      </c>
      <c r="D93" s="29">
        <f t="shared" si="2"/>
        <v>19.627850029924179</v>
      </c>
      <c r="E93" s="6">
        <f t="shared" si="3"/>
        <v>15274.31841774677</v>
      </c>
    </row>
    <row r="94" spans="1:5" x14ac:dyDescent="0.2">
      <c r="A94" s="19">
        <v>796.1411998850914</v>
      </c>
      <c r="B94" s="19">
        <v>1.9161190872539337E-2</v>
      </c>
      <c r="C94" s="19">
        <v>-5.2985946800834204E-3</v>
      </c>
      <c r="D94" s="29">
        <f t="shared" si="2"/>
        <v>19.627850028439813</v>
      </c>
      <c r="E94" s="6">
        <f t="shared" si="3"/>
        <v>15626.540072806698</v>
      </c>
    </row>
    <row r="95" spans="1:5" x14ac:dyDescent="0.2">
      <c r="A95" s="19">
        <v>814.50000087093224</v>
      </c>
      <c r="B95" s="19">
        <v>1.9161190869112027E-2</v>
      </c>
      <c r="C95" s="19">
        <v>-5.4207788413363359E-3</v>
      </c>
      <c r="D95" s="29">
        <f t="shared" si="2"/>
        <v>19.62785002688619</v>
      </c>
      <c r="E95" s="6">
        <f t="shared" si="3"/>
        <v>15986.883863993329</v>
      </c>
    </row>
    <row r="96" spans="1:5" x14ac:dyDescent="0.2">
      <c r="A96" s="19">
        <v>833.28215084773899</v>
      </c>
      <c r="B96" s="19">
        <v>1.9161190865524841E-2</v>
      </c>
      <c r="C96" s="19">
        <v>-5.5457805362952636E-3</v>
      </c>
      <c r="D96" s="29">
        <f t="shared" si="2"/>
        <v>19.627850025260098</v>
      </c>
      <c r="E96" s="6">
        <f t="shared" si="3"/>
        <v>16355.537085565584</v>
      </c>
    </row>
    <row r="97" spans="1:5" x14ac:dyDescent="0.2">
      <c r="A97" s="19">
        <v>852.49741212887238</v>
      </c>
      <c r="B97" s="19">
        <v>1.9161190861770299E-2</v>
      </c>
      <c r="C97" s="19">
        <v>-5.6736647365232123E-3</v>
      </c>
      <c r="D97" s="29">
        <f t="shared" si="2"/>
        <v>19.627850023558139</v>
      </c>
      <c r="E97" s="6">
        <f t="shared" si="3"/>
        <v>16732.691350736939</v>
      </c>
    </row>
    <row r="98" spans="1:5" x14ac:dyDescent="0.2">
      <c r="A98" s="19">
        <v>872.15577214400184</v>
      </c>
      <c r="B98" s="19">
        <v>1.9161190857840613E-2</v>
      </c>
      <c r="C98" s="19">
        <v>-5.8044979118096517E-3</v>
      </c>
      <c r="D98" s="29">
        <f t="shared" si="2"/>
        <v>19.627850021776787</v>
      </c>
      <c r="E98" s="6">
        <f t="shared" si="3"/>
        <v>17118.542691269398</v>
      </c>
    </row>
    <row r="99" spans="1:5" x14ac:dyDescent="0.2">
      <c r="A99" s="19">
        <v>892.26744863022702</v>
      </c>
      <c r="B99" s="19">
        <v>1.9161190853727601E-2</v>
      </c>
      <c r="C99" s="19">
        <v>-5.9383480647192104E-3</v>
      </c>
      <c r="D99" s="29">
        <f t="shared" si="2"/>
        <v>19.627850019912334</v>
      </c>
      <c r="E99" s="6">
        <f t="shared" si="3"/>
        <v>17513.291659363927</v>
      </c>
    </row>
    <row r="100" spans="1:5" x14ac:dyDescent="0.2">
      <c r="A100" s="19">
        <v>912.84289494290442</v>
      </c>
      <c r="B100" s="19">
        <v>1.9161190849422697E-2</v>
      </c>
      <c r="C100" s="19">
        <v>-6.0752847659370415E-3</v>
      </c>
      <c r="D100" s="29">
        <f t="shared" si="2"/>
        <v>19.627850017960892</v>
      </c>
      <c r="E100" s="6">
        <f t="shared" si="3"/>
        <v>17917.14343190056</v>
      </c>
    </row>
    <row r="101" spans="1:5" x14ac:dyDescent="0.2">
      <c r="A101" s="19">
        <v>933.89280548894124</v>
      </c>
      <c r="B101" s="19">
        <v>1.9161190844916982E-2</v>
      </c>
      <c r="C101" s="19">
        <v>-6.2153791904292289E-3</v>
      </c>
      <c r="D101" s="29">
        <f t="shared" si="2"/>
        <v>19.627850015918426</v>
      </c>
      <c r="E101" s="6">
        <f t="shared" si="3"/>
        <v>18330.30791708222</v>
      </c>
    </row>
    <row r="102" spans="1:5" x14ac:dyDescent="0.2">
      <c r="A102" s="19">
        <v>955.42812128537867</v>
      </c>
      <c r="B102" s="19">
        <v>1.916119084020106E-2</v>
      </c>
      <c r="C102" s="19">
        <v>-6.3587041544370627E-3</v>
      </c>
      <c r="D102" s="29">
        <f t="shared" si="2"/>
        <v>19.627850013780666</v>
      </c>
      <c r="E102" s="6">
        <f t="shared" si="3"/>
        <v>18752.999863537654</v>
      </c>
    </row>
    <row r="103" spans="1:5" x14ac:dyDescent="0.2">
      <c r="A103" s="19">
        <v>977.46003564615501</v>
      </c>
      <c r="B103" s="19">
        <v>1.9161190835265133E-2</v>
      </c>
      <c r="C103" s="19">
        <v>-6.5053341533243721E-3</v>
      </c>
      <c r="D103" s="29">
        <f t="shared" si="2"/>
        <v>19.627850011543181</v>
      </c>
      <c r="E103" s="6">
        <f t="shared" si="3"/>
        <v>19185.438971940381</v>
      </c>
    </row>
    <row r="104" spans="1:5" x14ac:dyDescent="0.2">
      <c r="A104" s="19">
        <v>1000.0000000000042</v>
      </c>
      <c r="B104" s="19">
        <v>1.9161190830098946E-2</v>
      </c>
      <c r="C104" s="19">
        <v>-6.6553454002976301E-3</v>
      </c>
      <c r="D104" s="29">
        <f t="shared" si="2"/>
        <v>19.627850009201314</v>
      </c>
      <c r="E104" s="6">
        <f t="shared" si="3"/>
        <v>19627.850009201396</v>
      </c>
    </row>
    <row r="105" spans="1:5" x14ac:dyDescent="0.2">
      <c r="A105" s="19">
        <v>1023.0597298425129</v>
      </c>
      <c r="B105" s="19">
        <v>1.916119082469175E-2</v>
      </c>
      <c r="C105" s="19">
        <v>-6.8088158660189035E-3</v>
      </c>
      <c r="D105" s="29">
        <f t="shared" si="2"/>
        <v>19.627850006750197</v>
      </c>
      <c r="E105" s="6">
        <f t="shared" si="3"/>
        <v>20080.462925295222</v>
      </c>
    </row>
    <row r="106" spans="1:5" x14ac:dyDescent="0.2">
      <c r="A106" s="19">
        <v>1046.651210825431</v>
      </c>
      <c r="B106" s="19">
        <v>1.9161190819032298E-2</v>
      </c>
      <c r="C106" s="19">
        <v>-6.9658253191322876E-3</v>
      </c>
      <c r="D106" s="29">
        <f t="shared" si="2"/>
        <v>19.627850004184733</v>
      </c>
      <c r="E106" s="6">
        <f t="shared" si="3"/>
        <v>20543.512972779892</v>
      </c>
    </row>
    <row r="107" spans="1:5" x14ac:dyDescent="0.2">
      <c r="A107" s="19">
        <v>1070.7867049863999</v>
      </c>
      <c r="B107" s="19">
        <v>1.9161190813108825E-2</v>
      </c>
      <c r="C107" s="19">
        <v>-7.1264553677248595E-3</v>
      </c>
      <c r="D107" s="29">
        <f t="shared" si="2"/>
        <v>19.627850001499585</v>
      </c>
      <c r="E107" s="6">
        <f t="shared" si="3"/>
        <v>21017.240829073045</v>
      </c>
    </row>
    <row r="108" spans="1:5" x14ac:dyDescent="0.2">
      <c r="A108" s="19">
        <v>1095.4787571223362</v>
      </c>
      <c r="B108" s="19">
        <v>1.916119080690902E-2</v>
      </c>
      <c r="C108" s="19">
        <v>-7.2907895017437019E-3</v>
      </c>
      <c r="D108" s="29">
        <f t="shared" si="2"/>
        <v>19.627849998689172</v>
      </c>
      <c r="E108" s="6">
        <f t="shared" si="3"/>
        <v>21501.892721547661</v>
      </c>
    </row>
    <row r="109" spans="1:5" x14ac:dyDescent="0.2">
      <c r="A109" s="19">
        <v>1120.7402013097844</v>
      </c>
      <c r="B109" s="19">
        <v>1.9161190800419978E-2</v>
      </c>
      <c r="C109" s="19">
        <v>-7.4589131363910566E-3</v>
      </c>
      <c r="D109" s="29">
        <f t="shared" si="2"/>
        <v>19.627849995747649</v>
      </c>
      <c r="E109" s="6">
        <f t="shared" si="3"/>
        <v>21997.720555512471</v>
      </c>
    </row>
    <row r="110" spans="1:5" x14ac:dyDescent="0.2">
      <c r="A110" s="19">
        <v>1146.5841675756267</v>
      </c>
      <c r="B110" s="19">
        <v>1.9161190793628231E-2</v>
      </c>
      <c r="C110" s="19">
        <v>-7.6309136565201694E-3</v>
      </c>
      <c r="D110" s="29">
        <f t="shared" si="2"/>
        <v>19.627849992668907</v>
      </c>
      <c r="E110" s="6">
        <f t="shared" si="3"/>
        <v>22504.982045143548</v>
      </c>
    </row>
    <row r="111" spans="1:5" x14ac:dyDescent="0.2">
      <c r="A111" s="19">
        <v>1173.0240887216182</v>
      </c>
      <c r="B111" s="19">
        <v>1.9161190786519618E-2</v>
      </c>
      <c r="C111" s="19">
        <v>-7.8068804620548471E-3</v>
      </c>
      <c r="D111" s="29">
        <f t="shared" si="2"/>
        <v>19.627849989446528</v>
      </c>
      <c r="E111" s="6">
        <f t="shared" si="3"/>
        <v>23023.940847435137</v>
      </c>
    </row>
    <row r="112" spans="1:5" x14ac:dyDescent="0.2">
      <c r="A112" s="19">
        <v>1200.0737073062935</v>
      </c>
      <c r="B112" s="19">
        <v>1.91611907790794E-2</v>
      </c>
      <c r="C112" s="19">
        <v>-7.9869050144564316E-3</v>
      </c>
      <c r="D112" s="29">
        <f t="shared" si="2"/>
        <v>19.62784998607383</v>
      </c>
      <c r="E112" s="6">
        <f t="shared" si="3"/>
        <v>23554.866699239403</v>
      </c>
    </row>
    <row r="113" spans="1:5" x14ac:dyDescent="0.2">
      <c r="A113" s="19">
        <v>1227.7470827878744</v>
      </c>
      <c r="B113" s="19">
        <v>1.9161190771292066E-2</v>
      </c>
      <c r="C113" s="19">
        <v>-8.1710808842622475E-3</v>
      </c>
      <c r="D113" s="29">
        <f t="shared" si="2"/>
        <v>19.627849982543783</v>
      </c>
      <c r="E113" s="6">
        <f t="shared" si="3"/>
        <v>24098.035557466163</v>
      </c>
    </row>
    <row r="114" spans="1:5" x14ac:dyDescent="0.2">
      <c r="A114" s="19">
        <v>1256.0585988318908</v>
      </c>
      <c r="B114" s="19">
        <v>1.9161190763141465E-2</v>
      </c>
      <c r="C114" s="19">
        <v>-8.3595037997202665E-3</v>
      </c>
      <c r="D114" s="29">
        <f t="shared" si="2"/>
        <v>19.627849978849063</v>
      </c>
      <c r="E114" s="6">
        <f t="shared" si="3"/>
        <v>24653.729742515712</v>
      </c>
    </row>
    <row r="115" spans="1:5" x14ac:dyDescent="0.2">
      <c r="A115" s="19">
        <v>1285.0229707873141</v>
      </c>
      <c r="B115" s="19">
        <v>1.9161190754610615E-2</v>
      </c>
      <c r="C115" s="19">
        <v>-8.5522716965453147E-3</v>
      </c>
      <c r="D115" s="29">
        <f t="shared" si="2"/>
        <v>19.627849974981974</v>
      </c>
      <c r="E115" s="6">
        <f t="shared" si="3"/>
        <v>25222.238085019046</v>
      </c>
    </row>
    <row r="116" spans="1:5" x14ac:dyDescent="0.2">
      <c r="A116" s="19">
        <v>1314.6552533350873</v>
      </c>
      <c r="B116" s="19">
        <v>1.9161190745681792E-2</v>
      </c>
      <c r="C116" s="19">
        <v>-8.7494847688225821E-3</v>
      </c>
      <c r="D116" s="29">
        <f t="shared" si="2"/>
        <v>19.627849970934481</v>
      </c>
      <c r="E116" s="6">
        <f t="shared" si="3"/>
        <v>25803.856075961954</v>
      </c>
    </row>
    <row r="117" spans="1:5" x14ac:dyDescent="0.2">
      <c r="A117" s="19">
        <v>1344.9708483130291</v>
      </c>
      <c r="B117" s="19">
        <v>1.9161190736336431E-2</v>
      </c>
      <c r="C117" s="19">
        <v>-8.9512455210850189E-3</v>
      </c>
      <c r="D117" s="29">
        <f t="shared" si="2"/>
        <v>19.627849966698172</v>
      </c>
      <c r="E117" s="6">
        <f t="shared" si="3"/>
        <v>26398.8860202709</v>
      </c>
    </row>
    <row r="118" spans="1:5" x14ac:dyDescent="0.2">
      <c r="A118" s="19">
        <v>1375.9855127211772</v>
      </c>
      <c r="B118" s="19">
        <v>1.9161190726555099E-2</v>
      </c>
      <c r="C118" s="19">
        <v>-9.1576588215915352E-3</v>
      </c>
      <c r="D118" s="29">
        <f t="shared" si="2"/>
        <v>19.627849962264229</v>
      </c>
      <c r="E118" s="6">
        <f t="shared" si="3"/>
        <v>27007.637193940482</v>
      </c>
    </row>
    <row r="119" spans="1:5" x14ac:dyDescent="0.2">
      <c r="A119" s="19">
        <v>1407.7153669117333</v>
      </c>
      <c r="B119" s="19">
        <v>1.9161190716317462E-2</v>
      </c>
      <c r="C119" s="19">
        <v>-9.3688319568338493E-3</v>
      </c>
      <c r="D119" s="29">
        <f t="shared" si="2"/>
        <v>19.627849957623443</v>
      </c>
      <c r="E119" s="6">
        <f t="shared" si="3"/>
        <v>27630.426004784335</v>
      </c>
    </row>
    <row r="120" spans="1:5" x14ac:dyDescent="0.2">
      <c r="A120" s="19">
        <v>1440.1769029678658</v>
      </c>
      <c r="B120" s="19">
        <v>1.916119070560221E-2</v>
      </c>
      <c r="C120" s="19">
        <v>-9.5848746873002065E-3</v>
      </c>
      <c r="D120" s="29">
        <f t="shared" si="2"/>
        <v>19.627849952766152</v>
      </c>
      <c r="E120" s="6">
        <f t="shared" si="3"/>
        <v>28267.576156892726</v>
      </c>
    </row>
    <row r="121" spans="1:5" x14ac:dyDescent="0.2">
      <c r="A121" s="19">
        <v>1473.3869932757254</v>
      </c>
      <c r="B121" s="19">
        <v>1.9161190694387091E-2</v>
      </c>
      <c r="C121" s="19">
        <v>-9.8058993045250249E-3</v>
      </c>
      <c r="D121" s="29">
        <f t="shared" si="2"/>
        <v>19.627849947682268</v>
      </c>
      <c r="E121" s="6">
        <f t="shared" si="3"/>
        <v>28919.418818882681</v>
      </c>
    </row>
    <row r="122" spans="1:5" x14ac:dyDescent="0.2">
      <c r="A122" s="19">
        <v>1507.3628992941296</v>
      </c>
      <c r="B122" s="19">
        <v>1.9161190682648765E-2</v>
      </c>
      <c r="C122" s="19">
        <v>-1.0032020689454036E-2</v>
      </c>
      <c r="D122" s="29">
        <f t="shared" si="2"/>
        <v>19.627849942361209</v>
      </c>
      <c r="E122" s="6">
        <f t="shared" si="3"/>
        <v>29586.292796027708</v>
      </c>
    </row>
    <row r="123" spans="1:5" x14ac:dyDescent="0.2">
      <c r="A123" s="19">
        <v>1542.1222805264727</v>
      </c>
      <c r="B123" s="19">
        <v>1.916119067036284E-2</v>
      </c>
      <c r="C123" s="19">
        <v>-1.026335637215533E-2</v>
      </c>
      <c r="D123" s="29">
        <f t="shared" si="2"/>
        <v>19.627849936791922</v>
      </c>
      <c r="E123" s="6">
        <f t="shared" si="3"/>
        <v>30268.544706356941</v>
      </c>
    </row>
    <row r="124" spans="1:5" x14ac:dyDescent="0.2">
      <c r="A124" s="19">
        <v>1577.6832036995263</v>
      </c>
      <c r="B124" s="19">
        <v>1.9161190657503761E-2</v>
      </c>
      <c r="C124" s="19">
        <v>-1.0500026592907328E-2</v>
      </c>
      <c r="D124" s="29">
        <f t="shared" si="2"/>
        <v>19.627849930962821</v>
      </c>
      <c r="E124" s="6">
        <f t="shared" si="3"/>
        <v>30966.529160814949</v>
      </c>
    </row>
    <row r="125" spans="1:5" x14ac:dyDescent="0.2">
      <c r="A125" s="19">
        <v>1614.0641521539007</v>
      </c>
      <c r="B125" s="19">
        <v>1.9161190644044795E-2</v>
      </c>
      <c r="C125" s="19">
        <v>-1.0742154364695422E-2</v>
      </c>
      <c r="D125" s="29">
        <f t="shared" si="2"/>
        <v>19.627849924861785</v>
      </c>
      <c r="E125" s="6">
        <f t="shared" si="3"/>
        <v>31680.608947576042</v>
      </c>
    </row>
    <row r="126" spans="1:5" x14ac:dyDescent="0.2">
      <c r="A126" s="19">
        <v>1651.2840354510474</v>
      </c>
      <c r="B126" s="19">
        <v>1.9161190629957948E-2</v>
      </c>
      <c r="C126" s="19">
        <v>-1.0989865537149715E-2</v>
      </c>
      <c r="D126" s="29">
        <f t="shared" si="2"/>
        <v>19.627849918476127</v>
      </c>
      <c r="E126" s="6">
        <f t="shared" si="3"/>
        <v>32411.155220608769</v>
      </c>
    </row>
    <row r="127" spans="1:5" x14ac:dyDescent="0.2">
      <c r="A127" s="19">
        <v>1689.3621992017959</v>
      </c>
      <c r="B127" s="19">
        <v>1.9161190615213923E-2</v>
      </c>
      <c r="C127" s="19">
        <v>-1.1243288861957202E-2</v>
      </c>
      <c r="D127" s="29">
        <f t="shared" si="2"/>
        <v>19.627849911792566</v>
      </c>
      <c r="E127" s="6">
        <f t="shared" si="3"/>
        <v>33158.547692588661</v>
      </c>
    </row>
    <row r="128" spans="1:5" x14ac:dyDescent="0.2">
      <c r="A128" s="19">
        <v>1728.3184351215355</v>
      </c>
      <c r="B128" s="19">
        <v>1.916119059978208E-2</v>
      </c>
      <c r="C128" s="19">
        <v>-1.1502556059782298E-2</v>
      </c>
      <c r="D128" s="29">
        <f t="shared" si="2"/>
        <v>19.627849904797213</v>
      </c>
      <c r="E128" s="6">
        <f t="shared" si="3"/>
        <v>33923.174832259494</v>
      </c>
    </row>
    <row r="129" spans="1:5" x14ac:dyDescent="0.2">
      <c r="A129" s="19">
        <v>1768.1729913172653</v>
      </c>
      <c r="B129" s="19">
        <v>1.9161190583630319E-2</v>
      </c>
      <c r="C129" s="19">
        <v>-1.1767801888730552E-2</v>
      </c>
      <c r="D129" s="29">
        <f t="shared" si="2"/>
        <v>19.627849897475517</v>
      </c>
      <c r="E129" s="6">
        <f t="shared" si="3"/>
        <v>34705.434066345566</v>
      </c>
    </row>
    <row r="130" spans="1:5" x14ac:dyDescent="0.2">
      <c r="A130" s="19">
        <v>1808.9465828118618</v>
      </c>
      <c r="B130" s="19">
        <v>1.9161190566725061E-2</v>
      </c>
      <c r="C130" s="19">
        <v>-1.2039164214391064E-2</v>
      </c>
      <c r="D130" s="29">
        <f t="shared" si="2"/>
        <v>19.627849889812257</v>
      </c>
      <c r="E130" s="6">
        <f t="shared" si="3"/>
        <v>35505.731986120059</v>
      </c>
    </row>
    <row r="131" spans="1:5" x14ac:dyDescent="0.2">
      <c r="A131" s="19">
        <v>1850.6604023110324</v>
      </c>
      <c r="B131" s="19">
        <v>1.9161190549031159E-2</v>
      </c>
      <c r="C131" s="19">
        <v>-1.2316784081494073E-2</v>
      </c>
      <c r="D131" s="29">
        <f t="shared" si="2"/>
        <v>19.627849881791498</v>
      </c>
      <c r="E131" s="6">
        <f t="shared" si="3"/>
        <v>36324.484558736804</v>
      </c>
    </row>
    <row r="132" spans="1:5" x14ac:dyDescent="0.2">
      <c r="A132" s="19">
        <v>1893.336131218553</v>
      </c>
      <c r="B132" s="19">
        <v>1.9161190530511806E-2</v>
      </c>
      <c r="C132" s="19">
        <v>-1.2600805787221002E-2</v>
      </c>
      <c r="D132" s="29">
        <f t="shared" ref="D132:D195" si="4">20*LOG10(B132/0.002)</f>
        <v>19.62784987339656</v>
      </c>
      <c r="E132" s="6">
        <f t="shared" ref="E132:E195" si="5">D132*A132</f>
        <v>37162.117343435209</v>
      </c>
    </row>
    <row r="133" spans="1:5" x14ac:dyDescent="0.2">
      <c r="A133" s="19">
        <v>1936.9959509055132</v>
      </c>
      <c r="B133" s="19">
        <v>1.9161190511128499E-2</v>
      </c>
      <c r="C133" s="19">
        <v>-1.289137695620487E-2</v>
      </c>
      <c r="D133" s="29">
        <f t="shared" si="4"/>
        <v>19.627849864609981</v>
      </c>
      <c r="E133" s="6">
        <f t="shared" si="5"/>
        <v>38019.065712730859</v>
      </c>
    </row>
    <row r="134" spans="1:5" x14ac:dyDescent="0.2">
      <c r="A134" s="19">
        <v>1981.6625542394274</v>
      </c>
      <c r="B134" s="19">
        <v>1.9161190490840946E-2</v>
      </c>
      <c r="C134" s="19">
        <v>-1.318864861726032E-2</v>
      </c>
      <c r="D134" s="29">
        <f t="shared" si="4"/>
        <v>19.627849855413505</v>
      </c>
      <c r="E134" s="6">
        <f t="shared" si="5"/>
        <v>38895.775078706705</v>
      </c>
    </row>
    <row r="135" spans="1:5" x14ac:dyDescent="0.2">
      <c r="A135" s="19">
        <v>2027.3591573792041</v>
      </c>
      <c r="B135" s="19">
        <v>1.9161190469606949E-2</v>
      </c>
      <c r="C135" s="19">
        <v>-1.3492775281882896E-2</v>
      </c>
      <c r="D135" s="29">
        <f t="shared" si="4"/>
        <v>19.627849845787996</v>
      </c>
      <c r="E135" s="6">
        <f t="shared" si="5"/>
        <v>39792.701124522289</v>
      </c>
    </row>
    <row r="136" spans="1:5" x14ac:dyDescent="0.2">
      <c r="A136" s="19">
        <v>2074.1095118421044</v>
      </c>
      <c r="B136" s="19">
        <v>1.9161190447382369E-2</v>
      </c>
      <c r="C136" s="19">
        <v>-1.3803915024558581E-2</v>
      </c>
      <c r="D136" s="29">
        <f t="shared" si="4"/>
        <v>19.627849835713455</v>
      </c>
      <c r="E136" s="6">
        <f t="shared" si="5"/>
        <v>40710.310041261764</v>
      </c>
    </row>
    <row r="137" spans="1:5" x14ac:dyDescent="0.2">
      <c r="A137" s="19">
        <v>2121.9379168489609</v>
      </c>
      <c r="B137" s="19">
        <v>1.9161190424120973E-2</v>
      </c>
      <c r="C137" s="19">
        <v>-1.412222956492514E-2</v>
      </c>
      <c r="D137" s="29">
        <f t="shared" si="4"/>
        <v>19.627849825168916</v>
      </c>
      <c r="E137" s="6">
        <f t="shared" si="5"/>
        <v>41649.07877024317</v>
      </c>
    </row>
    <row r="138" spans="1:5" x14ac:dyDescent="0.2">
      <c r="A138" s="19">
        <v>2170.8692319540733</v>
      </c>
      <c r="B138" s="19">
        <v>1.916119039977441E-2</v>
      </c>
      <c r="C138" s="19">
        <v>-1.4447884351828135E-2</v>
      </c>
      <c r="D138" s="29">
        <f t="shared" si="4"/>
        <v>19.627849814132464</v>
      </c>
      <c r="E138" s="6">
        <f t="shared" si="5"/>
        <v>42609.495250915643</v>
      </c>
    </row>
    <row r="139" spans="1:5" x14ac:dyDescent="0.2">
      <c r="A139" s="19">
        <v>2220.9288899663484</v>
      </c>
      <c r="B139" s="19">
        <v>1.9161190374292054E-2</v>
      </c>
      <c r="C139" s="19">
        <v>-1.4781048649315223E-2</v>
      </c>
      <c r="D139" s="29">
        <f t="shared" si="4"/>
        <v>19.627849802581149</v>
      </c>
      <c r="E139" s="6">
        <f t="shared" si="5"/>
        <v>43592.058674472763</v>
      </c>
    </row>
    <row r="140" spans="1:5" x14ac:dyDescent="0.2">
      <c r="A140" s="19">
        <v>2272.1429101683948</v>
      </c>
      <c r="B140" s="19">
        <v>1.9161190347620916E-2</v>
      </c>
      <c r="C140" s="19">
        <v>-1.5121895624613404E-2</v>
      </c>
      <c r="D140" s="29">
        <f t="shared" si="4"/>
        <v>19.627849790490952</v>
      </c>
      <c r="E140" s="6">
        <f t="shared" si="5"/>
        <v>44597.279743314233</v>
      </c>
    </row>
    <row r="141" spans="1:5" x14ac:dyDescent="0.2">
      <c r="A141" s="19">
        <v>2324.5379118404494</v>
      </c>
      <c r="B141" s="19">
        <v>1.9161190319705527E-2</v>
      </c>
      <c r="C141" s="19">
        <v>-1.547060243813502E-2</v>
      </c>
      <c r="D141" s="29">
        <f t="shared" si="4"/>
        <v>19.62784977783673</v>
      </c>
      <c r="E141" s="6">
        <f t="shared" si="5"/>
        <v>45625.680936490622</v>
      </c>
    </row>
    <row r="142" spans="1:5" x14ac:dyDescent="0.2">
      <c r="A142" s="19">
        <v>2378.1411280961593</v>
      </c>
      <c r="B142" s="19">
        <v>1.9161190290487864E-2</v>
      </c>
      <c r="C142" s="19">
        <v>-1.5827350335559254E-2</v>
      </c>
      <c r="D142" s="29">
        <f t="shared" si="4"/>
        <v>19.627849764592177</v>
      </c>
      <c r="E142" s="6">
        <f t="shared" si="5"/>
        <v>46677.796781269171</v>
      </c>
    </row>
    <row r="143" spans="1:5" x14ac:dyDescent="0.2">
      <c r="A143" s="19">
        <v>2432.9804200374151</v>
      </c>
      <c r="B143" s="19">
        <v>1.916119025990716E-2</v>
      </c>
      <c r="C143" s="19">
        <v>-1.6192324742036947E-2</v>
      </c>
      <c r="D143" s="29">
        <f t="shared" si="4"/>
        <v>19.627849750729748</v>
      </c>
      <c r="E143" s="6">
        <f t="shared" si="5"/>
        <v>47754.174130961736</v>
      </c>
    </row>
    <row r="144" spans="1:5" x14ac:dyDescent="0.2">
      <c r="A144" s="19">
        <v>2489.0842912355911</v>
      </c>
      <c r="B144" s="19">
        <v>1.9161190227899822E-2</v>
      </c>
      <c r="C144" s="19">
        <v>-1.6565715358567736E-2</v>
      </c>
      <c r="D144" s="29">
        <f t="shared" si="4"/>
        <v>19.627849736220618</v>
      </c>
      <c r="E144" s="6">
        <f t="shared" si="5"/>
        <v>48855.372449159382</v>
      </c>
    </row>
    <row r="145" spans="1:5" x14ac:dyDescent="0.2">
      <c r="A145" s="19">
        <v>2546.4819025467159</v>
      </c>
      <c r="B145" s="19">
        <v>1.9161190194399307E-2</v>
      </c>
      <c r="C145" s="19">
        <v>-1.6947716260599675E-2</v>
      </c>
      <c r="D145" s="29">
        <f t="shared" si="4"/>
        <v>19.627849721034622</v>
      </c>
      <c r="E145" s="6">
        <f t="shared" si="5"/>
        <v>49981.964100521269</v>
      </c>
    </row>
    <row r="146" spans="1:5" x14ac:dyDescent="0.2">
      <c r="A146" s="19">
        <v>2605.2030872682803</v>
      </c>
      <c r="B146" s="19">
        <v>1.9161190159335956E-2</v>
      </c>
      <c r="C146" s="19">
        <v>-1.7338525998902371E-2</v>
      </c>
      <c r="D146" s="29">
        <f t="shared" si="4"/>
        <v>19.627849705140182</v>
      </c>
      <c r="E146" s="6">
        <f t="shared" si="5"/>
        <v>51134.534648269007</v>
      </c>
    </row>
    <row r="147" spans="1:5" x14ac:dyDescent="0.2">
      <c r="A147" s="19">
        <v>2665.2783666455562</v>
      </c>
      <c r="B147" s="19">
        <v>1.916119012263685E-2</v>
      </c>
      <c r="C147" s="19">
        <v>-1.7738347702766347E-2</v>
      </c>
      <c r="D147" s="29">
        <f t="shared" si="4"/>
        <v>19.627849688504241</v>
      </c>
      <c r="E147" s="6">
        <f t="shared" si="5"/>
        <v>52313.683158541076</v>
      </c>
    </row>
    <row r="148" spans="1:5" x14ac:dyDescent="0.2">
      <c r="A148" s="19">
        <v>2726.7389657354852</v>
      </c>
      <c r="B148" s="19">
        <v>1.916119008422569E-2</v>
      </c>
      <c r="C148" s="19">
        <v>-1.8147389185581984E-2</v>
      </c>
      <c r="D148" s="29">
        <f t="shared" si="4"/>
        <v>19.627849671092218</v>
      </c>
      <c r="E148" s="6">
        <f t="shared" si="5"/>
        <v>53520.022511765579</v>
      </c>
    </row>
    <row r="149" spans="1:5" x14ac:dyDescent="0.2">
      <c r="A149" s="19">
        <v>2789.6168296363867</v>
      </c>
      <c r="B149" s="19">
        <v>1.91611900440226E-2</v>
      </c>
      <c r="C149" s="19">
        <v>-1.8565863052853213E-2</v>
      </c>
      <c r="D149" s="29">
        <f t="shared" si="4"/>
        <v>19.627849652867901</v>
      </c>
      <c r="E149" s="6">
        <f t="shared" si="5"/>
        <v>54754.179721213011</v>
      </c>
    </row>
    <row r="150" spans="1:5" x14ac:dyDescent="0.2">
      <c r="A150" s="19">
        <v>2853.9446400919169</v>
      </c>
      <c r="B150" s="19">
        <v>1.9161190001944002E-2</v>
      </c>
      <c r="C150" s="19">
        <v>-1.8993986812701782E-2</v>
      </c>
      <c r="D150" s="29">
        <f t="shared" si="4"/>
        <v>19.627849633793403</v>
      </c>
      <c r="E150" s="6">
        <f t="shared" si="5"/>
        <v>56016.796258894778</v>
      </c>
    </row>
    <row r="151" spans="1:5" x14ac:dyDescent="0.2">
      <c r="A151" s="19">
        <v>2919.755832477912</v>
      </c>
      <c r="B151" s="19">
        <v>1.9161189957902367E-2</v>
      </c>
      <c r="C151" s="19">
        <v>-1.9431982988919794E-2</v>
      </c>
      <c r="D151" s="29">
        <f t="shared" si="4"/>
        <v>19.627849613829049</v>
      </c>
      <c r="E151" s="6">
        <f t="shared" si="5"/>
        <v>57308.528388976702</v>
      </c>
    </row>
    <row r="152" spans="1:5" x14ac:dyDescent="0.2">
      <c r="A152" s="19">
        <v>2987.0846131809412</v>
      </c>
      <c r="B152" s="19">
        <v>1.9161189911806147E-2</v>
      </c>
      <c r="C152" s="19">
        <v>-1.9880079236629117E-2</v>
      </c>
      <c r="D152" s="29">
        <f t="shared" si="4"/>
        <v>19.627849592933341</v>
      </c>
      <c r="E152" s="6">
        <f t="shared" si="5"/>
        <v>58630.047508880984</v>
      </c>
    </row>
    <row r="153" spans="1:5" x14ac:dyDescent="0.2">
      <c r="A153" s="19">
        <v>3055.9659773776079</v>
      </c>
      <c r="B153" s="19">
        <v>1.9161189863559483E-2</v>
      </c>
      <c r="C153" s="19">
        <v>-2.0338508460607863E-2</v>
      </c>
      <c r="D153" s="29">
        <f t="shared" si="4"/>
        <v>19.627849571062818</v>
      </c>
      <c r="E153" s="6">
        <f t="shared" si="5"/>
        <v>59982.040498253649</v>
      </c>
    </row>
    <row r="154" spans="1:5" x14ac:dyDescent="0.2">
      <c r="A154" s="19">
        <v>3126.4357272238335</v>
      </c>
      <c r="B154" s="19">
        <v>1.916118981306205E-2</v>
      </c>
      <c r="C154" s="19">
        <v>-2.0807508936345327E-2</v>
      </c>
      <c r="D154" s="29">
        <f t="shared" si="4"/>
        <v>19.627849548172009</v>
      </c>
      <c r="E154" s="6">
        <f t="shared" si="5"/>
        <v>61365.210075979143</v>
      </c>
    </row>
    <row r="155" spans="1:5" x14ac:dyDescent="0.2">
      <c r="A155" s="19">
        <v>3198.5304904635818</v>
      </c>
      <c r="B155" s="19">
        <v>1.9161189760208856E-2</v>
      </c>
      <c r="C155" s="19">
        <v>-2.1287324433888533E-2</v>
      </c>
      <c r="D155" s="29">
        <f t="shared" si="4"/>
        <v>19.627849524213321</v>
      </c>
      <c r="E155" s="6">
        <f t="shared" si="5"/>
        <v>62780.275165427418</v>
      </c>
    </row>
    <row r="156" spans="1:5" x14ac:dyDescent="0.2">
      <c r="A156" s="19">
        <v>3272.2877394666984</v>
      </c>
      <c r="B156" s="19">
        <v>1.9161189704889999E-2</v>
      </c>
      <c r="C156" s="19">
        <v>-2.1778204344544319E-2</v>
      </c>
      <c r="D156" s="29">
        <f t="shared" si="4"/>
        <v>19.627849499136929</v>
      </c>
      <c r="E156" s="6">
        <f t="shared" si="5"/>
        <v>64227.97126812335</v>
      </c>
    </row>
    <row r="157" spans="1:5" x14ac:dyDescent="0.2">
      <c r="A157" s="19">
        <v>3347.7458107057537</v>
      </c>
      <c r="B157" s="19">
        <v>1.9161189646990439E-2</v>
      </c>
      <c r="C157" s="19">
        <v>-2.2280403810503432E-2</v>
      </c>
      <c r="D157" s="29">
        <f t="shared" si="4"/>
        <v>19.627849472890691</v>
      </c>
      <c r="E157" s="6">
        <f t="shared" si="5"/>
        <v>65709.050846032944</v>
      </c>
    </row>
    <row r="158" spans="1:5" x14ac:dyDescent="0.2">
      <c r="A158" s="19">
        <v>3424.9439246820184</v>
      </c>
      <c r="B158" s="19">
        <v>1.9161189586389807E-2</v>
      </c>
      <c r="C158" s="19">
        <v>-2.2794183857453354E-2</v>
      </c>
      <c r="D158" s="29">
        <f t="shared" si="4"/>
        <v>19.627849445420036</v>
      </c>
      <c r="E158" s="6">
        <f t="shared" si="5"/>
        <v>67224.283712664677</v>
      </c>
    </row>
    <row r="159" spans="1:5" x14ac:dyDescent="0.2">
      <c r="A159" s="19">
        <v>3503.9222063109269</v>
      </c>
      <c r="B159" s="19">
        <v>1.9161189522962075E-2</v>
      </c>
      <c r="C159" s="19">
        <v>-2.3319811530249316E-2</v>
      </c>
      <c r="D159" s="29">
        <f t="shared" si="4"/>
        <v>19.627849416667839</v>
      </c>
      <c r="E159" s="6">
        <f t="shared" si="5"/>
        <v>68774.457433189411</v>
      </c>
    </row>
    <row r="160" spans="1:5" x14ac:dyDescent="0.2">
      <c r="A160" s="19">
        <v>3584.7217057776234</v>
      </c>
      <c r="B160" s="19">
        <v>1.916118945657537E-2</v>
      </c>
      <c r="C160" s="19">
        <v>-2.38575600317136E-2</v>
      </c>
      <c r="D160" s="29">
        <f t="shared" si="4"/>
        <v>19.627849386574322</v>
      </c>
      <c r="E160" s="6">
        <f t="shared" si="5"/>
        <v>70360.377733786983</v>
      </c>
    </row>
    <row r="161" spans="1:5" x14ac:dyDescent="0.2">
      <c r="A161" s="19">
        <v>3667.3844198734319</v>
      </c>
      <c r="B161" s="19">
        <v>1.9161189387091642E-2</v>
      </c>
      <c r="C161" s="19">
        <v>-2.4407708864635533E-2</v>
      </c>
      <c r="D161" s="29">
        <f t="shared" si="4"/>
        <v>19.627849355076904</v>
      </c>
      <c r="E161" s="6">
        <f t="shared" si="5"/>
        <v>71982.868920431822</v>
      </c>
    </row>
    <row r="162" spans="1:5" x14ac:dyDescent="0.2">
      <c r="A162" s="19">
        <v>3751.9533138243382</v>
      </c>
      <c r="B162" s="19">
        <v>1.916118931436641E-2</v>
      </c>
      <c r="C162" s="19">
        <v>-2.4970543977045918E-2</v>
      </c>
      <c r="D162" s="29">
        <f t="shared" si="4"/>
        <v>19.627849322110091</v>
      </c>
      <c r="E162" s="6">
        <f t="shared" si="5"/>
        <v>73642.774307335741</v>
      </c>
    </row>
    <row r="163" spans="1:5" x14ac:dyDescent="0.2">
      <c r="A163" s="19">
        <v>3838.4723436228323</v>
      </c>
      <c r="B163" s="19">
        <v>1.9161189238248468E-2</v>
      </c>
      <c r="C163" s="19">
        <v>-2.5546357910841318E-2</v>
      </c>
      <c r="D163" s="29">
        <f t="shared" si="4"/>
        <v>19.62784928760534</v>
      </c>
      <c r="E163" s="6">
        <f t="shared" si="5"/>
        <v>75340.956655270216</v>
      </c>
    </row>
    <row r="164" spans="1:5" x14ac:dyDescent="0.2">
      <c r="A164" s="19">
        <v>3926.9864788747159</v>
      </c>
      <c r="B164" s="19">
        <v>1.9161189158579527E-2</v>
      </c>
      <c r="C164" s="19">
        <v>-2.6135449953835488E-2</v>
      </c>
      <c r="D164" s="29">
        <f t="shared" si="4"/>
        <v>19.6278492514909</v>
      </c>
      <c r="E164" s="6">
        <f t="shared" si="5"/>
        <v>77078.298619995985</v>
      </c>
    </row>
    <row r="165" spans="1:5" x14ac:dyDescent="0.2">
      <c r="A165" s="19">
        <v>4017.5417261727507</v>
      </c>
      <c r="B165" s="19">
        <v>1.916118907519393E-2</v>
      </c>
      <c r="C165" s="19">
        <v>-2.6738126295316984E-2</v>
      </c>
      <c r="D165" s="29">
        <f t="shared" si="4"/>
        <v>19.627849213691675</v>
      </c>
      <c r="E165" s="6">
        <f t="shared" si="5"/>
        <v>78855.703211033324</v>
      </c>
    </row>
    <row r="166" spans="1:5" x14ac:dyDescent="0.2">
      <c r="A166" s="19">
        <v>4110.1851530092999</v>
      </c>
      <c r="B166" s="19">
        <v>1.9161188987918302E-2</v>
      </c>
      <c r="C166" s="19">
        <v>-2.7354700185193852E-2</v>
      </c>
      <c r="D166" s="29">
        <f t="shared" si="4"/>
        <v>19.627849174129075</v>
      </c>
      <c r="E166" s="6">
        <f t="shared" si="5"/>
        <v>80674.094261011167</v>
      </c>
    </row>
    <row r="167" spans="1:5" x14ac:dyDescent="0.2">
      <c r="A167" s="19">
        <v>4204.9649122403844</v>
      </c>
      <c r="B167" s="19">
        <v>1.9161188896571167E-2</v>
      </c>
      <c r="C167" s="19">
        <v>-2.798549209680793E-2</v>
      </c>
      <c r="D167" s="29">
        <f t="shared" si="4"/>
        <v>19.627849132720833</v>
      </c>
      <c r="E167" s="6">
        <f t="shared" si="5"/>
        <v>82534.416905838967</v>
      </c>
    </row>
    <row r="168" spans="1:5" x14ac:dyDescent="0.2">
      <c r="A168" s="19">
        <v>4301.9302671138757</v>
      </c>
      <c r="B168" s="19">
        <v>1.9161188800962563E-2</v>
      </c>
      <c r="C168" s="19">
        <v>-2.863082989350358E-2</v>
      </c>
      <c r="D168" s="29">
        <f t="shared" si="4"/>
        <v>19.627849089380842</v>
      </c>
      <c r="E168" s="6">
        <f t="shared" si="5"/>
        <v>84437.638075950963</v>
      </c>
    </row>
    <row r="169" spans="1:5" x14ac:dyDescent="0.2">
      <c r="A169" s="19">
        <v>4401.1316168748326</v>
      </c>
      <c r="B169" s="19">
        <v>1.9161188700893717E-2</v>
      </c>
      <c r="C169" s="19">
        <v>-2.9291048999037308E-2</v>
      </c>
      <c r="D169" s="29">
        <f t="shared" si="4"/>
        <v>19.627849044018994</v>
      </c>
      <c r="E169" s="6">
        <f t="shared" si="5"/>
        <v>86384.746998878458</v>
      </c>
    </row>
    <row r="170" spans="1:5" x14ac:dyDescent="0.2">
      <c r="A170" s="19">
        <v>4502.6205229612897</v>
      </c>
      <c r="B170" s="19">
        <v>1.9161188596156543E-2</v>
      </c>
      <c r="C170" s="19">
        <v>-2.9966492571916806E-2</v>
      </c>
      <c r="D170" s="29">
        <f t="shared" si="4"/>
        <v>19.627848996540958</v>
      </c>
      <c r="E170" s="6">
        <f t="shared" si="5"/>
        <v>88376.755713410472</v>
      </c>
    </row>
    <row r="171" spans="1:5" x14ac:dyDescent="0.2">
      <c r="A171" s="19">
        <v>4606.4497358041117</v>
      </c>
      <c r="B171" s="19">
        <v>1.9161188486533243E-2</v>
      </c>
      <c r="C171" s="19">
        <v>-3.0657511683760137E-2</v>
      </c>
      <c r="D171" s="29">
        <f t="shared" si="4"/>
        <v>19.627848946848015</v>
      </c>
      <c r="E171" s="6">
        <f t="shared" si="5"/>
        <v>90414.699595611048</v>
      </c>
    </row>
    <row r="172" spans="1:5" x14ac:dyDescent="0.2">
      <c r="A172" s="19">
        <v>4712.67322224485</v>
      </c>
      <c r="B172" s="19">
        <v>1.9161188371795888E-2</v>
      </c>
      <c r="C172" s="19">
        <v>-3.1364465501767649E-2</v>
      </c>
      <c r="D172" s="29">
        <f t="shared" si="4"/>
        <v>19.627848894836834</v>
      </c>
      <c r="E172" s="6">
        <f t="shared" si="5"/>
        <v>92499.637896965723</v>
      </c>
    </row>
    <row r="173" spans="1:5" x14ac:dyDescent="0.2">
      <c r="A173" s="19">
        <v>4821.3461935858404</v>
      </c>
      <c r="B173" s="19">
        <v>1.9161188251705905E-2</v>
      </c>
      <c r="C173" s="19">
        <v>-3.2087721475401412E-2</v>
      </c>
      <c r="D173" s="29">
        <f t="shared" si="4"/>
        <v>19.627848840399274</v>
      </c>
      <c r="E173" s="6">
        <f t="shared" si="5"/>
        <v>94632.654294937296</v>
      </c>
    </row>
    <row r="174" spans="1:5" x14ac:dyDescent="0.2">
      <c r="A174" s="19">
        <v>4932.525134287137</v>
      </c>
      <c r="B174" s="19">
        <v>1.9161188126013581E-2</v>
      </c>
      <c r="C174" s="19">
        <v>-3.2827655527369465E-2</v>
      </c>
      <c r="D174" s="29">
        <f t="shared" si="4"/>
        <v>19.627848783422138</v>
      </c>
      <c r="E174" s="6">
        <f t="shared" si="5"/>
        <v>96814.857456216894</v>
      </c>
    </row>
    <row r="175" spans="1:5" x14ac:dyDescent="0.2">
      <c r="A175" s="19">
        <v>5046.2678313251818</v>
      </c>
      <c r="B175" s="19">
        <v>1.9161187994457551E-2</v>
      </c>
      <c r="C175" s="19">
        <v>-3.3584652249013636E-2</v>
      </c>
      <c r="D175" s="29">
        <f t="shared" si="4"/>
        <v>19.627848723786943</v>
      </c>
      <c r="E175" s="6">
        <f t="shared" si="5"/>
        <v>99047.381612963072</v>
      </c>
    </row>
    <row r="176" spans="1:5" x14ac:dyDescent="0.2">
      <c r="A176" s="19">
        <v>5162.6334042284825</v>
      </c>
      <c r="B176" s="19">
        <v>1.9161187856764274E-2</v>
      </c>
      <c r="C176" s="19">
        <v>-3.4359105100202979E-2</v>
      </c>
      <c r="D176" s="29">
        <f t="shared" si="4"/>
        <v>19.627848661369697</v>
      </c>
      <c r="E176" s="6">
        <f t="shared" si="5"/>
        <v>101331.38715232851</v>
      </c>
    </row>
    <row r="177" spans="1:5" x14ac:dyDescent="0.2">
      <c r="A177" s="19">
        <v>5281.6823358059019</v>
      </c>
      <c r="B177" s="19">
        <v>1.9161187712647451E-2</v>
      </c>
      <c r="C177" s="19">
        <v>-3.5151416613836473E-2</v>
      </c>
      <c r="D177" s="29">
        <f t="shared" si="4"/>
        <v>19.627848596040614</v>
      </c>
      <c r="E177" s="6">
        <f t="shared" si="5"/>
        <v>103668.06121958038</v>
      </c>
    </row>
    <row r="178" spans="1:5" x14ac:dyDescent="0.2">
      <c r="A178" s="19">
        <v>5403.4765035835353</v>
      </c>
      <c r="B178" s="19">
        <v>1.9161187561807409E-2</v>
      </c>
      <c r="C178" s="19">
        <v>-3.5961998605061073E-2</v>
      </c>
      <c r="D178" s="29">
        <f t="shared" si="4"/>
        <v>19.627848527663854</v>
      </c>
      <c r="E178" s="6">
        <f t="shared" si="5"/>
        <v>106058.61833512833</v>
      </c>
    </row>
    <row r="179" spans="1:5" x14ac:dyDescent="0.2">
      <c r="A179" s="19">
        <v>5528.0792119665148</v>
      </c>
      <c r="B179" s="19">
        <v>1.91611874039305E-2</v>
      </c>
      <c r="C179" s="19">
        <v>-3.6791272385314301E-2</v>
      </c>
      <c r="D179" s="29">
        <f t="shared" si="4"/>
        <v>19.627848456097233</v>
      </c>
      <c r="E179" s="6">
        <f t="shared" si="5"/>
        <v>108504.30102578017</v>
      </c>
    </row>
    <row r="180" spans="1:5" x14ac:dyDescent="0.2">
      <c r="A180" s="19">
        <v>5655.5552251424506</v>
      </c>
      <c r="B180" s="19">
        <v>1.9161187238688433E-2</v>
      </c>
      <c r="C180" s="19">
        <v>-3.7639668981302145E-2</v>
      </c>
      <c r="D180" s="29">
        <f t="shared" si="4"/>
        <v>19.627848381191942</v>
      </c>
      <c r="E180" s="6">
        <f t="shared" si="5"/>
        <v>111006.38047055388</v>
      </c>
    </row>
    <row r="181" spans="1:5" x14ac:dyDescent="0.2">
      <c r="A181" s="19">
        <v>5785.9708007436229</v>
      </c>
      <c r="B181" s="19">
        <v>1.9161187065737644E-2</v>
      </c>
      <c r="C181" s="19">
        <v>-3.8507629359026324E-2</v>
      </c>
      <c r="D181" s="29">
        <f t="shared" si="4"/>
        <v>19.627848302792231</v>
      </c>
      <c r="E181" s="6">
        <f t="shared" si="5"/>
        <v>113566.15716138112</v>
      </c>
    </row>
    <row r="182" spans="1:5" x14ac:dyDescent="0.2">
      <c r="A182" s="19">
        <v>5919.3937242854136</v>
      </c>
      <c r="B182" s="19">
        <v>1.9161186884718493E-2</v>
      </c>
      <c r="C182" s="19">
        <v>-3.9395604652977242E-2</v>
      </c>
      <c r="D182" s="29">
        <f t="shared" si="4"/>
        <v>19.627848220735086</v>
      </c>
      <c r="E182" s="6">
        <f t="shared" si="5"/>
        <v>116184.96157904589</v>
      </c>
    </row>
    <row r="183" spans="1:5" x14ac:dyDescent="0.2">
      <c r="A183" s="19">
        <v>6055.8933443988763</v>
      </c>
      <c r="B183" s="19">
        <v>1.9161186695254583E-2</v>
      </c>
      <c r="C183" s="19">
        <v>-4.030405640061184E-2</v>
      </c>
      <c r="D183" s="29">
        <f t="shared" si="4"/>
        <v>19.62784813484987</v>
      </c>
      <c r="E183" s="6">
        <f t="shared" si="5"/>
        <v>118864.15488470922</v>
      </c>
    </row>
    <row r="184" spans="1:5" x14ac:dyDescent="0.2">
      <c r="A184" s="19">
        <v>6195.54060887576</v>
      </c>
      <c r="B184" s="19">
        <v>1.9161186496951955E-2</v>
      </c>
      <c r="C184" s="19">
        <v>-4.1233456782237915E-2</v>
      </c>
      <c r="D184" s="29">
        <f t="shared" si="4"/>
        <v>19.627848044958011</v>
      </c>
      <c r="E184" s="6">
        <f t="shared" si="5"/>
        <v>121605.12962738005</v>
      </c>
    </row>
    <row r="185" spans="1:5" x14ac:dyDescent="0.2">
      <c r="A185" s="19">
        <v>6338.4081015447264</v>
      </c>
      <c r="B185" s="19">
        <v>1.916118628939828E-2</v>
      </c>
      <c r="C185" s="19">
        <v>-4.2184288866429949E-2</v>
      </c>
      <c r="D185" s="29">
        <f t="shared" si="4"/>
        <v>19.627847950872589</v>
      </c>
      <c r="E185" s="6">
        <f t="shared" si="5"/>
        <v>124409.31046769887</v>
      </c>
    </row>
    <row r="186" spans="1:5" x14ac:dyDescent="0.2">
      <c r="A186" s="19">
        <v>6484.5700799979159</v>
      </c>
      <c r="B186" s="19">
        <v>1.9161186072161978E-2</v>
      </c>
      <c r="C186" s="19">
        <v>-4.315704686110363E-2</v>
      </c>
      <c r="D186" s="29">
        <f t="shared" si="4"/>
        <v>19.627847852397966</v>
      </c>
      <c r="E186" s="6">
        <f t="shared" si="5"/>
        <v>127278.15491841121</v>
      </c>
    </row>
    <row r="187" spans="1:5" x14ac:dyDescent="0.2">
      <c r="A187" s="19">
        <v>6634.1025141874825</v>
      </c>
      <c r="B187" s="19">
        <v>1.9161185844791349E-2</v>
      </c>
      <c r="C187" s="19">
        <v>-4.4152236370379724E-2</v>
      </c>
      <c r="D187" s="29">
        <f t="shared" si="4"/>
        <v>19.627847749329387</v>
      </c>
      <c r="E187" s="6">
        <f t="shared" si="5"/>
        <v>130213.15410191521</v>
      </c>
    </row>
    <row r="188" spans="1:5" x14ac:dyDescent="0.2">
      <c r="A188" s="19">
        <v>6787.0831259121533</v>
      </c>
      <c r="B188" s="19">
        <v>1.9161185606813614E-2</v>
      </c>
      <c r="C188" s="19">
        <v>-4.5170374657370602E-2</v>
      </c>
      <c r="D188" s="29">
        <f t="shared" si="4"/>
        <v>19.62784764145254</v>
      </c>
      <c r="E188" s="6">
        <f t="shared" si="5"/>
        <v>133215.83352527718</v>
      </c>
    </row>
    <row r="189" spans="1:5" x14ac:dyDescent="0.2">
      <c r="A189" s="19">
        <v>6943.5914292143361</v>
      </c>
      <c r="B189" s="19">
        <v>1.9161185357733937E-2</v>
      </c>
      <c r="C189" s="19">
        <v>-4.6211990913026399E-2</v>
      </c>
      <c r="D189" s="29">
        <f t="shared" si="4"/>
        <v>19.627847528543107</v>
      </c>
      <c r="E189" s="6">
        <f t="shared" si="5"/>
        <v>136287.7538731177</v>
      </c>
    </row>
    <row r="190" spans="1:5" x14ac:dyDescent="0.2">
      <c r="A190" s="19">
        <v>7103.708771708777</v>
      </c>
      <c r="B190" s="19">
        <v>1.9161185097034406E-2</v>
      </c>
      <c r="C190" s="19">
        <v>-4.7277626531179597E-2</v>
      </c>
      <c r="D190" s="29">
        <f t="shared" si="4"/>
        <v>19.627847410366318</v>
      </c>
      <c r="E190" s="6">
        <f t="shared" si="5"/>
        <v>139430.51181878062</v>
      </c>
    </row>
    <row r="191" spans="1:5" x14ac:dyDescent="0.2">
      <c r="A191" s="19">
        <v>7267.5183768642401</v>
      </c>
      <c r="B191" s="19">
        <v>1.9161184824172936E-2</v>
      </c>
      <c r="C191" s="19">
        <v>-4.836783538993214E-2</v>
      </c>
      <c r="D191" s="29">
        <f t="shared" si="4"/>
        <v>19.627847286676438</v>
      </c>
      <c r="E191" s="6">
        <f t="shared" si="5"/>
        <v>142645.74085420591</v>
      </c>
    </row>
    <row r="192" spans="1:5" x14ac:dyDescent="0.2">
      <c r="A192" s="19">
        <v>7435.105387260196</v>
      </c>
      <c r="B192" s="19">
        <v>1.9161184538582159E-2</v>
      </c>
      <c r="C192" s="19">
        <v>-4.9483184139530387E-2</v>
      </c>
      <c r="D192" s="29">
        <f t="shared" si="4"/>
        <v>19.627847157216284</v>
      </c>
      <c r="E192" s="6">
        <f t="shared" si="5"/>
        <v>145935.11213893851</v>
      </c>
    </row>
    <row r="193" spans="1:5" x14ac:dyDescent="0.2">
      <c r="A193" s="19">
        <v>7606.5569088409966</v>
      </c>
      <c r="B193" s="19">
        <v>1.9161184239668245E-2</v>
      </c>
      <c r="C193" s="19">
        <v>-5.0624252496877506E-2</v>
      </c>
      <c r="D193" s="29">
        <f t="shared" si="4"/>
        <v>19.627847021716661</v>
      </c>
      <c r="E193" s="6">
        <f t="shared" si="5"/>
        <v>149300.33536871304</v>
      </c>
    </row>
    <row r="194" spans="1:5" x14ac:dyDescent="0.2">
      <c r="A194" s="19">
        <v>7781.9620561905376</v>
      </c>
      <c r="B194" s="19">
        <v>1.9161183926809655E-2</v>
      </c>
      <c r="C194" s="19">
        <v>-5.1791633546836982E-2</v>
      </c>
      <c r="D194" s="29">
        <f t="shared" si="4"/>
        <v>19.62784687989582</v>
      </c>
      <c r="E194" s="6">
        <f t="shared" si="5"/>
        <v>152743.15966406709</v>
      </c>
    </row>
    <row r="195" spans="1:5" x14ac:dyDescent="0.2">
      <c r="A195" s="19">
        <v>7961.4119988509437</v>
      </c>
      <c r="B195" s="19">
        <v>1.9161183599355831E-2</v>
      </c>
      <c r="C195" s="19">
        <v>-5.298593405048329E-2</v>
      </c>
      <c r="D195" s="29">
        <f t="shared" si="4"/>
        <v>19.627846731458863</v>
      </c>
      <c r="E195" s="6">
        <f t="shared" si="5"/>
        <v>156265.37447944388</v>
      </c>
    </row>
    <row r="196" spans="1:5" x14ac:dyDescent="0.2">
      <c r="A196" s="19">
        <v>8145.0000087093531</v>
      </c>
      <c r="B196" s="19">
        <v>1.916118325662592E-2</v>
      </c>
      <c r="C196" s="19">
        <v>-5.4207774760459619E-2</v>
      </c>
      <c r="D196" s="29">
        <f t="shared" ref="D196:D259" si="6">20*LOG10(B196/0.002)</f>
        <v>19.627846576097156</v>
      </c>
      <c r="E196" s="6">
        <f t="shared" ref="E196:E259" si="7">D196*A196</f>
        <v>159868.81053325717</v>
      </c>
    </row>
    <row r="197" spans="1:5" x14ac:dyDescent="0.2">
      <c r="A197" s="19">
        <v>8332.8215084774201</v>
      </c>
      <c r="B197" s="19">
        <v>1.9161182897907265E-2</v>
      </c>
      <c r="C197" s="19">
        <v>-5.5457790743607384E-2</v>
      </c>
      <c r="D197" s="29">
        <f t="shared" si="6"/>
        <v>19.627846413487646</v>
      </c>
      <c r="E197" s="6">
        <f t="shared" si="7"/>
        <v>163555.34075940124</v>
      </c>
    </row>
    <row r="198" spans="1:5" x14ac:dyDescent="0.2">
      <c r="A198" s="19">
        <v>8524.9741212887548</v>
      </c>
      <c r="B198" s="19">
        <v>1.9161182522453961E-2</v>
      </c>
      <c r="C198" s="19">
        <v>-5.6736631711034172E-2</v>
      </c>
      <c r="D198" s="29">
        <f t="shared" si="6"/>
        <v>19.627846243292201</v>
      </c>
      <c r="E198" s="6">
        <f t="shared" si="7"/>
        <v>167326.88128070071</v>
      </c>
    </row>
    <row r="199" spans="1:5" x14ac:dyDescent="0.2">
      <c r="A199" s="19">
        <v>8721.557721440051</v>
      </c>
      <c r="B199" s="19">
        <v>1.9161182129485331E-2</v>
      </c>
      <c r="C199" s="19">
        <v>-5.8044962355792144E-2</v>
      </c>
      <c r="D199" s="29">
        <f t="shared" si="6"/>
        <v>19.627846065156945</v>
      </c>
      <c r="E199" s="6">
        <f t="shared" si="7"/>
        <v>171185.39240480628</v>
      </c>
    </row>
    <row r="200" spans="1:5" x14ac:dyDescent="0.2">
      <c r="A200" s="19">
        <v>8922.6744863023032</v>
      </c>
      <c r="B200" s="19">
        <v>1.9161181718184275E-2</v>
      </c>
      <c r="C200" s="19">
        <v>-5.9383462698342125E-2</v>
      </c>
      <c r="D200" s="29">
        <f t="shared" si="6"/>
        <v>19.627845878711476</v>
      </c>
      <c r="E200" s="6">
        <f t="shared" si="7"/>
        <v>175132.8796430527</v>
      </c>
    </row>
    <row r="201" spans="1:5" x14ac:dyDescent="0.2">
      <c r="A201" s="19">
        <v>9128.4289494290788</v>
      </c>
      <c r="B201" s="19">
        <v>1.9161181287695554E-2</v>
      </c>
      <c r="C201" s="19">
        <v>-6.0752828439983246E-2</v>
      </c>
      <c r="D201" s="29">
        <f t="shared" si="6"/>
        <v>19.627845683568104</v>
      </c>
      <c r="E201" s="6">
        <f t="shared" si="7"/>
        <v>179171.39475280966</v>
      </c>
    </row>
    <row r="202" spans="1:5" x14ac:dyDescent="0.2">
      <c r="A202" s="19">
        <v>9338.9280548894476</v>
      </c>
      <c r="B202" s="19">
        <v>1.9161180837124044E-2</v>
      </c>
      <c r="C202" s="19">
        <v>-6.2153771324430861E-2</v>
      </c>
      <c r="D202" s="29">
        <f t="shared" si="6"/>
        <v>19.627845479321071</v>
      </c>
      <c r="E202" s="6">
        <f t="shared" si="7"/>
        <v>183303.03680386656</v>
      </c>
    </row>
    <row r="203" spans="1:5" x14ac:dyDescent="0.2">
      <c r="A203" s="19">
        <v>9554.2812128538226</v>
      </c>
      <c r="B203" s="19">
        <v>1.9161180365532857E-2</v>
      </c>
      <c r="C203" s="19">
        <v>-6.358701950773149E-2</v>
      </c>
      <c r="D203" s="29">
        <f t="shared" si="6"/>
        <v>19.627845265545673</v>
      </c>
      <c r="E203" s="6">
        <f t="shared" si="7"/>
        <v>187529.95326940488</v>
      </c>
    </row>
    <row r="204" spans="1:5" x14ac:dyDescent="0.2">
      <c r="A204" s="19">
        <v>9774.6003564615876</v>
      </c>
      <c r="B204" s="19">
        <v>1.9161179871941415E-2</v>
      </c>
      <c r="C204" s="19">
        <v>-6.5053317936706462E-2</v>
      </c>
      <c r="D204" s="29">
        <f t="shared" si="6"/>
        <v>19.627845041797411</v>
      </c>
      <c r="E204" s="6">
        <f t="shared" si="7"/>
        <v>191854.34114212578</v>
      </c>
    </row>
    <row r="205" spans="1:5" x14ac:dyDescent="0.2">
      <c r="A205" s="19">
        <v>10000.00000000008</v>
      </c>
      <c r="B205" s="19">
        <v>1.9161179355323365E-2</v>
      </c>
      <c r="C205" s="19">
        <v>-6.6553428736120981E-2</v>
      </c>
      <c r="D205" s="29">
        <f t="shared" si="6"/>
        <v>19.627844807611027</v>
      </c>
      <c r="E205" s="6">
        <f t="shared" si="7"/>
        <v>196278.44807611185</v>
      </c>
    </row>
    <row r="206" spans="1:5" x14ac:dyDescent="0.2">
      <c r="A206" s="19">
        <v>10230.597298425168</v>
      </c>
      <c r="B206" s="19">
        <v>1.9161178814604503E-2</v>
      </c>
      <c r="C206" s="19">
        <v>-6.8088131604779431E-2</v>
      </c>
      <c r="D206" s="29">
        <f t="shared" si="6"/>
        <v>19.627844562499575</v>
      </c>
      <c r="E206" s="6">
        <f t="shared" si="7"/>
        <v>200804.57355501727</v>
      </c>
    </row>
    <row r="207" spans="1:5" x14ac:dyDescent="0.2">
      <c r="A207" s="19">
        <v>10466.51210825435</v>
      </c>
      <c r="B207" s="19">
        <v>1.9161178248660506E-2</v>
      </c>
      <c r="C207" s="19">
        <v>-6.965822422075324E-2</v>
      </c>
      <c r="D207" s="29">
        <f t="shared" si="6"/>
        <v>19.627844305953399</v>
      </c>
      <c r="E207" s="6">
        <f t="shared" si="7"/>
        <v>205435.07008719246</v>
      </c>
    </row>
    <row r="208" spans="1:5" x14ac:dyDescent="0.2">
      <c r="A208" s="19">
        <v>10707.86704986404</v>
      </c>
      <c r="B208" s="19">
        <v>1.9161177656314587E-2</v>
      </c>
      <c r="C208" s="19">
        <v>-7.1264522655951179E-2</v>
      </c>
      <c r="D208" s="29">
        <f t="shared" si="6"/>
        <v>19.627844037439047</v>
      </c>
      <c r="E208" s="6">
        <f t="shared" si="7"/>
        <v>210172.34442836395</v>
      </c>
    </row>
    <row r="209" spans="1:5" x14ac:dyDescent="0.2">
      <c r="A209" s="19">
        <v>10954.787571223405</v>
      </c>
      <c r="B209" s="19">
        <v>1.9161177036335072E-2</v>
      </c>
      <c r="C209" s="19">
        <v>-7.2907861800247692E-2</v>
      </c>
      <c r="D209" s="29">
        <f t="shared" si="6"/>
        <v>19.627843756398192</v>
      </c>
      <c r="E209" s="6">
        <f t="shared" si="7"/>
        <v>215018.85883250582</v>
      </c>
    </row>
    <row r="210" spans="1:5" x14ac:dyDescent="0.2">
      <c r="A210" s="19">
        <v>11207.402013097888</v>
      </c>
      <c r="B210" s="19">
        <v>1.9161176387432838E-2</v>
      </c>
      <c r="C210" s="19">
        <v>-7.4589095795389568E-2</v>
      </c>
      <c r="D210" s="29">
        <f t="shared" si="6"/>
        <v>19.627843462246467</v>
      </c>
      <c r="E210" s="6">
        <f t="shared" si="7"/>
        <v>219977.13233155129</v>
      </c>
    </row>
    <row r="211" spans="1:5" x14ac:dyDescent="0.2">
      <c r="A211" s="19">
        <v>11465.841675756312</v>
      </c>
      <c r="B211" s="19">
        <v>1.916117570825859E-2</v>
      </c>
      <c r="C211" s="19">
        <v>-7.6309098478906143E-2</v>
      </c>
      <c r="D211" s="29">
        <f t="shared" si="6"/>
        <v>19.627843154372226</v>
      </c>
      <c r="E211" s="6">
        <f t="shared" si="7"/>
        <v>225049.7420446093</v>
      </c>
    </row>
    <row r="212" spans="1:5" x14ac:dyDescent="0.2">
      <c r="A212" s="19">
        <v>11730.240887216229</v>
      </c>
      <c r="B212" s="19">
        <v>1.9161174997400107E-2</v>
      </c>
      <c r="C212" s="19">
        <v>-7.8068763838253605E-2</v>
      </c>
      <c r="D212" s="29">
        <f t="shared" si="6"/>
        <v>19.627842832135293</v>
      </c>
      <c r="E212" s="6">
        <f t="shared" si="7"/>
        <v>230239.32451736741</v>
      </c>
    </row>
    <row r="213" spans="1:5" x14ac:dyDescent="0.2">
      <c r="A213" s="19">
        <v>12000.737073062983</v>
      </c>
      <c r="B213" s="19">
        <v>1.9161174253379317E-2</v>
      </c>
      <c r="C213" s="19">
        <v>-7.9869006475429494E-2</v>
      </c>
      <c r="D213" s="29">
        <f t="shared" si="6"/>
        <v>19.627842494865654</v>
      </c>
      <c r="E213" s="6">
        <f t="shared" si="7"/>
        <v>235548.57709237529</v>
      </c>
    </row>
    <row r="214" spans="1:5" x14ac:dyDescent="0.2">
      <c r="A214" s="19">
        <v>12277.470827878793</v>
      </c>
      <c r="B214" s="19">
        <v>1.9161173474649146E-2</v>
      </c>
      <c r="C214" s="19">
        <v>-8.1710762082297994E-2</v>
      </c>
      <c r="D214" s="29">
        <f t="shared" si="6"/>
        <v>19.627842141862004</v>
      </c>
      <c r="E214" s="6">
        <f t="shared" si="7"/>
        <v>240980.25931092075</v>
      </c>
    </row>
    <row r="215" spans="1:5" x14ac:dyDescent="0.2">
      <c r="A215" s="19">
        <v>12560.585988318959</v>
      </c>
      <c r="B215" s="19">
        <v>1.9161172659590373E-2</v>
      </c>
      <c r="C215" s="19">
        <v>-8.3594987926873685E-2</v>
      </c>
      <c r="D215" s="29">
        <f t="shared" si="6"/>
        <v>19.627841772390337</v>
      </c>
      <c r="E215" s="6">
        <f t="shared" si="7"/>
        <v>246537.19434722763</v>
      </c>
    </row>
    <row r="216" spans="1:5" x14ac:dyDescent="0.2">
      <c r="A216" s="19">
        <v>12850.229707873194</v>
      </c>
      <c r="B216" s="19">
        <v>1.9161171806508233E-2</v>
      </c>
      <c r="C216" s="19">
        <v>-8.5522663350815695E-2</v>
      </c>
      <c r="D216" s="29">
        <f t="shared" si="6"/>
        <v>19.627841385682402</v>
      </c>
      <c r="E216" s="6">
        <f t="shared" si="7"/>
        <v>252222.27047571895</v>
      </c>
    </row>
    <row r="217" spans="1:5" x14ac:dyDescent="0.2">
      <c r="A217" s="19">
        <v>13146.552533350927</v>
      </c>
      <c r="B217" s="19">
        <v>1.9161170913628896E-2</v>
      </c>
      <c r="C217" s="19">
        <v>-8.7494790278390341E-2</v>
      </c>
      <c r="D217" s="29">
        <f t="shared" si="6"/>
        <v>19.627840980934113</v>
      </c>
      <c r="E217" s="6">
        <f t="shared" si="7"/>
        <v>258038.4425721085</v>
      </c>
    </row>
    <row r="218" spans="1:5" x14ac:dyDescent="0.2">
      <c r="A218" s="19">
        <v>13449.708483130345</v>
      </c>
      <c r="B218" s="19">
        <v>1.9161169979095793E-2</v>
      </c>
      <c r="C218" s="19">
        <v>-8.9512393737167475E-2</v>
      </c>
      <c r="D218" s="29">
        <f t="shared" si="6"/>
        <v>19.627840557303863</v>
      </c>
      <c r="E218" s="6">
        <f t="shared" si="7"/>
        <v>263988.73364909959</v>
      </c>
    </row>
    <row r="219" spans="1:5" x14ac:dyDescent="0.2">
      <c r="A219" s="19">
        <v>13759.855127211827</v>
      </c>
      <c r="B219" s="19">
        <v>1.916116900096574E-2</v>
      </c>
      <c r="C219" s="19">
        <v>-9.1576522390719478E-2</v>
      </c>
      <c r="D219" s="29">
        <f t="shared" si="6"/>
        <v>19.627840113910796</v>
      </c>
      <c r="E219" s="6">
        <f t="shared" si="7"/>
        <v>270076.23642748944</v>
      </c>
    </row>
    <row r="220" spans="1:5" x14ac:dyDescent="0.2">
      <c r="A220" s="19">
        <v>14077.15366911739</v>
      </c>
      <c r="B220" s="19">
        <v>1.9161167977204893E-2</v>
      </c>
      <c r="C220" s="19">
        <v>-9.3688249083600628E-2</v>
      </c>
      <c r="D220" s="29">
        <f t="shared" si="6"/>
        <v>19.627839649832953</v>
      </c>
      <c r="E220" s="6">
        <f t="shared" si="7"/>
        <v>276304.11494349374</v>
      </c>
    </row>
    <row r="221" spans="1:5" x14ac:dyDescent="0.2">
      <c r="A221" s="19">
        <v>14401.769029678715</v>
      </c>
      <c r="B221" s="19">
        <v>1.9161166905684538E-2</v>
      </c>
      <c r="C221" s="19">
        <v>-9.5848671398889279E-2</v>
      </c>
      <c r="D221" s="29">
        <f t="shared" si="6"/>
        <v>19.627839164105371</v>
      </c>
      <c r="E221" s="6">
        <f t="shared" si="7"/>
        <v>282675.60619312769</v>
      </c>
    </row>
    <row r="222" spans="1:5" x14ac:dyDescent="0.2">
      <c r="A222" s="19">
        <v>14733.869932757314</v>
      </c>
      <c r="B222" s="19">
        <v>1.9161165784176645E-2</v>
      </c>
      <c r="C222" s="19">
        <v>-9.8058912228581707E-2</v>
      </c>
      <c r="D222" s="29">
        <f t="shared" si="6"/>
        <v>19.627838655718065</v>
      </c>
      <c r="E222" s="6">
        <f t="shared" si="7"/>
        <v>289194.02181449614</v>
      </c>
    </row>
    <row r="223" spans="1:5" x14ac:dyDescent="0.2">
      <c r="A223" s="19">
        <v>15073.628992941358</v>
      </c>
      <c r="B223" s="19">
        <v>1.9161164610349286E-2</v>
      </c>
      <c r="C223" s="19">
        <v>-0.10032012035713475</v>
      </c>
      <c r="D223" s="29">
        <f t="shared" si="6"/>
        <v>19.627838123613945</v>
      </c>
      <c r="E223" s="6">
        <f t="shared" si="7"/>
        <v>295862.74980886688</v>
      </c>
    </row>
    <row r="224" spans="1:5" x14ac:dyDescent="0.2">
      <c r="A224" s="19">
        <v>15421.22280526479</v>
      </c>
      <c r="B224" s="19">
        <v>1.9161163381761676E-2</v>
      </c>
      <c r="C224" s="19">
        <v>-0.10263347105845934</v>
      </c>
      <c r="D224" s="29">
        <f t="shared" si="6"/>
        <v>19.627837566686591</v>
      </c>
      <c r="E224" s="6">
        <f t="shared" si="7"/>
        <v>302685.25630142022</v>
      </c>
    </row>
    <row r="225" spans="1:5" x14ac:dyDescent="0.2">
      <c r="A225" s="19">
        <v>15776.832036995329</v>
      </c>
      <c r="B225" s="19">
        <v>1.9161162095859226E-2</v>
      </c>
      <c r="C225" s="19">
        <v>-0.10500016670667456</v>
      </c>
      <c r="D225" s="29">
        <f t="shared" si="6"/>
        <v>19.627836983777978</v>
      </c>
      <c r="E225" s="6">
        <f t="shared" si="7"/>
        <v>309665.08734259015</v>
      </c>
    </row>
    <row r="226" spans="1:5" x14ac:dyDescent="0.2">
      <c r="A226" s="19">
        <v>16140.641521539075</v>
      </c>
      <c r="B226" s="19">
        <v>1.916116074996814E-2</v>
      </c>
      <c r="C226" s="19">
        <v>-0.10742143740094011</v>
      </c>
      <c r="D226" s="29">
        <f t="shared" si="6"/>
        <v>19.627836373676054</v>
      </c>
      <c r="E226" s="6">
        <f t="shared" si="7"/>
        <v>316805.87075093068</v>
      </c>
    </row>
    <row r="227" spans="1:5" x14ac:dyDescent="0.2">
      <c r="A227" s="19">
        <v>16512.840354510543</v>
      </c>
      <c r="B227" s="19">
        <v>1.9161159341289917E-2</v>
      </c>
      <c r="C227" s="19">
        <v>-0.10989854160469015</v>
      </c>
      <c r="D227" s="29">
        <f t="shared" si="6"/>
        <v>19.627835735112235</v>
      </c>
      <c r="E227" s="6">
        <f t="shared" si="7"/>
        <v>324111.31799846544</v>
      </c>
    </row>
    <row r="228" spans="1:5" x14ac:dyDescent="0.2">
      <c r="A228" s="19">
        <v>16893.62199201803</v>
      </c>
      <c r="B228" s="19">
        <v>1.9161157866895484E-2</v>
      </c>
      <c r="C228" s="19">
        <v>-0.11243276679960115</v>
      </c>
      <c r="D228" s="29">
        <f t="shared" si="6"/>
        <v>19.627835066758738</v>
      </c>
      <c r="E228" s="6">
        <f t="shared" si="7"/>
        <v>331585.22613949812</v>
      </c>
    </row>
    <row r="229" spans="1:5" x14ac:dyDescent="0.2">
      <c r="A229" s="19">
        <v>17283.184351215426</v>
      </c>
      <c r="B229" s="19">
        <v>1.9161156323719116E-2</v>
      </c>
      <c r="C229" s="19">
        <v>-0.11502543015463283</v>
      </c>
      <c r="D229" s="29">
        <f t="shared" si="6"/>
        <v>19.627834367225848</v>
      </c>
      <c r="E229" s="6">
        <f t="shared" si="7"/>
        <v>339231.47978388611</v>
      </c>
    </row>
    <row r="230" spans="1:5" x14ac:dyDescent="0.2">
      <c r="A230" s="19">
        <v>17681.729913172727</v>
      </c>
      <c r="B230" s="19">
        <v>1.9161154708552126E-2</v>
      </c>
      <c r="C230" s="19">
        <v>-0.11767787921048829</v>
      </c>
      <c r="D230" s="29">
        <f t="shared" si="6"/>
        <v>19.62783363505903</v>
      </c>
      <c r="E230" s="6">
        <f t="shared" si="7"/>
        <v>347054.05311580101</v>
      </c>
    </row>
    <row r="231" spans="1:5" x14ac:dyDescent="0.2">
      <c r="A231" s="19">
        <v>18089.465828118693</v>
      </c>
      <c r="B231" s="19">
        <v>1.9161153018036069E-2</v>
      </c>
      <c r="C231" s="19">
        <v>-0.12039149257984993</v>
      </c>
      <c r="D231" s="29">
        <f t="shared" si="6"/>
        <v>19.627832868735876</v>
      </c>
      <c r="E231" s="6">
        <f t="shared" si="7"/>
        <v>355057.01195902255</v>
      </c>
    </row>
    <row r="232" spans="1:5" x14ac:dyDescent="0.2">
      <c r="A232" s="19">
        <v>18506.604023110402</v>
      </c>
      <c r="B232" s="19">
        <v>1.9161151248655878E-2</v>
      </c>
      <c r="C232" s="19">
        <v>-0.12316768066375318</v>
      </c>
      <c r="D232" s="29">
        <f t="shared" si="6"/>
        <v>19.627832066662965</v>
      </c>
      <c r="E232" s="6">
        <f t="shared" si="7"/>
        <v>363244.51588984014</v>
      </c>
    </row>
    <row r="233" spans="1:5" x14ac:dyDescent="0.2">
      <c r="A233" s="19">
        <v>18933.361312185611</v>
      </c>
      <c r="B233" s="19">
        <v>1.9161149396732476E-2</v>
      </c>
      <c r="C233" s="19">
        <v>-0.12600788638446997</v>
      </c>
      <c r="D233" s="29">
        <f t="shared" si="6"/>
        <v>19.627831227172535</v>
      </c>
      <c r="E233" s="6">
        <f t="shared" si="7"/>
        <v>371620.82039865712</v>
      </c>
    </row>
    <row r="234" spans="1:5" x14ac:dyDescent="0.2">
      <c r="A234" s="19">
        <v>19369.959509055214</v>
      </c>
      <c r="B234" s="19">
        <v>1.9161147458415191E-2</v>
      </c>
      <c r="C234" s="19">
        <v>-0.12891358593528138</v>
      </c>
      <c r="D234" s="29">
        <f t="shared" si="6"/>
        <v>19.627830348519041</v>
      </c>
      <c r="E234" s="6">
        <f t="shared" si="7"/>
        <v>380190.27910141891</v>
      </c>
    </row>
    <row r="235" spans="1:5" x14ac:dyDescent="0.2">
      <c r="A235" s="19">
        <v>19816.625542394358</v>
      </c>
      <c r="B235" s="19">
        <v>1.916114542967368E-2</v>
      </c>
      <c r="C235" s="19">
        <v>-0.13188628954752959</v>
      </c>
      <c r="D235" s="29">
        <f t="shared" si="6"/>
        <v>19.627829428875486</v>
      </c>
      <c r="E235" s="6">
        <f t="shared" si="7"/>
        <v>388957.34600201366</v>
      </c>
    </row>
    <row r="236" spans="1:5" x14ac:dyDescent="0.2">
      <c r="A236" s="19">
        <v>20273.591573792128</v>
      </c>
      <c r="B236" s="19">
        <v>1.916114330628961E-2</v>
      </c>
      <c r="C236" s="19">
        <v>-0.13492754227534484</v>
      </c>
      <c r="D236" s="29">
        <f t="shared" si="6"/>
        <v>19.62782846632965</v>
      </c>
      <c r="E236" s="6">
        <f t="shared" si="7"/>
        <v>397926.57780681807</v>
      </c>
    </row>
    <row r="237" spans="1:5" x14ac:dyDescent="0.2">
      <c r="A237" s="19">
        <v>20741.095118421134</v>
      </c>
      <c r="B237" s="19">
        <v>1.9161141083847883E-2</v>
      </c>
      <c r="C237" s="19">
        <v>-0.13803892479845611</v>
      </c>
      <c r="D237" s="29">
        <f t="shared" si="6"/>
        <v>19.627827458880127</v>
      </c>
      <c r="E237" s="6">
        <f t="shared" si="7"/>
        <v>407102.63629259088</v>
      </c>
    </row>
    <row r="238" spans="1:5" x14ac:dyDescent="0.2">
      <c r="A238" s="19">
        <v>21219.379168489697</v>
      </c>
      <c r="B238" s="19">
        <v>1.9161138757727368E-2</v>
      </c>
      <c r="C238" s="19">
        <v>-0.14122205424350009</v>
      </c>
      <c r="D238" s="29">
        <f t="shared" si="6"/>
        <v>19.627826404432106</v>
      </c>
      <c r="E238" s="6">
        <f t="shared" si="7"/>
        <v>416490.29072893865</v>
      </c>
    </row>
    <row r="239" spans="1:5" x14ac:dyDescent="0.2">
      <c r="A239" s="19">
        <v>21708.692319540824</v>
      </c>
      <c r="B239" s="19">
        <v>1.9161136323091431E-2</v>
      </c>
      <c r="C239" s="19">
        <v>-0.14447858502425448</v>
      </c>
      <c r="D239" s="29">
        <f t="shared" si="6"/>
        <v>19.627825300793088</v>
      </c>
      <c r="E239" s="6">
        <f t="shared" si="7"/>
        <v>426094.42035661597</v>
      </c>
    </row>
    <row r="240" spans="1:5" x14ac:dyDescent="0.2">
      <c r="A240" s="19">
        <v>22209.288899663577</v>
      </c>
      <c r="B240" s="19">
        <v>1.9161133774877784E-2</v>
      </c>
      <c r="C240" s="19">
        <v>-0.14781020970123185</v>
      </c>
      <c r="D240" s="29">
        <f t="shared" si="6"/>
        <v>19.627824145668274</v>
      </c>
      <c r="E240" s="6">
        <f t="shared" si="7"/>
        <v>435920.01692293916</v>
      </c>
    </row>
    <row r="241" spans="1:5" x14ac:dyDescent="0.2">
      <c r="A241" s="19">
        <v>22721.429101684043</v>
      </c>
      <c r="B241" s="19">
        <v>1.9161131107787971E-2</v>
      </c>
      <c r="C241" s="19">
        <v>-0.15121865986107799</v>
      </c>
      <c r="D241" s="29">
        <f t="shared" si="6"/>
        <v>19.627822936655818</v>
      </c>
      <c r="E241" s="6">
        <f t="shared" si="7"/>
        <v>445972.18727563304</v>
      </c>
    </row>
    <row r="242" spans="1:5" x14ac:dyDescent="0.2">
      <c r="A242" s="19">
        <v>23245.379118404591</v>
      </c>
      <c r="B242" s="19">
        <v>1.9161128316276387E-2</v>
      </c>
      <c r="C242" s="19">
        <v>-0.15470570701623107</v>
      </c>
      <c r="D242" s="29">
        <f t="shared" si="6"/>
        <v>19.627821671241833</v>
      </c>
      <c r="E242" s="6">
        <f t="shared" si="7"/>
        <v>456256.15601645398</v>
      </c>
    </row>
    <row r="243" spans="1:5" x14ac:dyDescent="0.2">
      <c r="A243" s="19">
        <v>23781.411280961693</v>
      </c>
      <c r="B243" s="19">
        <v>1.9161125394538722E-2</v>
      </c>
      <c r="C243" s="19">
        <v>-0.15827316352530743</v>
      </c>
      <c r="D243" s="29">
        <f t="shared" si="6"/>
        <v>19.627820346795151</v>
      </c>
      <c r="E243" s="6">
        <f t="shared" si="7"/>
        <v>466777.26821596362</v>
      </c>
    </row>
    <row r="244" spans="1:5" x14ac:dyDescent="0.2">
      <c r="A244" s="19">
        <v>24329.804200374256</v>
      </c>
      <c r="B244" s="19">
        <v>1.9161122336499897E-2</v>
      </c>
      <c r="C244" s="19">
        <v>-0.16192288353469095</v>
      </c>
      <c r="D244" s="29">
        <f t="shared" si="6"/>
        <v>19.627818960561861</v>
      </c>
      <c r="E244" s="6">
        <f t="shared" si="7"/>
        <v>477540.99219086341</v>
      </c>
    </row>
    <row r="245" spans="1:5" x14ac:dyDescent="0.2">
      <c r="A245" s="19">
        <v>24890.842912356016</v>
      </c>
      <c r="B245" s="19">
        <v>1.9161119135801419E-2</v>
      </c>
      <c r="C245" s="19">
        <v>-0.16565676394181206</v>
      </c>
      <c r="D245" s="29">
        <f t="shared" si="6"/>
        <v>19.627817509659582</v>
      </c>
      <c r="E245" s="6">
        <f t="shared" si="7"/>
        <v>488552.9223453275</v>
      </c>
    </row>
    <row r="246" spans="1:5" x14ac:dyDescent="0.2">
      <c r="A246" s="19">
        <v>25464.819025467266</v>
      </c>
      <c r="B246" s="19">
        <v>1.9161115785788219E-2</v>
      </c>
      <c r="C246" s="19">
        <v>-0.16947674538061688</v>
      </c>
      <c r="D246" s="29">
        <f t="shared" si="6"/>
        <v>19.627815991071486</v>
      </c>
      <c r="E246" s="6">
        <f t="shared" si="7"/>
        <v>499818.78207780782</v>
      </c>
    </row>
    <row r="247" spans="1:5" x14ac:dyDescent="0.2">
      <c r="A247" s="19">
        <v>26052.030872682913</v>
      </c>
      <c r="B247" s="19">
        <v>1.916111227949473E-2</v>
      </c>
      <c r="C247" s="19">
        <v>-0.17338481322973562</v>
      </c>
      <c r="D247" s="29">
        <f t="shared" si="6"/>
        <v>19.627814401639981</v>
      </c>
      <c r="E247" s="6">
        <f t="shared" si="7"/>
        <v>511344.4267548151</v>
      </c>
    </row>
    <row r="248" spans="1:5" x14ac:dyDescent="0.2">
      <c r="A248" s="19">
        <v>26652.783666455674</v>
      </c>
      <c r="B248" s="19">
        <v>1.9161108609630471E-2</v>
      </c>
      <c r="C248" s="19">
        <v>-0.17738299864387086</v>
      </c>
      <c r="D248" s="29">
        <f t="shared" si="6"/>
        <v>19.627812738060197</v>
      </c>
      <c r="E248" s="6">
        <f t="shared" si="7"/>
        <v>523135.84675322141</v>
      </c>
    </row>
    <row r="249" spans="1:5" x14ac:dyDescent="0.2">
      <c r="A249" s="19">
        <v>27267.389657354968</v>
      </c>
      <c r="B249" s="19">
        <v>1.9161104768564877E-2</v>
      </c>
      <c r="C249" s="19">
        <v>-0.18147337960894191</v>
      </c>
      <c r="D249" s="29">
        <f t="shared" si="6"/>
        <v>19.627810996873094</v>
      </c>
      <c r="E249" s="6">
        <f t="shared" si="7"/>
        <v>535199.17057265551</v>
      </c>
    </row>
    <row r="250" spans="1:5" x14ac:dyDescent="0.2">
      <c r="A250" s="19">
        <v>27896.168296363987</v>
      </c>
      <c r="B250" s="19">
        <v>1.9161100748311392E-2</v>
      </c>
      <c r="C250" s="19">
        <v>-0.18565808202152753</v>
      </c>
      <c r="D250" s="29">
        <f t="shared" si="6"/>
        <v>19.62780917445825</v>
      </c>
      <c r="E250" s="6">
        <f t="shared" si="7"/>
        <v>547540.6680196044</v>
      </c>
    </row>
    <row r="251" spans="1:5" x14ac:dyDescent="0.2">
      <c r="A251" s="19">
        <v>28539.446400919293</v>
      </c>
      <c r="B251" s="19">
        <v>1.9161096540510944E-2</v>
      </c>
      <c r="C251" s="19">
        <v>-0.18993928079316869</v>
      </c>
      <c r="D251" s="29">
        <f t="shared" si="6"/>
        <v>19.627807267026377</v>
      </c>
      <c r="E251" s="6">
        <f t="shared" si="7"/>
        <v>560166.75346487341</v>
      </c>
    </row>
    <row r="252" spans="1:5" x14ac:dyDescent="0.2">
      <c r="A252" s="19">
        <v>29197.558324779246</v>
      </c>
      <c r="B252" s="19">
        <v>1.9161092136414492E-2</v>
      </c>
      <c r="C252" s="19">
        <v>-0.19431920098009883</v>
      </c>
      <c r="D252" s="29">
        <f t="shared" si="6"/>
        <v>19.627805270611397</v>
      </c>
      <c r="E252" s="6">
        <f t="shared" si="7"/>
        <v>573083.98917608568</v>
      </c>
    </row>
    <row r="253" spans="1:5" x14ac:dyDescent="0.2">
      <c r="A253" s="19">
        <v>29870.846131809543</v>
      </c>
      <c r="B253" s="19">
        <v>1.9161087526864858E-2</v>
      </c>
      <c r="C253" s="19">
        <v>-0.19880011893898819</v>
      </c>
      <c r="D253" s="29">
        <f t="shared" si="6"/>
        <v>19.627803181062227</v>
      </c>
      <c r="E253" s="6">
        <f t="shared" si="7"/>
        <v>586299.08872695162</v>
      </c>
    </row>
    <row r="254" spans="1:5" x14ac:dyDescent="0.2">
      <c r="A254" s="19">
        <v>30559.659773776213</v>
      </c>
      <c r="B254" s="19">
        <v>1.9161082702277739E-2</v>
      </c>
      <c r="C254" s="19">
        <v>-0.2033843635092987</v>
      </c>
      <c r="D254" s="29">
        <f t="shared" si="6"/>
        <v>19.627800994034143</v>
      </c>
      <c r="E254" s="6">
        <f t="shared" si="7"/>
        <v>599818.92048506998</v>
      </c>
    </row>
    <row r="255" spans="1:5" x14ac:dyDescent="0.2">
      <c r="A255" s="19">
        <v>31264.357272238471</v>
      </c>
      <c r="B255" s="19">
        <v>1.9161077652621709E-2</v>
      </c>
      <c r="C255" s="19">
        <v>-0.20807431722285782</v>
      </c>
      <c r="D255" s="29">
        <f t="shared" si="6"/>
        <v>19.627798704979735</v>
      </c>
      <c r="E255" s="6">
        <f t="shared" si="7"/>
        <v>613650.51118006604</v>
      </c>
    </row>
    <row r="256" spans="1:5" x14ac:dyDescent="0.2">
      <c r="A256" s="19">
        <v>31985.304904635959</v>
      </c>
      <c r="B256" s="19">
        <v>1.9161072367397395E-2</v>
      </c>
      <c r="C256" s="19">
        <v>-0.21287241754128047</v>
      </c>
      <c r="D256" s="29">
        <f t="shared" si="6"/>
        <v>19.627796309139466</v>
      </c>
      <c r="E256" s="6">
        <f t="shared" si="7"/>
        <v>627801.04955391411</v>
      </c>
    </row>
    <row r="257" spans="1:5" x14ac:dyDescent="0.2">
      <c r="A257" s="19">
        <v>32722.877394667128</v>
      </c>
      <c r="B257" s="19">
        <v>1.9161066835615671E-2</v>
      </c>
      <c r="C257" s="19">
        <v>-0.21778115812187299</v>
      </c>
      <c r="D257" s="29">
        <f t="shared" si="6"/>
        <v>19.627793801531773</v>
      </c>
      <c r="E257" s="6">
        <f t="shared" si="7"/>
        <v>642277.89009533159</v>
      </c>
    </row>
    <row r="258" spans="1:5" x14ac:dyDescent="0.2">
      <c r="A258" s="19">
        <v>33477.458107057682</v>
      </c>
      <c r="B258" s="19">
        <v>1.916106104577479E-2</v>
      </c>
      <c r="C258" s="19">
        <v>-0.22280309011267593</v>
      </c>
      <c r="D258" s="29">
        <f t="shared" si="6"/>
        <v>19.627791176942708</v>
      </c>
      <c r="E258" s="6">
        <f t="shared" si="7"/>
        <v>657088.55686017592</v>
      </c>
    </row>
    <row r="259" spans="1:5" x14ac:dyDescent="0.2">
      <c r="A259" s="19">
        <v>34249.43924682033</v>
      </c>
      <c r="B259" s="19">
        <v>1.9161054985836454E-2</v>
      </c>
      <c r="C259" s="19">
        <v>-0.2279408234773122</v>
      </c>
      <c r="D259" s="29">
        <f t="shared" si="6"/>
        <v>19.627788429915086</v>
      </c>
      <c r="E259" s="6">
        <f t="shared" si="7"/>
        <v>672240.74737981975</v>
      </c>
    </row>
    <row r="260" spans="1:5" x14ac:dyDescent="0.2">
      <c r="A260" s="19">
        <v>35039.222063109417</v>
      </c>
      <c r="B260" s="19">
        <v>1.9161048643200843E-2</v>
      </c>
      <c r="C260" s="19">
        <v>-0.23319702835032366</v>
      </c>
      <c r="D260" s="29">
        <f t="shared" ref="D260:D323" si="8">20*LOG10(B260/0.002)</f>
        <v>19.627785554737176</v>
      </c>
      <c r="E260" s="6">
        <f t="shared" ref="E260:E323" si="9">D260*A260</f>
        <v>687742.33665952715</v>
      </c>
    </row>
    <row r="261" spans="1:5" x14ac:dyDescent="0.2">
      <c r="A261" s="19">
        <v>35847.21705777639</v>
      </c>
      <c r="B261" s="19">
        <v>1.916104200468037E-2</v>
      </c>
      <c r="C261" s="19">
        <v>-0.23857443642369605</v>
      </c>
      <c r="D261" s="29">
        <f t="shared" si="8"/>
        <v>19.627782545430783</v>
      </c>
      <c r="E261" s="6">
        <f t="shared" si="9"/>
        <v>703601.38126889209</v>
      </c>
    </row>
    <row r="262" spans="1:5" x14ac:dyDescent="0.2">
      <c r="A262" s="19">
        <v>36673.844198734478</v>
      </c>
      <c r="B262" s="19">
        <v>1.9161035056472299E-2</v>
      </c>
      <c r="C262" s="19">
        <v>-0.2440758423652851</v>
      </c>
      <c r="D262" s="29">
        <f t="shared" si="8"/>
        <v>19.627779395738848</v>
      </c>
      <c r="E262" s="6">
        <f t="shared" si="9"/>
        <v>719826.12352645723</v>
      </c>
    </row>
    <row r="263" spans="1:5" x14ac:dyDescent="0.2">
      <c r="A263" s="19">
        <v>37519.533138243547</v>
      </c>
      <c r="B263" s="19">
        <v>1.9161027784130022E-2</v>
      </c>
      <c r="C263" s="19">
        <v>-0.24970410526987621</v>
      </c>
      <c r="D263" s="29">
        <f t="shared" si="8"/>
        <v>19.627776099112427</v>
      </c>
      <c r="E263" s="6">
        <f t="shared" si="9"/>
        <v>736424.99578067334</v>
      </c>
    </row>
    <row r="264" spans="1:5" x14ac:dyDescent="0.2">
      <c r="A264" s="19">
        <v>38384.723436228494</v>
      </c>
      <c r="B264" s="19">
        <v>1.9161020172533082E-2</v>
      </c>
      <c r="C264" s="19">
        <v>-0.25546215014362317</v>
      </c>
      <c r="D264" s="29">
        <f t="shared" si="8"/>
        <v>19.627772648697093</v>
      </c>
      <c r="E264" s="6">
        <f t="shared" si="9"/>
        <v>753406.62478940794</v>
      </c>
    </row>
    <row r="265" spans="1:5" x14ac:dyDescent="0.2">
      <c r="A265" s="19">
        <v>39269.864788747334</v>
      </c>
      <c r="B265" s="19">
        <v>1.9161012205855685E-2</v>
      </c>
      <c r="C265" s="19">
        <v>-0.26135296942263098</v>
      </c>
      <c r="D265" s="29">
        <f t="shared" si="8"/>
        <v>19.627769037318657</v>
      </c>
      <c r="E265" s="6">
        <f t="shared" si="9"/>
        <v>770779.8362002651</v>
      </c>
    </row>
    <row r="266" spans="1:5" x14ac:dyDescent="0.2">
      <c r="A266" s="19">
        <v>40175.417261727685</v>
      </c>
      <c r="B266" s="19">
        <v>1.9161003867533818E-2</v>
      </c>
      <c r="C266" s="19">
        <v>-0.26737962452646413</v>
      </c>
      <c r="D266" s="29">
        <f t="shared" si="8"/>
        <v>19.62776525746828</v>
      </c>
      <c r="E266" s="6">
        <f t="shared" si="9"/>
        <v>788553.65913403011</v>
      </c>
    </row>
    <row r="267" spans="1:5" x14ac:dyDescent="0.2">
      <c r="A267" s="19">
        <v>41101.851530093183</v>
      </c>
      <c r="B267" s="19">
        <v>1.9160995140230844E-2</v>
      </c>
      <c r="C267" s="19">
        <v>-0.27354524744737824</v>
      </c>
      <c r="D267" s="29">
        <f t="shared" si="8"/>
        <v>19.627761301286849</v>
      </c>
      <c r="E267" s="6">
        <f t="shared" si="9"/>
        <v>806737.33087360067</v>
      </c>
    </row>
    <row r="268" spans="1:5" x14ac:dyDescent="0.2">
      <c r="A268" s="19">
        <v>42049.649122404029</v>
      </c>
      <c r="B268" s="19">
        <v>1.9160986005801427E-2</v>
      </c>
      <c r="C268" s="19">
        <v>-0.27985304237609143</v>
      </c>
      <c r="D268" s="29">
        <f t="shared" si="8"/>
        <v>19.627757160548637</v>
      </c>
      <c r="E268" s="6">
        <f t="shared" si="9"/>
        <v>825340.3016608234</v>
      </c>
    </row>
    <row r="269" spans="1:5" x14ac:dyDescent="0.2">
      <c r="A269" s="19">
        <v>43019.302671138947</v>
      </c>
      <c r="B269" s="19">
        <v>1.9160976445253872E-2</v>
      </c>
      <c r="C269" s="19">
        <v>-0.28630628736493285</v>
      </c>
      <c r="D269" s="29">
        <f t="shared" si="8"/>
        <v>19.627752826644233</v>
      </c>
      <c r="E269" s="6">
        <f t="shared" si="9"/>
        <v>844372.23960371129</v>
      </c>
    </row>
    <row r="270" spans="1:5" x14ac:dyDescent="0.2">
      <c r="A270" s="19">
        <v>44011.316168748519</v>
      </c>
      <c r="B270" s="19">
        <v>1.9160966438710576E-2</v>
      </c>
      <c r="C270" s="19">
        <v>-0.29290833602921978</v>
      </c>
      <c r="D270" s="29">
        <f t="shared" si="8"/>
        <v>19.627748290562593</v>
      </c>
      <c r="E270" s="6">
        <f t="shared" si="9"/>
        <v>863843.03569656354</v>
      </c>
    </row>
    <row r="271" spans="1:5" x14ac:dyDescent="0.2">
      <c r="A271" s="19">
        <v>45026.205229613093</v>
      </c>
      <c r="B271" s="19">
        <v>1.9160955965366766E-2</v>
      </c>
      <c r="C271" s="19">
        <v>-0.29966261928773624</v>
      </c>
      <c r="D271" s="29">
        <f t="shared" si="8"/>
        <v>19.627743542872352</v>
      </c>
      <c r="E271" s="6">
        <f t="shared" si="9"/>
        <v>883762.80895558372</v>
      </c>
    </row>
    <row r="272" spans="1:5" x14ac:dyDescent="0.2">
      <c r="A272" s="19">
        <v>46064.497358041321</v>
      </c>
      <c r="B272" s="19">
        <v>1.9160945003447262E-2</v>
      </c>
      <c r="C272" s="19">
        <v>-0.3065726471432072</v>
      </c>
      <c r="D272" s="29">
        <f t="shared" si="8"/>
        <v>19.62773857370221</v>
      </c>
      <c r="E272" s="6">
        <f t="shared" si="9"/>
        <v>904141.91167263116</v>
      </c>
    </row>
    <row r="273" spans="1:5" x14ac:dyDescent="0.2">
      <c r="A273" s="19">
        <v>47126.732222448707</v>
      </c>
      <c r="B273" s="19">
        <v>1.9160933530161153E-2</v>
      </c>
      <c r="C273" s="19">
        <v>-0.31364201050368007</v>
      </c>
      <c r="D273" s="29">
        <f t="shared" si="8"/>
        <v>19.627733372720385</v>
      </c>
      <c r="E273" s="6">
        <f t="shared" si="9"/>
        <v>924990.93478981359</v>
      </c>
    </row>
    <row r="274" spans="1:5" x14ac:dyDescent="0.2">
      <c r="A274" s="19">
        <v>48213.461935858621</v>
      </c>
      <c r="B274" s="19">
        <v>1.9160921521654516E-2</v>
      </c>
      <c r="C274" s="19">
        <v>-0.3208743830457445</v>
      </c>
      <c r="D274" s="29">
        <f t="shared" si="8"/>
        <v>19.627727929113167</v>
      </c>
      <c r="E274" s="6">
        <f t="shared" si="9"/>
        <v>946320.71339768684</v>
      </c>
    </row>
    <row r="275" spans="1:5" x14ac:dyDescent="0.2">
      <c r="A275" s="19">
        <v>49325.25134287159</v>
      </c>
      <c r="B275" s="19">
        <v>1.9160908952960777E-2</v>
      </c>
      <c r="C275" s="19">
        <v>-0.32827352312054592</v>
      </c>
      <c r="D275" s="29">
        <f t="shared" si="8"/>
        <v>19.62772223156243</v>
      </c>
      <c r="E275" s="6">
        <f t="shared" si="9"/>
        <v>968142.33235988533</v>
      </c>
    </row>
    <row r="276" spans="1:5" x14ac:dyDescent="0.2">
      <c r="A276" s="19">
        <v>50462.678313252043</v>
      </c>
      <c r="B276" s="19">
        <v>1.9160895797948836E-2</v>
      </c>
      <c r="C276" s="19">
        <v>-0.33584327570356809</v>
      </c>
      <c r="D276" s="29">
        <f t="shared" si="8"/>
        <v>19.627716268222098</v>
      </c>
      <c r="E276" s="6">
        <f t="shared" si="9"/>
        <v>990467.13206707558</v>
      </c>
    </row>
    <row r="277" spans="1:5" x14ac:dyDescent="0.2">
      <c r="A277" s="19">
        <v>51626.334042285052</v>
      </c>
      <c r="B277" s="19">
        <v>1.9160882029268786E-2</v>
      </c>
      <c r="C277" s="19">
        <v>-0.34358757438917659</v>
      </c>
      <c r="D277" s="29">
        <f t="shared" si="8"/>
        <v>19.627710026693538</v>
      </c>
      <c r="E277" s="6">
        <f t="shared" si="9"/>
        <v>1013306.7143231883</v>
      </c>
    </row>
    <row r="278" spans="1:5" x14ac:dyDescent="0.2">
      <c r="A278" s="19">
        <v>52816.82335805925</v>
      </c>
      <c r="B278" s="19">
        <v>1.9160867618295056E-2</v>
      </c>
      <c r="C278" s="19">
        <v>-0.35151044343094745</v>
      </c>
      <c r="D278" s="29">
        <f t="shared" si="8"/>
        <v>19.627703493999778</v>
      </c>
      <c r="E278" s="6">
        <f t="shared" si="9"/>
        <v>1036672.9483669486</v>
      </c>
    </row>
    <row r="279" spans="1:5" x14ac:dyDescent="0.2">
      <c r="A279" s="19">
        <v>54034.765035835597</v>
      </c>
      <c r="B279" s="19">
        <v>1.9160852535066896E-2</v>
      </c>
      <c r="C279" s="19">
        <v>-0.35961599982881698</v>
      </c>
      <c r="D279" s="29">
        <f t="shared" si="8"/>
        <v>19.627696656558523</v>
      </c>
      <c r="E279" s="6">
        <f t="shared" si="9"/>
        <v>1060577.9770317958</v>
      </c>
    </row>
    <row r="280" spans="1:5" x14ac:dyDescent="0.2">
      <c r="A280" s="19">
        <v>55280.792119665392</v>
      </c>
      <c r="B280" s="19">
        <v>1.9160836748226173E-2</v>
      </c>
      <c r="C280" s="19">
        <v>-0.36790845546411849</v>
      </c>
      <c r="D280" s="29">
        <f t="shared" si="8"/>
        <v>19.627689500153949</v>
      </c>
      <c r="E280" s="6">
        <f t="shared" si="9"/>
        <v>1085034.2230473496</v>
      </c>
    </row>
    <row r="281" spans="1:5" x14ac:dyDescent="0.2">
      <c r="A281" s="19">
        <v>56555.552251424757</v>
      </c>
      <c r="B281" s="19">
        <v>1.9160820224952163E-2</v>
      </c>
      <c r="C281" s="19">
        <v>-0.37639211928359401</v>
      </c>
      <c r="D281" s="29">
        <f t="shared" si="8"/>
        <v>19.627682009907137</v>
      </c>
      <c r="E281" s="6">
        <f t="shared" si="9"/>
        <v>1110054.3954856528</v>
      </c>
    </row>
    <row r="282" spans="1:5" x14ac:dyDescent="0.2">
      <c r="A282" s="19">
        <v>57859.708007436493</v>
      </c>
      <c r="B282" s="19">
        <v>1.9160802930893357E-2</v>
      </c>
      <c r="C282" s="19">
        <v>-0.38507139953348718</v>
      </c>
      <c r="D282" s="29">
        <f t="shared" si="8"/>
        <v>19.62767417024515</v>
      </c>
      <c r="E282" s="6">
        <f t="shared" si="9"/>
        <v>1135651.4963554877</v>
      </c>
    </row>
    <row r="283" spans="1:5" x14ac:dyDescent="0.2">
      <c r="A283" s="19">
        <v>59193.937242854408</v>
      </c>
      <c r="B283" s="19">
        <v>1.916078483009612E-2</v>
      </c>
      <c r="C283" s="19">
        <v>-0.3939508060448611</v>
      </c>
      <c r="D283" s="29">
        <f t="shared" si="8"/>
        <v>19.627665964868683</v>
      </c>
      <c r="E283" s="6">
        <f t="shared" si="9"/>
        <v>1161838.8273481464</v>
      </c>
    </row>
    <row r="284" spans="1:5" x14ac:dyDescent="0.2">
      <c r="A284" s="19">
        <v>60558.933443989037</v>
      </c>
      <c r="B284" s="19">
        <v>1.9160765884929907E-2</v>
      </c>
      <c r="C284" s="19">
        <v>-0.40303495257129157</v>
      </c>
      <c r="D284" s="29">
        <f t="shared" si="8"/>
        <v>19.627657376718158</v>
      </c>
      <c r="E284" s="6">
        <f t="shared" si="9"/>
        <v>1188629.9967380953</v>
      </c>
    </row>
    <row r="285" spans="1:5" x14ac:dyDescent="0.2">
      <c r="A285" s="19">
        <v>61955.406088757882</v>
      </c>
      <c r="B285" s="19">
        <v>1.9160746056009165E-2</v>
      </c>
      <c r="C285" s="19">
        <v>-0.41232855918012923</v>
      </c>
      <c r="D285" s="29">
        <f t="shared" si="8"/>
        <v>19.627648387938311</v>
      </c>
      <c r="E285" s="6">
        <f t="shared" si="9"/>
        <v>1216038.926442072</v>
      </c>
    </row>
    <row r="286" spans="1:5" x14ac:dyDescent="0.2">
      <c r="A286" s="19">
        <v>63384.081015447548</v>
      </c>
      <c r="B286" s="19">
        <v>1.916072530211143E-2</v>
      </c>
      <c r="C286" s="19">
        <v>-0.4218364546985337</v>
      </c>
      <c r="D286" s="29">
        <f t="shared" si="8"/>
        <v>19.627638979841027</v>
      </c>
      <c r="E286" s="6">
        <f t="shared" si="9"/>
        <v>1244079.8592401999</v>
      </c>
    </row>
    <row r="287" spans="1:5" x14ac:dyDescent="0.2">
      <c r="A287" s="19">
        <v>64845.700799979444</v>
      </c>
      <c r="B287" s="19">
        <v>1.916070358009174E-2</v>
      </c>
      <c r="C287" s="19">
        <v>-0.43156357921552668</v>
      </c>
      <c r="D287" s="29">
        <f t="shared" si="8"/>
        <v>19.627629132866566</v>
      </c>
      <c r="E287" s="6">
        <f t="shared" si="9"/>
        <v>1272767.3661628254</v>
      </c>
    </row>
    <row r="288" spans="1:5" x14ac:dyDescent="0.2">
      <c r="A288" s="19">
        <v>66341.025141875114</v>
      </c>
      <c r="B288" s="19">
        <v>1.916068084479294E-2</v>
      </c>
      <c r="C288" s="19">
        <v>-0.44151498664131889</v>
      </c>
      <c r="D288" s="29">
        <f t="shared" si="8"/>
        <v>19.627618826542864</v>
      </c>
      <c r="E288" s="6">
        <f t="shared" si="9"/>
        <v>1302116.3540468216</v>
      </c>
    </row>
    <row r="289" spans="1:5" x14ac:dyDescent="0.2">
      <c r="A289" s="19">
        <v>67870.831259121827</v>
      </c>
      <c r="B289" s="19">
        <v>1.9160657048951913E-2</v>
      </c>
      <c r="C289" s="19">
        <v>-0.45169584732520524</v>
      </c>
      <c r="D289" s="29">
        <f t="shared" si="8"/>
        <v>19.627608039443022</v>
      </c>
      <c r="E289" s="6">
        <f t="shared" si="9"/>
        <v>1332142.0732652203</v>
      </c>
    </row>
    <row r="290" spans="1:5" x14ac:dyDescent="0.2">
      <c r="A290" s="19">
        <v>69435.914292143658</v>
      </c>
      <c r="B290" s="19">
        <v>1.9160632143101403E-2</v>
      </c>
      <c r="C290" s="19">
        <v>-0.46211145073335202</v>
      </c>
      <c r="D290" s="29">
        <f t="shared" si="8"/>
        <v>19.627596749140768</v>
      </c>
      <c r="E290" s="6">
        <f t="shared" si="9"/>
        <v>1362860.1256340959</v>
      </c>
    </row>
    <row r="291" spans="1:5" x14ac:dyDescent="0.2">
      <c r="A291" s="19">
        <v>71037.08771708807</v>
      </c>
      <c r="B291" s="19">
        <v>1.9160606075467213E-2</v>
      </c>
      <c r="C291" s="19">
        <v>-0.47276720818781232</v>
      </c>
      <c r="D291" s="29">
        <f t="shared" si="8"/>
        <v>19.627584932163849</v>
      </c>
      <c r="E291" s="6">
        <f t="shared" si="9"/>
        <v>1394286.4725007194</v>
      </c>
    </row>
    <row r="292" spans="1:5" x14ac:dyDescent="0.2">
      <c r="A292" s="19">
        <v>72675.183768642702</v>
      </c>
      <c r="B292" s="19">
        <v>1.9160578791860679E-2</v>
      </c>
      <c r="C292" s="19">
        <v>-0.48366865566815798</v>
      </c>
      <c r="D292" s="29">
        <f t="shared" si="8"/>
        <v>19.627572563945275</v>
      </c>
      <c r="E292" s="6">
        <f t="shared" si="9"/>
        <v>1426437.4430170925</v>
      </c>
    </row>
    <row r="293" spans="1:5" x14ac:dyDescent="0.2">
      <c r="A293" s="19">
        <v>74351.053872602264</v>
      </c>
      <c r="B293" s="19">
        <v>1.9160550235566162E-2</v>
      </c>
      <c r="C293" s="19">
        <v>-0.49482145667712107</v>
      </c>
      <c r="D293" s="29">
        <f t="shared" si="8"/>
        <v>19.627559618772263</v>
      </c>
      <c r="E293" s="6">
        <f t="shared" si="9"/>
        <v>1459329.7426030494</v>
      </c>
    </row>
    <row r="294" spans="1:5" x14ac:dyDescent="0.2">
      <c r="A294" s="19">
        <v>76065.569088410281</v>
      </c>
      <c r="B294" s="19">
        <v>1.9160520347223185E-2</v>
      </c>
      <c r="C294" s="19">
        <v>-0.50623140517168952</v>
      </c>
      <c r="D294" s="29">
        <f t="shared" si="8"/>
        <v>19.627546069732812</v>
      </c>
      <c r="E294" s="6">
        <f t="shared" si="9"/>
        <v>1492980.4616032168</v>
      </c>
    </row>
    <row r="295" spans="1:5" x14ac:dyDescent="0.2">
      <c r="A295" s="19">
        <v>77819.6205619057</v>
      </c>
      <c r="B295" s="19">
        <v>1.9160489064703159E-2</v>
      </c>
      <c r="C295" s="19">
        <v>-0.51790442856111307</v>
      </c>
      <c r="D295" s="29">
        <f t="shared" si="8"/>
        <v>19.627531888659778</v>
      </c>
      <c r="E295" s="6">
        <f t="shared" si="9"/>
        <v>1527407.0841422083</v>
      </c>
    </row>
    <row r="296" spans="1:5" x14ac:dyDescent="0.2">
      <c r="A296" s="19">
        <v>79614.119988509774</v>
      </c>
      <c r="B296" s="19">
        <v>1.9160456322980409E-2</v>
      </c>
      <c r="C296" s="19">
        <v>-0.52984659077332141</v>
      </c>
      <c r="D296" s="29">
        <f t="shared" si="8"/>
        <v>19.627517046072391</v>
      </c>
      <c r="E296" s="6">
        <f t="shared" si="9"/>
        <v>1562627.4971825283</v>
      </c>
    </row>
    <row r="297" spans="1:5" x14ac:dyDescent="0.2">
      <c r="A297" s="19">
        <v>81450.000087093867</v>
      </c>
      <c r="B297" s="19">
        <v>1.9160422053997074E-2</v>
      </c>
      <c r="C297" s="19">
        <v>-0.54206409539127465</v>
      </c>
      <c r="D297" s="29">
        <f t="shared" si="8"/>
        <v>19.627501511114957</v>
      </c>
      <c r="E297" s="6">
        <f t="shared" si="9"/>
        <v>1598659.9997897483</v>
      </c>
    </row>
    <row r="298" spans="1:5" x14ac:dyDescent="0.2">
      <c r="A298" s="19">
        <v>83328.215084774551</v>
      </c>
      <c r="B298" s="19">
        <v>1.9160386186521841E-2</v>
      </c>
      <c r="C298" s="19">
        <v>-0.55456328886081085</v>
      </c>
      <c r="D298" s="29">
        <f t="shared" si="8"/>
        <v>19.627485251492793</v>
      </c>
      <c r="E298" s="6">
        <f t="shared" si="9"/>
        <v>1635523.3126096318</v>
      </c>
    </row>
    <row r="299" spans="1:5" x14ac:dyDescent="0.2">
      <c r="A299" s="19">
        <v>85249.741212887908</v>
      </c>
      <c r="B299" s="19">
        <v>1.9160348646001971E-2</v>
      </c>
      <c r="C299" s="19">
        <v>-0.56735066377157461</v>
      </c>
      <c r="D299" s="29">
        <f t="shared" si="8"/>
        <v>19.627468233405121</v>
      </c>
      <c r="E299" s="6">
        <f t="shared" si="9"/>
        <v>1673236.5875619648</v>
      </c>
    </row>
    <row r="300" spans="1:5" x14ac:dyDescent="0.2">
      <c r="A300" s="19">
        <v>87215.577214400881</v>
      </c>
      <c r="B300" s="19">
        <v>1.9160309354408597E-2</v>
      </c>
      <c r="C300" s="19">
        <v>-0.58043286221265011</v>
      </c>
      <c r="D300" s="29">
        <f t="shared" si="8"/>
        <v>19.627450421474869</v>
      </c>
      <c r="E300" s="6">
        <f t="shared" si="9"/>
        <v>1711819.4177559665</v>
      </c>
    </row>
    <row r="301" spans="1:5" x14ac:dyDescent="0.2">
      <c r="A301" s="19">
        <v>89226.744863023414</v>
      </c>
      <c r="B301" s="19">
        <v>1.9160268230074669E-2</v>
      </c>
      <c r="C301" s="19">
        <v>-0.59381667920455961</v>
      </c>
      <c r="D301" s="29">
        <f t="shared" si="8"/>
        <v>19.627431778675181</v>
      </c>
      <c r="E301" s="6">
        <f t="shared" si="9"/>
        <v>1751291.8476322482</v>
      </c>
    </row>
    <row r="302" spans="1:5" x14ac:dyDescent="0.2">
      <c r="A302" s="19">
        <v>91284.289494291181</v>
      </c>
      <c r="B302" s="19">
        <v>1.9160225187525401E-2</v>
      </c>
      <c r="C302" s="19">
        <v>-0.60750906620930756</v>
      </c>
      <c r="D302" s="29">
        <f t="shared" si="8"/>
        <v>19.627412266252485</v>
      </c>
      <c r="E302" s="6">
        <f t="shared" si="9"/>
        <v>1791674.3833363936</v>
      </c>
    </row>
    <row r="303" spans="1:5" x14ac:dyDescent="0.2">
      <c r="A303" s="19">
        <v>93389.28054889488</v>
      </c>
      <c r="B303" s="19">
        <v>1.916018013730093E-2</v>
      </c>
      <c r="C303" s="19">
        <v>-0.62151713472019809</v>
      </c>
      <c r="D303" s="29">
        <f t="shared" si="8"/>
        <v>19.627391843646066</v>
      </c>
      <c r="E303" s="6">
        <f t="shared" si="9"/>
        <v>1832988.0033293536</v>
      </c>
    </row>
    <row r="304" spans="1:5" x14ac:dyDescent="0.2">
      <c r="A304" s="19">
        <v>95542.812128538644</v>
      </c>
      <c r="B304" s="19">
        <v>1.916013298577051E-2</v>
      </c>
      <c r="C304" s="19">
        <v>-0.63584815993318544</v>
      </c>
      <c r="D304" s="29">
        <f t="shared" si="8"/>
        <v>19.62737046840374</v>
      </c>
      <c r="E304" s="6">
        <f t="shared" si="9"/>
        <v>1875254.1692399262</v>
      </c>
    </row>
    <row r="305" spans="1:5" x14ac:dyDescent="0.2">
      <c r="A305" s="19">
        <v>97746.003564616301</v>
      </c>
      <c r="B305" s="19">
        <v>1.9160083634938336E-2</v>
      </c>
      <c r="C305" s="19">
        <v>-0.65050958450154028</v>
      </c>
      <c r="D305" s="29">
        <f t="shared" si="8"/>
        <v>19.62734809609379</v>
      </c>
      <c r="E305" s="6">
        <f t="shared" si="9"/>
        <v>1918494.8369647486</v>
      </c>
    </row>
    <row r="306" spans="1:5" x14ac:dyDescent="0.2">
      <c r="A306" s="19">
        <v>100000.00000000124</v>
      </c>
      <c r="B306" s="19">
        <v>1.9160031982239995E-2</v>
      </c>
      <c r="C306" s="19">
        <v>-0.665509022375668</v>
      </c>
      <c r="D306" s="29">
        <f t="shared" si="8"/>
        <v>19.627324680212595</v>
      </c>
      <c r="E306" s="6">
        <f t="shared" si="9"/>
        <v>1962732.4680212839</v>
      </c>
    </row>
    <row r="307" spans="1:5" x14ac:dyDescent="0.2">
      <c r="A307" s="19">
        <v>102305.97298425212</v>
      </c>
      <c r="B307" s="19">
        <v>1.9159977920329779E-2</v>
      </c>
      <c r="C307" s="19">
        <v>-0.68085426272993521</v>
      </c>
      <c r="D307" s="29">
        <f t="shared" si="8"/>
        <v>19.627300172088148</v>
      </c>
      <c r="E307" s="6">
        <f t="shared" si="9"/>
        <v>2007990.0411594571</v>
      </c>
    </row>
    <row r="308" spans="1:5" x14ac:dyDescent="0.2">
      <c r="A308" s="19">
        <v>104665.12108254395</v>
      </c>
      <c r="B308" s="19">
        <v>1.9159921336857934E-2</v>
      </c>
      <c r="C308" s="19">
        <v>-0.69655327397840205</v>
      </c>
      <c r="D308" s="29">
        <f t="shared" si="8"/>
        <v>19.627274520778968</v>
      </c>
      <c r="E308" s="6">
        <f t="shared" si="9"/>
        <v>2054291.0642376605</v>
      </c>
    </row>
    <row r="309" spans="1:5" x14ac:dyDescent="0.2">
      <c r="A309" s="19">
        <v>107078.67049864086</v>
      </c>
      <c r="B309" s="19">
        <v>1.9159862114237501E-2</v>
      </c>
      <c r="C309" s="19">
        <v>-0.71261420788140173</v>
      </c>
      <c r="D309" s="29">
        <f t="shared" si="8"/>
        <v>19.627247672968316</v>
      </c>
      <c r="E309" s="6">
        <f t="shared" si="9"/>
        <v>2101659.5863689897</v>
      </c>
    </row>
    <row r="310" spans="1:5" x14ac:dyDescent="0.2">
      <c r="A310" s="19">
        <v>109547.87571223451</v>
      </c>
      <c r="B310" s="19">
        <v>1.9159800129400446E-2</v>
      </c>
      <c r="C310" s="19">
        <v>-0.72904540374492643</v>
      </c>
      <c r="D310" s="29">
        <f t="shared" si="8"/>
        <v>19.627219572853527</v>
      </c>
      <c r="E310" s="6">
        <f t="shared" si="9"/>
        <v>2150120.2103436948</v>
      </c>
    </row>
    <row r="311" spans="1:5" x14ac:dyDescent="0.2">
      <c r="A311" s="19">
        <v>112074.02013097935</v>
      </c>
      <c r="B311" s="19">
        <v>1.9159735253542365E-2</v>
      </c>
      <c r="C311" s="19">
        <v>-0.74585539271483403</v>
      </c>
      <c r="D311" s="29">
        <f t="shared" si="8"/>
        <v>19.627190162030153</v>
      </c>
      <c r="E311" s="6">
        <f t="shared" si="9"/>
        <v>2199698.1053339271</v>
      </c>
    </row>
    <row r="312" spans="1:5" x14ac:dyDescent="0.2">
      <c r="A312" s="19">
        <v>114658.41675756359</v>
      </c>
      <c r="B312" s="19">
        <v>1.915966735185538E-2</v>
      </c>
      <c r="C312" s="19">
        <v>-0.76305290216792176</v>
      </c>
      <c r="D312" s="29">
        <f t="shared" si="8"/>
        <v>19.627159379370752</v>
      </c>
      <c r="E312" s="6">
        <f t="shared" si="9"/>
        <v>2250419.0198870148</v>
      </c>
    </row>
    <row r="313" spans="1:5" x14ac:dyDescent="0.2">
      <c r="A313" s="19">
        <v>117302.40887216278</v>
      </c>
      <c r="B313" s="19">
        <v>1.9159596283248516E-2</v>
      </c>
      <c r="C313" s="19">
        <v>-0.78064686020193608</v>
      </c>
      <c r="D313" s="29">
        <f t="shared" si="8"/>
        <v>19.627127160897984</v>
      </c>
      <c r="E313" s="6">
        <f t="shared" si="9"/>
        <v>2302309.2952135867</v>
      </c>
    </row>
    <row r="314" spans="1:5" x14ac:dyDescent="0.2">
      <c r="A314" s="19">
        <v>120007.37073063034</v>
      </c>
      <c r="B314" s="19">
        <v>1.9159521900055213E-2</v>
      </c>
      <c r="C314" s="19">
        <v>-0.79864640022665234</v>
      </c>
      <c r="D314" s="29">
        <f t="shared" si="8"/>
        <v>19.627093439651851</v>
      </c>
      <c r="E314" s="6">
        <f t="shared" si="9"/>
        <v>2355395.8787770225</v>
      </c>
    </row>
    <row r="315" spans="1:5" x14ac:dyDescent="0.2">
      <c r="A315" s="19">
        <v>122774.70827878844</v>
      </c>
      <c r="B315" s="19">
        <v>1.9159444047727136E-2</v>
      </c>
      <c r="C315" s="19">
        <v>-0.81706086565816749</v>
      </c>
      <c r="D315" s="29">
        <f t="shared" si="8"/>
        <v>19.627058145550716</v>
      </c>
      <c r="E315" s="6">
        <f t="shared" si="9"/>
        <v>2409706.3381908075</v>
      </c>
    </row>
    <row r="316" spans="1:5" x14ac:dyDescent="0.2">
      <c r="A316" s="19">
        <v>125605.8598831901</v>
      </c>
      <c r="B316" s="19">
        <v>1.9159362564513865E-2</v>
      </c>
      <c r="C316" s="19">
        <v>-0.83589981471860519</v>
      </c>
      <c r="D316" s="29">
        <f t="shared" si="8"/>
        <v>19.627021205245924</v>
      </c>
      <c r="E316" s="6">
        <f t="shared" si="9"/>
        <v>2465268.8754305206</v>
      </c>
    </row>
    <row r="317" spans="1:5" x14ac:dyDescent="0.2">
      <c r="A317" s="19">
        <v>128502.29707873246</v>
      </c>
      <c r="B317" s="19">
        <v>1.9159277281127578E-2</v>
      </c>
      <c r="C317" s="19">
        <v>-0.85517302534345929</v>
      </c>
      <c r="D317" s="29">
        <f t="shared" si="8"/>
        <v>19.626982541969554</v>
      </c>
      <c r="E317" s="6">
        <f t="shared" si="9"/>
        <v>2522112.3413672671</v>
      </c>
    </row>
    <row r="318" spans="1:5" x14ac:dyDescent="0.2">
      <c r="A318" s="19">
        <v>131465.52533350981</v>
      </c>
      <c r="B318" s="19">
        <v>1.9159188020392272E-2</v>
      </c>
      <c r="C318" s="19">
        <v>-0.87489050019884917</v>
      </c>
      <c r="D318" s="29">
        <f t="shared" si="8"/>
        <v>19.626942075375194</v>
      </c>
      <c r="E318" s="6">
        <f t="shared" si="9"/>
        <v>2580266.2506295671</v>
      </c>
    </row>
    <row r="319" spans="1:5" x14ac:dyDescent="0.2">
      <c r="A319" s="19">
        <v>134497.084831304</v>
      </c>
      <c r="B319" s="19">
        <v>1.9159094596876668E-2</v>
      </c>
      <c r="C319" s="19">
        <v>-0.89506247181098142</v>
      </c>
      <c r="D319" s="29">
        <f t="shared" si="8"/>
        <v>19.62689972137127</v>
      </c>
      <c r="E319" s="6">
        <f t="shared" si="9"/>
        <v>2639760.7968007685</v>
      </c>
    </row>
    <row r="320" spans="1:5" x14ac:dyDescent="0.2">
      <c r="A320" s="19">
        <v>137598.55127211884</v>
      </c>
      <c r="B320" s="19">
        <v>1.9158996816510034E-2</v>
      </c>
      <c r="C320" s="19">
        <v>-0.91569940781017445</v>
      </c>
      <c r="D320" s="29">
        <f t="shared" si="8"/>
        <v>19.626855391946602</v>
      </c>
      <c r="E320" s="6">
        <f t="shared" si="9"/>
        <v>2700626.8679592265</v>
      </c>
    </row>
    <row r="321" spans="1:5" x14ac:dyDescent="0.2">
      <c r="A321" s="19">
        <v>140771.53669117446</v>
      </c>
      <c r="B321" s="19">
        <v>1.9158894476180202E-2</v>
      </c>
      <c r="C321" s="19">
        <v>-0.93681201629180444</v>
      </c>
      <c r="D321" s="29">
        <f t="shared" si="8"/>
        <v>19.626808994987876</v>
      </c>
      <c r="E321" s="6">
        <f t="shared" si="9"/>
        <v>2762896.0625686087</v>
      </c>
    </row>
    <row r="322" spans="1:5" x14ac:dyDescent="0.2">
      <c r="A322" s="19">
        <v>144017.69029678774</v>
      </c>
      <c r="B322" s="19">
        <v>1.9158787363312991E-2</v>
      </c>
      <c r="C322" s="19">
        <v>-0.9584112512966082</v>
      </c>
      <c r="D322" s="29">
        <f t="shared" si="8"/>
        <v>19.626760434088638</v>
      </c>
      <c r="E322" s="6">
        <f t="shared" si="9"/>
        <v>2826600.7057258249</v>
      </c>
    </row>
    <row r="323" spans="1:5" x14ac:dyDescent="0.2">
      <c r="A323" s="19">
        <v>147338.69932757373</v>
      </c>
      <c r="B323" s="19">
        <v>1.9158675255432016E-2</v>
      </c>
      <c r="C323" s="19">
        <v>-0.98050831841277564</v>
      </c>
      <c r="D323" s="29">
        <f t="shared" si="8"/>
        <v>19.626709608349397</v>
      </c>
      <c r="E323" s="6">
        <f t="shared" si="9"/>
        <v>2891773.8657741942</v>
      </c>
    </row>
    <row r="324" spans="1:5" x14ac:dyDescent="0.2">
      <c r="A324" s="19">
        <v>150736.2899294142</v>
      </c>
      <c r="B324" s="19">
        <v>1.9158557919698154E-2</v>
      </c>
      <c r="C324" s="19">
        <v>-1.0031146805023272</v>
      </c>
      <c r="D324" s="29">
        <f t="shared" ref="D324:D387" si="10">20*LOG10(B324/0.002)</f>
        <v>19.626656412168437</v>
      </c>
      <c r="E324" s="6">
        <f t="shared" ref="E324:E387" si="11">D324*A324</f>
        <v>2958449.3712896178</v>
      </c>
    </row>
    <row r="325" spans="1:5" x14ac:dyDescent="0.2">
      <c r="A325" s="19">
        <v>154212.22805264854</v>
      </c>
      <c r="B325" s="19">
        <v>1.9158435112427673E-2</v>
      </c>
      <c r="C325" s="19">
        <v>-1.0262420635542915</v>
      </c>
      <c r="D325" s="29">
        <f t="shared" si="10"/>
        <v>19.626600735022933</v>
      </c>
      <c r="E325" s="6">
        <f t="shared" si="11"/>
        <v>3026661.8284476362</v>
      </c>
    </row>
    <row r="326" spans="1:5" x14ac:dyDescent="0.2">
      <c r="A326" s="19">
        <v>157768.32036995393</v>
      </c>
      <c r="B326" s="19">
        <v>1.9158306578587921E-2</v>
      </c>
      <c r="C326" s="19">
        <v>-1.049902462667242</v>
      </c>
      <c r="D326" s="29">
        <f t="shared" si="10"/>
        <v>19.62654246123985</v>
      </c>
      <c r="E326" s="6">
        <f t="shared" si="11"/>
        <v>3096446.6387793929</v>
      </c>
    </row>
    <row r="327" spans="1:5" x14ac:dyDescent="0.2">
      <c r="A327" s="19">
        <v>161406.4152153914</v>
      </c>
      <c r="B327" s="19">
        <v>1.9158172051269823E-2</v>
      </c>
      <c r="C327" s="19">
        <v>-1.0741081481637722</v>
      </c>
      <c r="D327" s="29">
        <f t="shared" si="10"/>
        <v>19.626481469756285</v>
      </c>
      <c r="E327" s="6">
        <f t="shared" si="11"/>
        <v>3167840.0173246684</v>
      </c>
    </row>
    <row r="328" spans="1:5" x14ac:dyDescent="0.2">
      <c r="A328" s="19">
        <v>165128.40354510609</v>
      </c>
      <c r="B328" s="19">
        <v>1.9158031251135754E-2</v>
      </c>
      <c r="C328" s="19">
        <v>-1.0988716718395348</v>
      </c>
      <c r="D328" s="29">
        <f t="shared" si="10"/>
        <v>19.626417633868588</v>
      </c>
      <c r="E328" s="6">
        <f t="shared" si="11"/>
        <v>3240879.0111902384</v>
      </c>
    </row>
    <row r="329" spans="1:5" x14ac:dyDescent="0.2">
      <c r="A329" s="19">
        <v>168936.21992018097</v>
      </c>
      <c r="B329" s="19">
        <v>1.915788388584198E-2</v>
      </c>
      <c r="C329" s="19">
        <v>-1.124205873349484</v>
      </c>
      <c r="D329" s="29">
        <f t="shared" si="10"/>
        <v>19.626350820969893</v>
      </c>
      <c r="E329" s="6">
        <f t="shared" si="11"/>
        <v>3315601.5185219944</v>
      </c>
    </row>
    <row r="330" spans="1:5" x14ac:dyDescent="0.2">
      <c r="A330" s="19">
        <v>172831.84351215497</v>
      </c>
      <c r="B330" s="19">
        <v>1.9157729649434348E-2</v>
      </c>
      <c r="C330" s="19">
        <v>-1.1501238867340093</v>
      </c>
      <c r="D330" s="29">
        <f t="shared" si="10"/>
        <v>19.626280892275492</v>
      </c>
      <c r="E330" s="6">
        <f t="shared" si="11"/>
        <v>3392046.307899355</v>
      </c>
    </row>
    <row r="331" spans="1:5" x14ac:dyDescent="0.2">
      <c r="A331" s="19">
        <v>176817.29913172798</v>
      </c>
      <c r="B331" s="19">
        <v>1.9157568221715923E-2</v>
      </c>
      <c r="C331" s="19">
        <v>-1.1766391470876605</v>
      </c>
      <c r="D331" s="29">
        <f t="shared" si="10"/>
        <v>19.626207702535378</v>
      </c>
      <c r="E331" s="6">
        <f t="shared" si="11"/>
        <v>3470253.0381606217</v>
      </c>
    </row>
    <row r="332" spans="1:5" x14ac:dyDescent="0.2">
      <c r="A332" s="19">
        <v>180894.65828118764</v>
      </c>
      <c r="B332" s="19">
        <v>1.9157399267585501E-2</v>
      </c>
      <c r="C332" s="19">
        <v>-1.2037653973731939</v>
      </c>
      <c r="D332" s="29">
        <f t="shared" si="10"/>
        <v>19.626131099733552</v>
      </c>
      <c r="E332" s="6">
        <f t="shared" si="11"/>
        <v>3550262.2786680902</v>
      </c>
    </row>
    <row r="333" spans="1:5" x14ac:dyDescent="0.2">
      <c r="A333" s="19">
        <v>185066.04023110474</v>
      </c>
      <c r="B333" s="19">
        <v>1.9157222436345465E-2</v>
      </c>
      <c r="C333" s="19">
        <v>-1.2315166953836982</v>
      </c>
      <c r="D333" s="29">
        <f t="shared" si="10"/>
        <v>19.626050924773331</v>
      </c>
      <c r="E333" s="6">
        <f t="shared" si="11"/>
        <v>3632115.5300218114</v>
      </c>
    </row>
    <row r="334" spans="1:5" x14ac:dyDescent="0.2">
      <c r="A334" s="19">
        <v>189333.61312185685</v>
      </c>
      <c r="B334" s="19">
        <v>1.9157037360977638E-2</v>
      </c>
      <c r="C334" s="19">
        <v>-1.2599074208555703</v>
      </c>
      <c r="D334" s="29">
        <f t="shared" si="10"/>
        <v>19.625967011148056</v>
      </c>
      <c r="E334" s="6">
        <f t="shared" si="11"/>
        <v>3715855.245231031</v>
      </c>
    </row>
    <row r="335" spans="1:5" x14ac:dyDescent="0.2">
      <c r="A335" s="19">
        <v>193699.5950905529</v>
      </c>
      <c r="B335" s="19">
        <v>1.9156843657385784E-2</v>
      </c>
      <c r="C335" s="19">
        <v>-1.2889522827351469</v>
      </c>
      <c r="D335" s="29">
        <f t="shared" si="10"/>
        <v>19.625879184596599</v>
      </c>
      <c r="E335" s="6">
        <f t="shared" si="11"/>
        <v>3801524.8513524719</v>
      </c>
    </row>
    <row r="336" spans="1:5" x14ac:dyDescent="0.2">
      <c r="A336" s="19">
        <v>198166.25542394436</v>
      </c>
      <c r="B336" s="19">
        <v>1.9156640923603016E-2</v>
      </c>
      <c r="C336" s="19">
        <v>-1.3186663266017924</v>
      </c>
      <c r="D336" s="29">
        <f t="shared" si="10"/>
        <v>19.625787262742854</v>
      </c>
      <c r="E336" s="6">
        <f t="shared" si="11"/>
        <v>3889168.771604694</v>
      </c>
    </row>
    <row r="337" spans="1:5" x14ac:dyDescent="0.2">
      <c r="A337" s="19">
        <v>202735.91573792207</v>
      </c>
      <c r="B337" s="19">
        <v>1.9156428738962668E-2</v>
      </c>
      <c r="C337" s="19">
        <v>-1.3490649422502761</v>
      </c>
      <c r="D337" s="29">
        <f t="shared" si="10"/>
        <v>19.625691054718533</v>
      </c>
      <c r="E337" s="6">
        <f t="shared" si="11"/>
        <v>3978832.4479679074</v>
      </c>
    </row>
    <row r="338" spans="1:5" x14ac:dyDescent="0.2">
      <c r="A338" s="19">
        <v>207410.95118421214</v>
      </c>
      <c r="B338" s="19">
        <v>1.9156206663230996E-2</v>
      </c>
      <c r="C338" s="19">
        <v>-1.3801638714352713</v>
      </c>
      <c r="D338" s="29">
        <f t="shared" si="10"/>
        <v>19.625590360768541</v>
      </c>
      <c r="E338" s="6">
        <f t="shared" si="11"/>
        <v>4070562.3642787081</v>
      </c>
    </row>
    <row r="339" spans="1:5" x14ac:dyDescent="0.2">
      <c r="A339" s="19">
        <v>212193.79168489782</v>
      </c>
      <c r="B339" s="19">
        <v>1.9155974235699751E-2</v>
      </c>
      <c r="C339" s="19">
        <v>-1.4119792157808204</v>
      </c>
      <c r="D339" s="29">
        <f t="shared" si="10"/>
        <v>19.625484971838031</v>
      </c>
      <c r="E339" s="6">
        <f t="shared" si="11"/>
        <v>4164406.0698292917</v>
      </c>
    </row>
    <row r="340" spans="1:5" x14ac:dyDescent="0.2">
      <c r="A340" s="19">
        <v>217086.92319540912</v>
      </c>
      <c r="B340" s="19">
        <v>1.91557309742371E-2</v>
      </c>
      <c r="C340" s="19">
        <v>-1.4445274448576053</v>
      </c>
      <c r="D340" s="29">
        <f t="shared" si="10"/>
        <v>19.625374669140395</v>
      </c>
      <c r="E340" s="6">
        <f t="shared" si="11"/>
        <v>4260412.203480809</v>
      </c>
    </row>
    <row r="341" spans="1:5" x14ac:dyDescent="0.2">
      <c r="A341" s="19">
        <v>222092.88899663667</v>
      </c>
      <c r="B341" s="19">
        <v>1.9155476374294676E-2</v>
      </c>
      <c r="C341" s="19">
        <v>-1.4778254044308796</v>
      </c>
      <c r="D341" s="29">
        <f t="shared" si="10"/>
        <v>19.625259223705243</v>
      </c>
      <c r="E341" s="6">
        <f t="shared" si="11"/>
        <v>4358630.5183005882</v>
      </c>
    </row>
    <row r="342" spans="1:5" x14ac:dyDescent="0.2">
      <c r="A342" s="19">
        <v>227214.29101684137</v>
      </c>
      <c r="B342" s="19">
        <v>1.9155209907869133E-2</v>
      </c>
      <c r="C342" s="19">
        <v>-1.5118903248818814</v>
      </c>
      <c r="D342" s="29">
        <f t="shared" si="10"/>
        <v>19.625138395905527</v>
      </c>
      <c r="E342" s="6">
        <f t="shared" si="11"/>
        <v>4459111.9067330658</v>
      </c>
    </row>
    <row r="343" spans="1:5" x14ac:dyDescent="0.2">
      <c r="A343" s="19">
        <v>232453.79118404686</v>
      </c>
      <c r="B343" s="19">
        <v>1.9154931022415736E-2</v>
      </c>
      <c r="C343" s="19">
        <v>-1.5467398298055619</v>
      </c>
      <c r="D343" s="29">
        <f t="shared" si="10"/>
        <v>19.625011934962753</v>
      </c>
      <c r="E343" s="6">
        <f t="shared" si="11"/>
        <v>4561908.4263142589</v>
      </c>
    </row>
    <row r="344" spans="1:5" x14ac:dyDescent="0.2">
      <c r="A344" s="19">
        <v>237814.11280961789</v>
      </c>
      <c r="B344" s="19">
        <v>1.9154639139712128E-2</v>
      </c>
      <c r="C344" s="19">
        <v>-1.5823919447874455</v>
      </c>
      <c r="D344" s="29">
        <f t="shared" si="10"/>
        <v>19.624879578429379</v>
      </c>
      <c r="E344" s="6">
        <f t="shared" si="11"/>
        <v>4667073.3259397708</v>
      </c>
    </row>
    <row r="345" spans="1:5" x14ac:dyDescent="0.2">
      <c r="A345" s="19">
        <v>243298.04200374353</v>
      </c>
      <c r="B345" s="19">
        <v>1.9154333654669967E-2</v>
      </c>
      <c r="C345" s="19">
        <v>-1.6188651063623862</v>
      </c>
      <c r="D345" s="29">
        <f t="shared" si="10"/>
        <v>19.624741051647334</v>
      </c>
      <c r="E345" s="6">
        <f t="shared" si="11"/>
        <v>4774661.0726962825</v>
      </c>
    </row>
    <row r="346" spans="1:5" x14ac:dyDescent="0.2">
      <c r="A346" s="19">
        <v>248908.42912356116</v>
      </c>
      <c r="B346" s="19">
        <v>1.915401393409186E-2</v>
      </c>
      <c r="C346" s="19">
        <v>-1.6561781711579926</v>
      </c>
      <c r="D346" s="29">
        <f t="shared" si="10"/>
        <v>19.624596067181475</v>
      </c>
      <c r="E346" s="6">
        <f t="shared" si="11"/>
        <v>4884727.3792665573</v>
      </c>
    </row>
    <row r="347" spans="1:5" x14ac:dyDescent="0.2">
      <c r="A347" s="19">
        <v>254648.19025467368</v>
      </c>
      <c r="B347" s="19">
        <v>1.9153679315371465E-2</v>
      </c>
      <c r="C347" s="19">
        <v>-1.6943504252254289</v>
      </c>
      <c r="D347" s="29">
        <f t="shared" si="10"/>
        <v>19.624444324227007</v>
      </c>
      <c r="E347" s="6">
        <f t="shared" si="11"/>
        <v>4997329.2319180099</v>
      </c>
    </row>
    <row r="348" spans="1:5" x14ac:dyDescent="0.2">
      <c r="A348" s="19">
        <v>260520.30872683018</v>
      </c>
      <c r="B348" s="19">
        <v>1.9153329105133926E-2</v>
      </c>
      <c r="C348" s="19">
        <v>-1.7334015935602691</v>
      </c>
      <c r="D348" s="29">
        <f t="shared" si="10"/>
        <v>19.624285507989512</v>
      </c>
      <c r="E348" s="6">
        <f t="shared" si="11"/>
        <v>5112524.919084887</v>
      </c>
    </row>
    <row r="349" spans="1:5" x14ac:dyDescent="0.2">
      <c r="A349" s="19">
        <v>266527.83666455781</v>
      </c>
      <c r="B349" s="19">
        <v>1.9152962577814105E-2</v>
      </c>
      <c r="C349" s="19">
        <v>-1.7733518498160259</v>
      </c>
      <c r="D349" s="29">
        <f t="shared" si="10"/>
        <v>19.624119289036464</v>
      </c>
      <c r="E349" s="6">
        <f t="shared" si="11"/>
        <v>5230374.0605541086</v>
      </c>
    </row>
    <row r="350" spans="1:5" x14ac:dyDescent="0.2">
      <c r="A350" s="19">
        <v>272673.89657355077</v>
      </c>
      <c r="B350" s="19">
        <v>1.9152578974169745E-2</v>
      </c>
      <c r="C350" s="19">
        <v>-1.8142218262128944</v>
      </c>
      <c r="D350" s="29">
        <f t="shared" si="10"/>
        <v>19.623945322618827</v>
      </c>
      <c r="E350" s="6">
        <f t="shared" si="11"/>
        <v>5350937.6372647816</v>
      </c>
    </row>
    <row r="351" spans="1:5" x14ac:dyDescent="0.2">
      <c r="A351" s="19">
        <v>278961.68296364095</v>
      </c>
      <c r="B351" s="19">
        <v>1.9152177499726756E-2</v>
      </c>
      <c r="C351" s="19">
        <v>-1.8560326236442224</v>
      </c>
      <c r="D351" s="29">
        <f t="shared" si="10"/>
        <v>19.623763247961499</v>
      </c>
      <c r="E351" s="6">
        <f t="shared" si="11"/>
        <v>5474278.021731385</v>
      </c>
    </row>
    <row r="352" spans="1:5" x14ac:dyDescent="0.2">
      <c r="A352" s="19">
        <v>285394.46400919405</v>
      </c>
      <c r="B352" s="19">
        <v>1.9151757323153447E-2</v>
      </c>
      <c r="C352" s="19">
        <v>-1.8988058219830715</v>
      </c>
      <c r="D352" s="29">
        <f t="shared" si="10"/>
        <v>19.623572687521104</v>
      </c>
      <c r="E352" s="6">
        <f t="shared" si="11"/>
        <v>5600459.0091005452</v>
      </c>
    </row>
    <row r="353" spans="1:5" x14ac:dyDescent="0.2">
      <c r="A353" s="19">
        <v>291975.58324779361</v>
      </c>
      <c r="B353" s="19">
        <v>1.9151317574560695E-2</v>
      </c>
      <c r="C353" s="19">
        <v>-1.9425634905912061</v>
      </c>
      <c r="D353" s="29">
        <f t="shared" si="10"/>
        <v>19.623373246209642</v>
      </c>
      <c r="E353" s="6">
        <f t="shared" si="11"/>
        <v>5729545.8488512095</v>
      </c>
    </row>
    <row r="354" spans="1:5" x14ac:dyDescent="0.2">
      <c r="A354" s="19">
        <v>298708.46131809661</v>
      </c>
      <c r="B354" s="19">
        <v>1.9150857343724573E-2</v>
      </c>
      <c r="C354" s="19">
        <v>-1.9873281990326901</v>
      </c>
      <c r="D354" s="29">
        <f t="shared" si="10"/>
        <v>19.623164510582523</v>
      </c>
      <c r="E354" s="6">
        <f t="shared" si="11"/>
        <v>5861605.277147986</v>
      </c>
    </row>
    <row r="355" spans="1:5" x14ac:dyDescent="0.2">
      <c r="A355" s="19">
        <v>305596.59773776337</v>
      </c>
      <c r="B355" s="19">
        <v>1.91503756782282E-2</v>
      </c>
      <c r="C355" s="19">
        <v>-2.0331230279941659</v>
      </c>
      <c r="D355" s="29">
        <f t="shared" si="10"/>
        <v>19.622946047989334</v>
      </c>
      <c r="E355" s="6">
        <f t="shared" si="11"/>
        <v>5996705.5498572299</v>
      </c>
    </row>
    <row r="356" spans="1:5" x14ac:dyDescent="0.2">
      <c r="A356" s="19">
        <v>312643.57272238599</v>
      </c>
      <c r="B356" s="19">
        <v>1.9149871581519103E-2</v>
      </c>
      <c r="C356" s="19">
        <v>-2.0799715804137602</v>
      </c>
      <c r="D356" s="29">
        <f t="shared" si="10"/>
        <v>19.622717405685655</v>
      </c>
      <c r="E356" s="6">
        <f t="shared" si="11"/>
        <v>6134916.4762353124</v>
      </c>
    </row>
    <row r="357" spans="1:5" x14ac:dyDescent="0.2">
      <c r="A357" s="19">
        <v>319853.04904636089</v>
      </c>
      <c r="B357" s="19">
        <v>1.9149344010878356E-2</v>
      </c>
      <c r="C357" s="19">
        <v>-2.1278979928204107</v>
      </c>
      <c r="D357" s="29">
        <f t="shared" si="10"/>
        <v>19.622478109904204</v>
      </c>
      <c r="E357" s="6">
        <f t="shared" si="11"/>
        <v>6276309.4532983322</v>
      </c>
    </row>
    <row r="358" spans="1:5" x14ac:dyDescent="0.2">
      <c r="A358" s="19">
        <v>327228.77394667262</v>
      </c>
      <c r="B358" s="19">
        <v>1.9148791875297687E-2</v>
      </c>
      <c r="C358" s="19">
        <v>-2.1769269468852159</v>
      </c>
      <c r="D358" s="29">
        <f t="shared" si="10"/>
        <v>19.622227664883408</v>
      </c>
      <c r="E358" s="6">
        <f t="shared" si="11"/>
        <v>6420957.5008822782</v>
      </c>
    </row>
    <row r="359" spans="1:5" x14ac:dyDescent="0.2">
      <c r="A359" s="19">
        <v>334774.58107057819</v>
      </c>
      <c r="B359" s="19">
        <v>1.9148214033260513E-2</v>
      </c>
      <c r="C359" s="19">
        <v>-2.2270836811862589</v>
      </c>
      <c r="D359" s="29">
        <f t="shared" si="10"/>
        <v>19.62196555185162</v>
      </c>
      <c r="E359" s="6">
        <f t="shared" si="11"/>
        <v>6568935.2974024424</v>
      </c>
    </row>
    <row r="360" spans="1:5" x14ac:dyDescent="0.2">
      <c r="A360" s="19">
        <v>342494.39246820472</v>
      </c>
      <c r="B360" s="19">
        <v>1.9147609290422578E-2</v>
      </c>
      <c r="C360" s="19">
        <v>-2.2783940031881191</v>
      </c>
      <c r="D360" s="29">
        <f t="shared" si="10"/>
        <v>19.621691227964874</v>
      </c>
      <c r="E360" s="6">
        <f t="shared" si="11"/>
        <v>6720319.2163205314</v>
      </c>
    </row>
    <row r="361" spans="1:5" x14ac:dyDescent="0.2">
      <c r="A361" s="19">
        <v>350392.22063109564</v>
      </c>
      <c r="B361" s="19">
        <v>1.9146976397187931E-2</v>
      </c>
      <c r="C361" s="19">
        <v>-2.3308843014370768</v>
      </c>
      <c r="D361" s="29">
        <f t="shared" si="10"/>
        <v>19.621404125196136</v>
      </c>
      <c r="E361" s="6">
        <f t="shared" si="11"/>
        <v>6875187.363327615</v>
      </c>
    </row>
    <row r="362" spans="1:5" x14ac:dyDescent="0.2">
      <c r="A362" s="19">
        <v>358472.17057776538</v>
      </c>
      <c r="B362" s="19">
        <v>1.9146314046175759E-2</v>
      </c>
      <c r="C362" s="19">
        <v>-2.3845815579727594</v>
      </c>
      <c r="D362" s="29">
        <f t="shared" si="10"/>
        <v>19.621103649173971</v>
      </c>
      <c r="E362" s="6">
        <f t="shared" si="11"/>
        <v>7033619.6142507065</v>
      </c>
    </row>
    <row r="363" spans="1:5" x14ac:dyDescent="0.2">
      <c r="A363" s="19">
        <v>366738.44198734633</v>
      </c>
      <c r="B363" s="19">
        <v>1.9145620869573044E-2</v>
      </c>
      <c r="C363" s="19">
        <v>-2.4395133609566901</v>
      </c>
      <c r="D363" s="29">
        <f t="shared" si="10"/>
        <v>19.620789177968234</v>
      </c>
      <c r="E363" s="6">
        <f t="shared" si="11"/>
        <v>7195697.6536902562</v>
      </c>
    </row>
    <row r="364" spans="1:5" x14ac:dyDescent="0.2">
      <c r="A364" s="19">
        <v>375195.33138243703</v>
      </c>
      <c r="B364" s="19">
        <v>1.9144895436368523E-2</v>
      </c>
      <c r="C364" s="19">
        <v>-2.495707917517938</v>
      </c>
      <c r="D364" s="29">
        <f t="shared" si="10"/>
        <v>19.620460060820548</v>
      </c>
      <c r="E364" s="6">
        <f t="shared" si="11"/>
        <v>7361505.0143954363</v>
      </c>
    </row>
    <row r="365" spans="1:5" x14ac:dyDescent="0.2">
      <c r="A365" s="19">
        <v>383847.23436228652</v>
      </c>
      <c r="B365" s="19">
        <v>1.914413624946254E-2</v>
      </c>
      <c r="C365" s="19">
        <v>-2.5531940668156898</v>
      </c>
      <c r="D365" s="29">
        <f t="shared" si="10"/>
        <v>19.620115616817106</v>
      </c>
      <c r="E365" s="6">
        <f t="shared" si="11"/>
        <v>7531127.1173835536</v>
      </c>
    </row>
    <row r="366" spans="1:5" x14ac:dyDescent="0.2">
      <c r="A366" s="19">
        <v>392698.64788747492</v>
      </c>
      <c r="B366" s="19">
        <v>1.9143341742647563E-2</v>
      </c>
      <c r="C366" s="19">
        <v>-2.6120012933182393</v>
      </c>
      <c r="D366" s="29">
        <f t="shared" si="10"/>
        <v>19.619755133501176</v>
      </c>
      <c r="E366" s="6">
        <f t="shared" si="11"/>
        <v>7704651.3128092568</v>
      </c>
    </row>
    <row r="367" spans="1:5" x14ac:dyDescent="0.2">
      <c r="A367" s="19">
        <v>401754.17261727847</v>
      </c>
      <c r="B367" s="19">
        <v>1.9142510277453947E-2</v>
      </c>
      <c r="C367" s="19">
        <v>-2.6721597402974928</v>
      </c>
      <c r="D367" s="29">
        <f t="shared" si="10"/>
        <v>19.619377865422777</v>
      </c>
      <c r="E367" s="6">
        <f t="shared" si="11"/>
        <v>7882166.9215886751</v>
      </c>
    </row>
    <row r="368" spans="1:5" x14ac:dyDescent="0.2">
      <c r="A368" s="19">
        <v>411018.51530093345</v>
      </c>
      <c r="B368" s="19">
        <v>1.9141640139855105E-2</v>
      </c>
      <c r="C368" s="19">
        <v>-2.73370022353765</v>
      </c>
      <c r="D368" s="29">
        <f t="shared" si="10"/>
        <v>19.618983032622655</v>
      </c>
      <c r="E368" s="6">
        <f t="shared" si="11"/>
        <v>8063765.277782768</v>
      </c>
    </row>
    <row r="369" spans="1:5" x14ac:dyDescent="0.2">
      <c r="A369" s="19">
        <v>420496.49122404197</v>
      </c>
      <c r="B369" s="19">
        <v>1.9140729536826179E-2</v>
      </c>
      <c r="C369" s="19">
        <v>-2.7966542452562875</v>
      </c>
      <c r="D369" s="29">
        <f t="shared" si="10"/>
        <v>19.618569819047757</v>
      </c>
      <c r="E369" s="6">
        <f t="shared" si="11"/>
        <v>8249539.7717434699</v>
      </c>
    </row>
    <row r="370" spans="1:5" x14ac:dyDescent="0.2">
      <c r="A370" s="19">
        <v>430193.02671139117</v>
      </c>
      <c r="B370" s="19">
        <v>1.9139776592750103E-2</v>
      </c>
      <c r="C370" s="19">
        <v>-2.8610540082355147</v>
      </c>
      <c r="D370" s="29">
        <f t="shared" si="10"/>
        <v>19.61813737089518</v>
      </c>
      <c r="E370" s="6">
        <f t="shared" si="11"/>
        <v>8439585.8940252513</v>
      </c>
    </row>
    <row r="371" spans="1:5" x14ac:dyDescent="0.2">
      <c r="A371" s="19">
        <v>440113.16168748692</v>
      </c>
      <c r="B371" s="19">
        <v>1.9138779345664648E-2</v>
      </c>
      <c r="C371" s="19">
        <v>-2.9269324301604187</v>
      </c>
      <c r="D371" s="29">
        <f t="shared" si="10"/>
        <v>19.617684794881495</v>
      </c>
      <c r="E371" s="6">
        <f t="shared" si="11"/>
        <v>8634001.2800638322</v>
      </c>
    </row>
    <row r="372" spans="1:5" x14ac:dyDescent="0.2">
      <c r="A372" s="19">
        <v>450262.05229613266</v>
      </c>
      <c r="B372" s="19">
        <v>1.9137735743343848E-2</v>
      </c>
      <c r="C372" s="19">
        <v>-2.9943231581613099</v>
      </c>
      <c r="D372" s="29">
        <f t="shared" si="10"/>
        <v>19.617211156434227</v>
      </c>
      <c r="E372" s="6">
        <f t="shared" si="11"/>
        <v>8832885.7556226645</v>
      </c>
    </row>
    <row r="373" spans="1:5" x14ac:dyDescent="0.2">
      <c r="A373" s="19">
        <v>460644.97358041495</v>
      </c>
      <c r="B373" s="19">
        <v>1.9136643639206963E-2</v>
      </c>
      <c r="C373" s="19">
        <v>-3.0632605835557518</v>
      </c>
      <c r="D373" s="29">
        <f t="shared" si="10"/>
        <v>19.616715477802106</v>
      </c>
      <c r="E373" s="6">
        <f t="shared" si="11"/>
        <v>9036341.3830066677</v>
      </c>
    </row>
    <row r="374" spans="1:5" x14ac:dyDescent="0.2">
      <c r="A374" s="19">
        <v>471267.32222448883</v>
      </c>
      <c r="B374" s="19">
        <v>1.913550078804796E-2</v>
      </c>
      <c r="C374" s="19">
        <v>-3.1337798567855946</v>
      </c>
      <c r="D374" s="29">
        <f t="shared" si="10"/>
        <v>19.61619673608061</v>
      </c>
      <c r="E374" s="6">
        <f t="shared" si="11"/>
        <v>9244472.5080414675</v>
      </c>
    </row>
    <row r="375" spans="1:5" x14ac:dyDescent="0.2">
      <c r="A375" s="19">
        <v>482134.61935858801</v>
      </c>
      <c r="B375" s="19">
        <v>1.9134304841578065E-2</v>
      </c>
      <c r="C375" s="19">
        <v>-3.2059169025435366</v>
      </c>
      <c r="D375" s="29">
        <f t="shared" si="10"/>
        <v>19.615653861149159</v>
      </c>
      <c r="E375" s="6">
        <f t="shared" si="11"/>
        <v>9457385.8078149669</v>
      </c>
    </row>
    <row r="376" spans="1:5" x14ac:dyDescent="0.2">
      <c r="A376" s="19">
        <v>493252.51342871774</v>
      </c>
      <c r="B376" s="19">
        <v>1.9133053343774055E-2</v>
      </c>
      <c r="C376" s="19">
        <v>-3.2797084350828802</v>
      </c>
      <c r="D376" s="29">
        <f t="shared" si="10"/>
        <v>19.615085733516249</v>
      </c>
      <c r="E376" s="6">
        <f t="shared" si="11"/>
        <v>9675190.3391766734</v>
      </c>
    </row>
    <row r="377" spans="1:5" x14ac:dyDescent="0.2">
      <c r="A377" s="19">
        <v>504626.78313252231</v>
      </c>
      <c r="B377" s="19">
        <v>1.9131743726024272E-2</v>
      </c>
      <c r="C377" s="19">
        <v>-3.3551919737033642</v>
      </c>
      <c r="D377" s="29">
        <f t="shared" si="10"/>
        <v>19.614491182068537</v>
      </c>
      <c r="E377" s="6">
        <f t="shared" si="11"/>
        <v>9897997.5879884716</v>
      </c>
    </row>
    <row r="378" spans="1:5" x14ac:dyDescent="0.2">
      <c r="A378" s="19">
        <v>516263.34042285243</v>
      </c>
      <c r="B378" s="19">
        <v>1.9130373302064432E-2</v>
      </c>
      <c r="C378" s="19">
        <v>-3.4324058584049264</v>
      </c>
      <c r="D378" s="29">
        <f t="shared" si="10"/>
        <v>19.613868981719879</v>
      </c>
      <c r="E378" s="6">
        <f t="shared" si="11"/>
        <v>10125921.519118875</v>
      </c>
    </row>
    <row r="379" spans="1:5" x14ac:dyDescent="0.2">
      <c r="A379" s="19">
        <v>528168.23358059442</v>
      </c>
      <c r="B379" s="19">
        <v>1.912893926269494E-2</v>
      </c>
      <c r="C379" s="19">
        <v>-3.5113892657003389</v>
      </c>
      <c r="D379" s="29">
        <f t="shared" si="10"/>
        <v>19.613217850956104</v>
      </c>
      <c r="E379" s="6">
        <f t="shared" si="11"/>
        <v>10359078.627170868</v>
      </c>
    </row>
    <row r="380" spans="1:5" x14ac:dyDescent="0.2">
      <c r="A380" s="19">
        <v>540347.65035835793</v>
      </c>
      <c r="B380" s="19">
        <v>1.9127438670271155E-2</v>
      </c>
      <c r="C380" s="19">
        <v>-3.59218222457651</v>
      </c>
      <c r="D380" s="29">
        <f t="shared" si="10"/>
        <v>19.612536449271175</v>
      </c>
      <c r="E380" s="6">
        <f t="shared" si="11"/>
        <v>10597587.987931332</v>
      </c>
    </row>
    <row r="381" spans="1:5" x14ac:dyDescent="0.2">
      <c r="A381" s="19">
        <v>552807.92119665595</v>
      </c>
      <c r="B381" s="19">
        <v>1.9125868452957769E-2</v>
      </c>
      <c r="C381" s="19">
        <v>-3.6748256325931292</v>
      </c>
      <c r="D381" s="29">
        <f t="shared" si="10"/>
        <v>19.611823374490186</v>
      </c>
      <c r="E381" s="6">
        <f t="shared" si="11"/>
        <v>10841571.310527906</v>
      </c>
    </row>
    <row r="382" spans="1:5" x14ac:dyDescent="0.2">
      <c r="A382" s="19">
        <v>565555.52251424966</v>
      </c>
      <c r="B382" s="19">
        <v>1.9124225398738419E-2</v>
      </c>
      <c r="C382" s="19">
        <v>-3.7593612721060632</v>
      </c>
      <c r="D382" s="29">
        <f t="shared" si="10"/>
        <v>19.611077159974599</v>
      </c>
      <c r="E382" s="6">
        <f t="shared" si="11"/>
        <v>11091152.990276702</v>
      </c>
    </row>
    <row r="383" spans="1:5" x14ac:dyDescent="0.2">
      <c r="A383" s="19">
        <v>578597.080074367</v>
      </c>
      <c r="B383" s="19">
        <v>1.9122506149171093E-2</v>
      </c>
      <c r="C383" s="19">
        <v>-3.8458318266016032</v>
      </c>
      <c r="D383" s="29">
        <f t="shared" si="10"/>
        <v>19.610296271704787</v>
      </c>
      <c r="E383" s="6">
        <f t="shared" si="11"/>
        <v>11346460.162201636</v>
      </c>
    </row>
    <row r="384" spans="1:5" x14ac:dyDescent="0.2">
      <c r="A384" s="19">
        <v>591939.37242854619</v>
      </c>
      <c r="B384" s="19">
        <v>1.912070719288006E-2</v>
      </c>
      <c r="C384" s="19">
        <v>-3.9342808971261896</v>
      </c>
      <c r="D384" s="29">
        <f t="shared" si="10"/>
        <v>19.609479105235046</v>
      </c>
      <c r="E384" s="6">
        <f t="shared" si="11"/>
        <v>11607622.755203523</v>
      </c>
    </row>
    <row r="385" spans="1:5" x14ac:dyDescent="0.2">
      <c r="A385" s="19">
        <v>605589.33443989255</v>
      </c>
      <c r="B385" s="19">
        <v>1.911882485877436E-2</v>
      </c>
      <c r="C385" s="19">
        <v>-4.024753018794728</v>
      </c>
      <c r="D385" s="29">
        <f t="shared" si="10"/>
        <v>19.608623982515702</v>
      </c>
      <c r="E385" s="6">
        <f t="shared" si="11"/>
        <v>11874773.546853799</v>
      </c>
    </row>
    <row r="386" spans="1:5" x14ac:dyDescent="0.2">
      <c r="A386" s="19">
        <v>619554.06088758109</v>
      </c>
      <c r="B386" s="19">
        <v>1.9116855308983032E-2</v>
      </c>
      <c r="C386" s="19">
        <v>-4.1172936773590223</v>
      </c>
      <c r="D386" s="29">
        <f t="shared" si="10"/>
        <v>19.607729148577128</v>
      </c>
      <c r="E386" s="6">
        <f t="shared" si="11"/>
        <v>12148048.218784753</v>
      </c>
    </row>
    <row r="387" spans="1:5" x14ac:dyDescent="0.2">
      <c r="A387" s="19">
        <v>633840.81015447783</v>
      </c>
      <c r="B387" s="19">
        <v>1.9114794531497087E-2</v>
      </c>
      <c r="C387" s="19">
        <v>-4.2119493258159482</v>
      </c>
      <c r="D387" s="29">
        <f t="shared" si="10"/>
        <v>19.606792768070214</v>
      </c>
      <c r="E387" s="6">
        <f t="shared" si="11"/>
        <v>12427585.412644582</v>
      </c>
    </row>
    <row r="388" spans="1:5" x14ac:dyDescent="0.2">
      <c r="A388" s="19">
        <v>648457.00799979689</v>
      </c>
      <c r="B388" s="19">
        <v>1.9112638332507561E-2</v>
      </c>
      <c r="C388" s="19">
        <v>-4.3087674010332631</v>
      </c>
      <c r="D388" s="29">
        <f t="shared" ref="D388:D451" si="12">20*LOG10(B388/0.002)</f>
        <v>19.605812921657446</v>
      </c>
      <c r="E388" s="6">
        <f t="shared" ref="E388:E451" si="13">D388*A388</f>
        <v>12713526.786581744</v>
      </c>
    </row>
    <row r="389" spans="1:5" x14ac:dyDescent="0.2">
      <c r="A389" s="19">
        <v>663410.25141875364</v>
      </c>
      <c r="B389" s="19">
        <v>1.9110382328429487E-2</v>
      </c>
      <c r="C389" s="19">
        <v>-4.4077963403688543</v>
      </c>
      <c r="D389" s="29">
        <f t="shared" si="12"/>
        <v>19.604787602248926</v>
      </c>
      <c r="E389" s="6">
        <f t="shared" si="13"/>
        <v>13006017.072219225</v>
      </c>
    </row>
    <row r="390" spans="1:5" x14ac:dyDescent="0.2">
      <c r="A390" s="19">
        <v>678708.31259122083</v>
      </c>
      <c r="B390" s="19">
        <v>1.9108021937600816E-2</v>
      </c>
      <c r="C390" s="19">
        <v>-4.5090855982571005</v>
      </c>
      <c r="D390" s="29">
        <f t="shared" si="12"/>
        <v>19.603714711077235</v>
      </c>
      <c r="E390" s="6">
        <f t="shared" si="13"/>
        <v>13305204.132074922</v>
      </c>
    </row>
    <row r="391" spans="1:5" x14ac:dyDescent="0.2">
      <c r="A391" s="19">
        <v>694359.14292143926</v>
      </c>
      <c r="B391" s="19">
        <v>1.9105552371645771E-2</v>
      </c>
      <c r="C391" s="19">
        <v>-4.6126856627337087</v>
      </c>
      <c r="D391" s="29">
        <f t="shared" si="12"/>
        <v>19.602592053605012</v>
      </c>
      <c r="E391" s="6">
        <f t="shared" si="13"/>
        <v>13611239.017379792</v>
      </c>
    </row>
    <row r="392" spans="1:5" x14ac:dyDescent="0.2">
      <c r="A392" s="19">
        <v>710370.87717088347</v>
      </c>
      <c r="B392" s="19">
        <v>1.910296862649143E-2</v>
      </c>
      <c r="C392" s="19">
        <v>-4.7186480718679773</v>
      </c>
      <c r="D392" s="29">
        <f t="shared" si="12"/>
        <v>19.601417335258869</v>
      </c>
      <c r="E392" s="6">
        <f t="shared" si="13"/>
        <v>13924276.026240405</v>
      </c>
    </row>
    <row r="393" spans="1:5" x14ac:dyDescent="0.2">
      <c r="A393" s="19">
        <v>726751.83768642985</v>
      </c>
      <c r="B393" s="19">
        <v>1.9100265473026814E-2</v>
      </c>
      <c r="C393" s="19">
        <v>-4.8270254300688391</v>
      </c>
      <c r="D393" s="29">
        <f t="shared" si="12"/>
        <v>19.600188156983208</v>
      </c>
      <c r="E393" s="6">
        <f t="shared" si="13"/>
        <v>14244472.762087345</v>
      </c>
    </row>
    <row r="394" spans="1:5" x14ac:dyDescent="0.2">
      <c r="A394" s="19">
        <v>743510.53872602561</v>
      </c>
      <c r="B394" s="19">
        <v>1.9097437447393281E-2</v>
      </c>
      <c r="C394" s="19">
        <v>-4.9378714242282031</v>
      </c>
      <c r="D394" s="29">
        <f t="shared" si="12"/>
        <v>19.598902010607205</v>
      </c>
      <c r="E394" s="6">
        <f t="shared" si="13"/>
        <v>14571990.19234515</v>
      </c>
    </row>
    <row r="395" spans="1:5" x14ac:dyDescent="0.2">
      <c r="A395" s="19">
        <v>760655.69088410574</v>
      </c>
      <c r="B395" s="19">
        <v>1.9094478840895143E-2</v>
      </c>
      <c r="C395" s="19">
        <v>-5.0512408396621948</v>
      </c>
      <c r="D395" s="29">
        <f t="shared" si="12"/>
        <v>19.597556274018199</v>
      </c>
      <c r="E395" s="6">
        <f t="shared" si="13"/>
        <v>14906992.707253454</v>
      </c>
    </row>
    <row r="396" spans="1:5" x14ac:dyDescent="0.2">
      <c r="A396" s="19">
        <v>778196.20561905997</v>
      </c>
      <c r="B396" s="19">
        <v>1.9091383689519761E-2</v>
      </c>
      <c r="C396" s="19">
        <v>-5.1671895758078215</v>
      </c>
      <c r="D396" s="29">
        <f t="shared" si="12"/>
        <v>19.596148206134586</v>
      </c>
      <c r="E396" s="6">
        <f t="shared" si="13"/>
        <v>15249648.178762684</v>
      </c>
    </row>
    <row r="397" spans="1:5" x14ac:dyDescent="0.2">
      <c r="A397" s="19">
        <v>796141.19988510071</v>
      </c>
      <c r="B397" s="19">
        <v>1.9088145763055699E-2</v>
      </c>
      <c r="C397" s="19">
        <v>-5.2857746616291035</v>
      </c>
      <c r="D397" s="29">
        <f t="shared" si="12"/>
        <v>19.594674941670952</v>
      </c>
      <c r="E397" s="6">
        <f t="shared" si="13"/>
        <v>15600128.019420428</v>
      </c>
    </row>
    <row r="398" spans="1:5" x14ac:dyDescent="0.2">
      <c r="A398" s="19">
        <v>814500.00087094179</v>
      </c>
      <c r="B398" s="19">
        <v>1.9084758553798806E-2</v>
      </c>
      <c r="C398" s="19">
        <v>-5.4070542706833322</v>
      </c>
      <c r="D398" s="29">
        <f t="shared" si="12"/>
        <v>19.593133485688487</v>
      </c>
      <c r="E398" s="6">
        <f t="shared" si="13"/>
        <v>15958607.241157752</v>
      </c>
    </row>
    <row r="399" spans="1:5" x14ac:dyDescent="0.2">
      <c r="A399" s="19">
        <v>833282.15084774874</v>
      </c>
      <c r="B399" s="19">
        <v>1.9081215264834972E-2</v>
      </c>
      <c r="C399" s="19">
        <v>-5.531087735794201</v>
      </c>
      <c r="D399" s="29">
        <f t="shared" si="12"/>
        <v>19.591520707923124</v>
      </c>
      <c r="E399" s="6">
        <f t="shared" si="13"/>
        <v>16325264.51387639</v>
      </c>
    </row>
    <row r="400" spans="1:5" x14ac:dyDescent="0.2">
      <c r="A400" s="19">
        <v>852497.41212888237</v>
      </c>
      <c r="B400" s="19">
        <v>1.9077508797889775E-2</v>
      </c>
      <c r="C400" s="19">
        <v>-5.6579355632747355</v>
      </c>
      <c r="D400" s="29">
        <f t="shared" si="12"/>
        <v>19.589833336884119</v>
      </c>
      <c r="E400" s="6">
        <f t="shared" si="13"/>
        <v>16700282.223729819</v>
      </c>
    </row>
    <row r="401" spans="1:5" x14ac:dyDescent="0.2">
      <c r="A401" s="19">
        <v>872155.77214401215</v>
      </c>
      <c r="B401" s="19">
        <v>1.9073631740734627E-2</v>
      </c>
      <c r="C401" s="19">
        <v>-5.787659446638564</v>
      </c>
      <c r="D401" s="29">
        <f t="shared" si="12"/>
        <v>19.588067953715463</v>
      </c>
      <c r="E401" s="6">
        <f t="shared" si="13"/>
        <v>17083846.530982088</v>
      </c>
    </row>
    <row r="402" spans="1:5" x14ac:dyDescent="0.2">
      <c r="A402" s="19">
        <v>892267.4486302376</v>
      </c>
      <c r="B402" s="19">
        <v>1.9069576354140284E-2</v>
      </c>
      <c r="C402" s="19">
        <v>-5.92032227973373</v>
      </c>
      <c r="D402" s="29">
        <f t="shared" si="12"/>
        <v>19.586220985812645</v>
      </c>
      <c r="E402" s="6">
        <f t="shared" si="13"/>
        <v>17476147.427319065</v>
      </c>
    </row>
    <row r="403" spans="1:5" x14ac:dyDescent="0.2">
      <c r="A403" s="19">
        <v>912842.8949429153</v>
      </c>
      <c r="B403" s="19">
        <v>1.9065334558368355E-2</v>
      </c>
      <c r="C403" s="19">
        <v>-6.0559881692284403</v>
      </c>
      <c r="D403" s="29">
        <f t="shared" si="12"/>
        <v>19.584288700187081</v>
      </c>
      <c r="E403" s="6">
        <f t="shared" si="13"/>
        <v>17877378.792476598</v>
      </c>
    </row>
    <row r="404" spans="1:5" x14ac:dyDescent="0.2">
      <c r="A404" s="19">
        <v>933892.80548895244</v>
      </c>
      <c r="B404" s="19">
        <v>1.9060897919192601E-2</v>
      </c>
      <c r="C404" s="19">
        <v>-6.194722446373258</v>
      </c>
      <c r="D404" s="29">
        <f t="shared" si="12"/>
        <v>19.582267196570584</v>
      </c>
      <c r="E404" s="6">
        <f t="shared" si="13"/>
        <v>18287738.450039584</v>
      </c>
    </row>
    <row r="405" spans="1:5" x14ac:dyDescent="0.2">
      <c r="A405" s="19">
        <v>955428.12128539011</v>
      </c>
      <c r="B405" s="19">
        <v>1.9056257633442413E-2</v>
      </c>
      <c r="C405" s="19">
        <v>-6.3365916779588058</v>
      </c>
      <c r="D405" s="29">
        <f t="shared" si="12"/>
        <v>19.580152400252231</v>
      </c>
      <c r="E405" s="6">
        <f t="shared" si="13"/>
        <v>18707428.222254612</v>
      </c>
    </row>
    <row r="406" spans="1:5" x14ac:dyDescent="0.2">
      <c r="A406" s="19">
        <v>977460.03564616677</v>
      </c>
      <c r="B406" s="19">
        <v>1.9051404514061662E-2</v>
      </c>
      <c r="C406" s="19">
        <v>-6.4816636763827651</v>
      </c>
      <c r="D406" s="29">
        <f t="shared" si="12"/>
        <v>19.577940054640148</v>
      </c>
      <c r="E406" s="6">
        <f t="shared" si="13"/>
        <v>19136653.983687077</v>
      </c>
    </row>
    <row r="407" spans="1:5" x14ac:dyDescent="0.2">
      <c r="A407" s="19">
        <v>1000000.0000000162</v>
      </c>
      <c r="B407" s="19">
        <v>1.9046328974677069E-2</v>
      </c>
      <c r="C407" s="19">
        <v>-6.6300075087338826</v>
      </c>
      <c r="D407" s="29">
        <f t="shared" si="12"/>
        <v>19.575625713540457</v>
      </c>
      <c r="E407" s="6">
        <f t="shared" si="13"/>
        <v>19575625.713540774</v>
      </c>
    </row>
    <row r="408" spans="1:5" x14ac:dyDescent="0.2">
      <c r="A408" s="19">
        <v>1023059.7298425251</v>
      </c>
      <c r="B408" s="19">
        <v>1.9041021013671746E-2</v>
      </c>
      <c r="C408" s="19">
        <v>-6.7816935047946494</v>
      </c>
      <c r="D408" s="29">
        <f t="shared" si="12"/>
        <v>19.573204733146284</v>
      </c>
      <c r="E408" s="6">
        <f t="shared" si="13"/>
        <v>20024557.546445072</v>
      </c>
    </row>
    <row r="409" spans="1:5" x14ac:dyDescent="0.2">
      <c r="A409" s="19">
        <v>1046651.2108254435</v>
      </c>
      <c r="B409" s="19">
        <v>1.9035470197760397E-2</v>
      </c>
      <c r="C409" s="19">
        <v>-6.9367932638579477</v>
      </c>
      <c r="D409" s="29">
        <f t="shared" si="12"/>
        <v>19.570672263729342</v>
      </c>
      <c r="E409" s="6">
        <f t="shared" si="13"/>
        <v>20483667.821500238</v>
      </c>
    </row>
    <row r="410" spans="1:5" x14ac:dyDescent="0.2">
      <c r="A410" s="19">
        <v>1070786.7049864128</v>
      </c>
      <c r="B410" s="19">
        <v>1.9029665645064621E-2</v>
      </c>
      <c r="C410" s="19">
        <v>-7.0953796602460715</v>
      </c>
      <c r="D410" s="29">
        <f t="shared" si="12"/>
        <v>19.568023241027159</v>
      </c>
      <c r="E410" s="6">
        <f t="shared" si="13"/>
        <v>20953179.129357018</v>
      </c>
    </row>
    <row r="411" spans="1:5" x14ac:dyDescent="0.2">
      <c r="A411" s="19">
        <v>1095478.7571223495</v>
      </c>
      <c r="B411" s="19">
        <v>1.9023596007688191E-2</v>
      </c>
      <c r="C411" s="19">
        <v>-7.2575268474135779</v>
      </c>
      <c r="D411" s="29">
        <f t="shared" si="12"/>
        <v>19.565252377319183</v>
      </c>
      <c r="E411" s="6">
        <f t="shared" si="13"/>
        <v>21433318.357090712</v>
      </c>
    </row>
    <row r="412" spans="1:5" x14ac:dyDescent="0.2">
      <c r="A412" s="19">
        <v>1120740.2013097978</v>
      </c>
      <c r="B412" s="19">
        <v>1.9017249453794242E-2</v>
      </c>
      <c r="C412" s="19">
        <v>-7.4233102605079253</v>
      </c>
      <c r="D412" s="29">
        <f t="shared" si="12"/>
        <v>19.56235415218525</v>
      </c>
      <c r="E412" s="6">
        <f t="shared" si="13"/>
        <v>21924316.730613656</v>
      </c>
    </row>
    <row r="413" spans="1:5" x14ac:dyDescent="0.2">
      <c r="A413" s="19">
        <v>1146584.1675756404</v>
      </c>
      <c r="B413" s="19">
        <v>1.9010613649188317E-2</v>
      </c>
      <c r="C413" s="19">
        <v>-7.5928066172542348</v>
      </c>
      <c r="D413" s="29">
        <f t="shared" si="12"/>
        <v>19.559322802940315</v>
      </c>
      <c r="E413" s="6">
        <f t="shared" si="13"/>
        <v>22426409.854352564</v>
      </c>
    </row>
    <row r="414" spans="1:5" x14ac:dyDescent="0.2">
      <c r="A414" s="19">
        <v>1173024.0887216323</v>
      </c>
      <c r="B414" s="19">
        <v>1.9003675738414001E-2</v>
      </c>
      <c r="C414" s="19">
        <v>-7.7660939170224177</v>
      </c>
      <c r="D414" s="29">
        <f t="shared" si="12"/>
        <v>19.55615231473999</v>
      </c>
      <c r="E414" s="6">
        <f t="shared" si="13"/>
        <v>22939837.747899316</v>
      </c>
    </row>
    <row r="415" spans="1:5" x14ac:dyDescent="0.2">
      <c r="A415" s="19">
        <v>1200073.707306308</v>
      </c>
      <c r="B415" s="19">
        <v>1.8996422325369904E-2</v>
      </c>
      <c r="C415" s="19">
        <v>-7.9432514379265742</v>
      </c>
      <c r="D415" s="29">
        <f t="shared" si="12"/>
        <v>19.552836410351546</v>
      </c>
      <c r="E415" s="6">
        <f t="shared" si="13"/>
        <v>23464844.879324343</v>
      </c>
    </row>
    <row r="416" spans="1:5" x14ac:dyDescent="0.2">
      <c r="A416" s="19">
        <v>1227747.0827878891</v>
      </c>
      <c r="B416" s="19">
        <v>1.898883945346044E-2</v>
      </c>
      <c r="C416" s="19">
        <v>-8.1243597317978651</v>
      </c>
      <c r="D416" s="29">
        <f t="shared" si="12"/>
        <v>19.549368539586112</v>
      </c>
      <c r="E416" s="6">
        <f t="shared" si="13"/>
        <v>24001680.194822185</v>
      </c>
    </row>
    <row r="417" spans="1:5" x14ac:dyDescent="0.2">
      <c r="A417" s="19">
        <v>1256058.5988319058</v>
      </c>
      <c r="B417" s="19">
        <v>1.8980912585295689E-2</v>
      </c>
      <c r="C417" s="19">
        <v>-8.3095006168631578</v>
      </c>
      <c r="D417" s="29">
        <f t="shared" si="12"/>
        <v>19.54574186838823</v>
      </c>
      <c r="E417" s="6">
        <f t="shared" si="13"/>
        <v>24550597.144337837</v>
      </c>
    </row>
    <row r="418" spans="1:5" x14ac:dyDescent="0.2">
      <c r="A418" s="19">
        <v>1285022.9707873294</v>
      </c>
      <c r="B418" s="19">
        <v>1.8972626581959334E-2</v>
      </c>
      <c r="C418" s="19">
        <v>-8.4987571679523892</v>
      </c>
      <c r="D418" s="29">
        <f t="shared" si="12"/>
        <v>19.541949267579831</v>
      </c>
      <c r="E418" s="6">
        <f t="shared" si="13"/>
        <v>25111853.70280071</v>
      </c>
    </row>
    <row r="419" spans="1:5" x14ac:dyDescent="0.2">
      <c r="A419" s="19">
        <v>1314655.2533351029</v>
      </c>
      <c r="B419" s="19">
        <v>1.8963965681867923E-2</v>
      </c>
      <c r="C419" s="19">
        <v>-8.692213704048104</v>
      </c>
      <c r="D419" s="29">
        <f t="shared" si="12"/>
        <v>19.537983301256652</v>
      </c>
      <c r="E419" s="6">
        <f t="shared" si="13"/>
        <v>25685712.386570573</v>
      </c>
    </row>
    <row r="420" spans="1:5" x14ac:dyDescent="0.2">
      <c r="A420" s="19">
        <v>1344970.848313045</v>
      </c>
      <c r="B420" s="19">
        <v>1.8954913479248599E-2</v>
      </c>
      <c r="C420" s="19">
        <v>-8.8899557729807572</v>
      </c>
      <c r="D420" s="29">
        <f t="shared" si="12"/>
        <v>19.533836214836064</v>
      </c>
      <c r="E420" s="6">
        <f t="shared" si="13"/>
        <v>26272440.264676142</v>
      </c>
    </row>
    <row r="421" spans="1:5" x14ac:dyDescent="0.2">
      <c r="A421" s="19">
        <v>1375985.5127211935</v>
      </c>
      <c r="B421" s="19">
        <v>1.8945452902267859E-2</v>
      </c>
      <c r="C421" s="19">
        <v>-9.0920701330634532</v>
      </c>
      <c r="D421" s="29">
        <f t="shared" si="12"/>
        <v>19.529499922756635</v>
      </c>
      <c r="E421" s="6">
        <f t="shared" si="13"/>
        <v>26872308.964402799</v>
      </c>
    </row>
    <row r="422" spans="1:5" x14ac:dyDescent="0.2">
      <c r="A422" s="19">
        <v>1407715.3669117498</v>
      </c>
      <c r="B422" s="19">
        <v>1.8935566190848473E-2</v>
      </c>
      <c r="C422" s="19">
        <v>-9.2986447314493841</v>
      </c>
      <c r="D422" s="29">
        <f t="shared" si="12"/>
        <v>19.524965995830804</v>
      </c>
      <c r="E422" s="6">
        <f t="shared" si="13"/>
        <v>27485594.670760401</v>
      </c>
    </row>
    <row r="423" spans="1:5" x14ac:dyDescent="0.2">
      <c r="A423" s="19">
        <v>1440176.9029678826</v>
      </c>
      <c r="B423" s="19">
        <v>1.8925234874218017E-2</v>
      </c>
      <c r="C423" s="19">
        <v>-9.5097686789849956</v>
      </c>
      <c r="D423" s="29">
        <f t="shared" si="12"/>
        <v>19.520225648253842</v>
      </c>
      <c r="E423" s="6">
        <f t="shared" si="13"/>
        <v>28112578.119336445</v>
      </c>
    </row>
    <row r="424" spans="1:5" x14ac:dyDescent="0.2">
      <c r="A424" s="19">
        <v>1473386.9932757427</v>
      </c>
      <c r="B424" s="19">
        <v>1.8914439748238226E-2</v>
      </c>
      <c r="C424" s="19">
        <v>-9.7255322213212789</v>
      </c>
      <c r="D424" s="29">
        <f t="shared" si="12"/>
        <v>19.515269724273587</v>
      </c>
      <c r="E424" s="6">
        <f t="shared" si="13"/>
        <v>28753544.582012594</v>
      </c>
    </row>
    <row r="425" spans="1:5" x14ac:dyDescent="0.2">
      <c r="A425" s="19">
        <v>1507362.8992941475</v>
      </c>
      <c r="B425" s="19">
        <v>1.8903160852571228E-2</v>
      </c>
      <c r="C425" s="19">
        <v>-9.9460267060350489</v>
      </c>
      <c r="D425" s="29">
        <f t="shared" si="12"/>
        <v>19.510088684527481</v>
      </c>
      <c r="E425" s="6">
        <f t="shared" si="13"/>
        <v>29408783.844995286</v>
      </c>
    </row>
    <row r="426" spans="1:5" x14ac:dyDescent="0.2">
      <c r="A426" s="19">
        <v>1542122.2805264911</v>
      </c>
      <c r="B426" s="19">
        <v>1.8891377447746056E-2</v>
      </c>
      <c r="C426" s="19">
        <v>-10.171344545501524</v>
      </c>
      <c r="D426" s="29">
        <f t="shared" si="12"/>
        <v>19.504672592055336</v>
      </c>
      <c r="E426" s="6">
        <f t="shared" si="13"/>
        <v>30078590.178582922</v>
      </c>
    </row>
    <row r="427" spans="1:5" x14ac:dyDescent="0.2">
      <c r="A427" s="19">
        <v>1577683.2036995452</v>
      </c>
      <c r="B427" s="19">
        <v>1.8879067992196494E-2</v>
      </c>
      <c r="C427" s="19">
        <v>-10.401579175248878</v>
      </c>
      <c r="D427" s="29">
        <f t="shared" si="12"/>
        <v>19.49901109799837</v>
      </c>
      <c r="E427" s="6">
        <f t="shared" si="13"/>
        <v>30763262.298063055</v>
      </c>
    </row>
    <row r="428" spans="1:5" x14ac:dyDescent="0.2">
      <c r="A428" s="19">
        <v>1614064.1521539201</v>
      </c>
      <c r="B428" s="19">
        <v>1.8866210119349799E-2</v>
      </c>
      <c r="C428" s="19">
        <v>-10.636825007515204</v>
      </c>
      <c r="D428" s="29">
        <f t="shared" si="12"/>
        <v>19.493093426997696</v>
      </c>
      <c r="E428" s="6">
        <f t="shared" si="13"/>
        <v>31463103.31510419</v>
      </c>
    </row>
    <row r="429" spans="1:5" x14ac:dyDescent="0.2">
      <c r="A429" s="19">
        <v>1651284.0354510671</v>
      </c>
      <c r="B429" s="19">
        <v>1.8852780614854882E-2</v>
      </c>
      <c r="C429" s="19">
        <v>-10.8771773797181</v>
      </c>
      <c r="D429" s="29">
        <f t="shared" si="12"/>
        <v>19.48690836230773</v>
      </c>
      <c r="E429" s="6">
        <f t="shared" si="13"/>
        <v>32178420.678976655</v>
      </c>
    </row>
    <row r="430" spans="1:5" x14ac:dyDescent="0.2">
      <c r="A430" s="19">
        <v>1689362.1992018162</v>
      </c>
      <c r="B430" s="19">
        <v>1.8838755394047984E-2</v>
      </c>
      <c r="C430" s="19">
        <v>-11.12273249753736</v>
      </c>
      <c r="D430" s="29">
        <f t="shared" si="12"/>
        <v>19.480444230643155</v>
      </c>
      <c r="E430" s="6">
        <f t="shared" si="13"/>
        <v>32909526.106907655</v>
      </c>
    </row>
    <row r="431" spans="1:5" x14ac:dyDescent="0.2">
      <c r="A431" s="19">
        <v>1728318.4351215563</v>
      </c>
      <c r="B431" s="19">
        <v>1.8824109479764432E-2</v>
      </c>
      <c r="C431" s="19">
        <v>-11.37358737230184</v>
      </c>
      <c r="D431" s="29">
        <f t="shared" si="12"/>
        <v>19.473688886781023</v>
      </c>
      <c r="E431" s="6">
        <f t="shared" si="13"/>
        <v>33656735.502845421</v>
      </c>
    </row>
    <row r="432" spans="1:5" x14ac:dyDescent="0.2">
      <c r="A432" s="19">
        <v>1768172.9913172866</v>
      </c>
      <c r="B432" s="19">
        <v>1.8808816980615792E-2</v>
      </c>
      <c r="C432" s="19">
        <v>-11.629839752362907</v>
      </c>
      <c r="D432" s="29">
        <f t="shared" si="12"/>
        <v>19.466629697942949</v>
      </c>
      <c r="E432" s="6">
        <f t="shared" si="13"/>
        <v>34420368.863877714</v>
      </c>
    </row>
    <row r="433" spans="1:5" x14ac:dyDescent="0.2">
      <c r="A433" s="19">
        <v>1808946.5828118837</v>
      </c>
      <c r="B433" s="19">
        <v>1.8792851069863222E-2</v>
      </c>
      <c r="C433" s="19">
        <v>-11.891588048128879</v>
      </c>
      <c r="D433" s="29">
        <f t="shared" si="12"/>
        <v>19.459253527986021</v>
      </c>
      <c r="E433" s="6">
        <f t="shared" si="13"/>
        <v>35200750.173520401</v>
      </c>
    </row>
    <row r="434" spans="1:5" x14ac:dyDescent="0.2">
      <c r="A434" s="19">
        <v>1850660.4023110548</v>
      </c>
      <c r="B434" s="19">
        <v>1.8776183965030353E-2</v>
      </c>
      <c r="C434" s="19">
        <v>-12.158931250427681</v>
      </c>
      <c r="D434" s="29">
        <f t="shared" si="12"/>
        <v>19.451546721434962</v>
      </c>
      <c r="E434" s="6">
        <f t="shared" si="13"/>
        <v>35998207.281063102</v>
      </c>
    </row>
    <row r="435" spans="1:5" x14ac:dyDescent="0.2">
      <c r="A435" s="19">
        <v>1893336.1312185759</v>
      </c>
      <c r="B435" s="19">
        <v>1.8758786908411644E-2</v>
      </c>
      <c r="C435" s="19">
        <v>-12.431968841859028</v>
      </c>
      <c r="D435" s="29">
        <f t="shared" si="12"/>
        <v>19.443495087392282</v>
      </c>
      <c r="E435" s="6">
        <f t="shared" si="13"/>
        <v>36813071.766130686</v>
      </c>
    </row>
    <row r="436" spans="1:5" x14ac:dyDescent="0.2">
      <c r="A436" s="19">
        <v>1936995.9509055365</v>
      </c>
      <c r="B436" s="19">
        <v>1.8740630148645757E-2</v>
      </c>
      <c r="C436" s="19">
        <v>-12.710800700792586</v>
      </c>
      <c r="D436" s="29">
        <f t="shared" si="12"/>
        <v>19.435083883367664</v>
      </c>
      <c r="E436" s="6">
        <f t="shared" si="13"/>
        <v>37645678.78759262</v>
      </c>
    </row>
    <row r="437" spans="1:5" x14ac:dyDescent="0.2">
      <c r="A437" s="19">
        <v>1981662.5542394512</v>
      </c>
      <c r="B437" s="19">
        <v>1.8721682923537566E-2</v>
      </c>
      <c r="C437" s="19">
        <v>-12.995526997665458</v>
      </c>
      <c r="D437" s="29">
        <f t="shared" si="12"/>
        <v>19.426297799072607</v>
      </c>
      <c r="E437" s="6">
        <f t="shared" si="13"/>
        <v>38496366.915926449</v>
      </c>
    </row>
    <row r="438" spans="1:5" x14ac:dyDescent="0.2">
      <c r="A438" s="19">
        <v>2027359.1573792284</v>
      </c>
      <c r="B438" s="19">
        <v>1.8701913444327204E-2</v>
      </c>
      <c r="C438" s="19">
        <v>-13.2862480832306</v>
      </c>
      <c r="D438" s="29">
        <f t="shared" si="12"/>
        <v>19.417120940231555</v>
      </c>
      <c r="E438" s="6">
        <f t="shared" si="13"/>
        <v>39365477.948118418</v>
      </c>
    </row>
    <row r="439" spans="1:5" x14ac:dyDescent="0.2">
      <c r="A439" s="19">
        <v>2074109.5118421293</v>
      </c>
      <c r="B439" s="19">
        <v>1.868128888161949E-2</v>
      </c>
      <c r="C439" s="19">
        <v>-13.583064368408449</v>
      </c>
      <c r="D439" s="29">
        <f t="shared" si="12"/>
        <v>19.407536812466017</v>
      </c>
      <c r="E439" s="6">
        <f t="shared" si="13"/>
        <v>40253356.704162046</v>
      </c>
    </row>
    <row r="440" spans="1:5" x14ac:dyDescent="0.2">
      <c r="A440" s="19">
        <v>2121937.9168489859</v>
      </c>
      <c r="B440" s="19">
        <v>1.8659775353203099E-2</v>
      </c>
      <c r="C440" s="19">
        <v>-13.886076195396569</v>
      </c>
      <c r="D440" s="29">
        <f t="shared" si="12"/>
        <v>19.397528305314186</v>
      </c>
      <c r="E440" s="6">
        <f t="shared" si="13"/>
        <v>41160350.804197624</v>
      </c>
    </row>
    <row r="441" spans="1:5" x14ac:dyDescent="0.2">
      <c r="A441" s="19">
        <v>2170869.2319540991</v>
      </c>
      <c r="B441" s="19">
        <v>1.8637337914004362E-2</v>
      </c>
      <c r="C441" s="19">
        <v>-14.195383699697359</v>
      </c>
      <c r="D441" s="29">
        <f t="shared" si="12"/>
        <v>19.387077676454236</v>
      </c>
      <c r="E441" s="6">
        <f t="shared" si="13"/>
        <v>42086810.425318666</v>
      </c>
    </row>
    <row r="442" spans="1:5" x14ac:dyDescent="0.2">
      <c r="A442" s="19">
        <v>2220928.8899663747</v>
      </c>
      <c r="B442" s="19">
        <v>1.8613940548437503E-2</v>
      </c>
      <c r="C442" s="19">
        <v>-14.511086662732106</v>
      </c>
      <c r="D442" s="29">
        <f t="shared" si="12"/>
        <v>19.37616653620627</v>
      </c>
      <c r="E442" s="6">
        <f t="shared" si="13"/>
        <v>43033088.037060209</v>
      </c>
    </row>
    <row r="443" spans="1:5" x14ac:dyDescent="0.2">
      <c r="A443" s="19">
        <v>2272142.9101684219</v>
      </c>
      <c r="B443" s="19">
        <v>1.8589546165428874E-2</v>
      </c>
      <c r="C443" s="19">
        <v>-14.833284354720707</v>
      </c>
      <c r="D443" s="29">
        <f t="shared" si="12"/>
        <v>19.364775832394137</v>
      </c>
      <c r="E443" s="6">
        <f t="shared" si="13"/>
        <v>43999538.11457514</v>
      </c>
    </row>
    <row r="444" spans="1:5" x14ac:dyDescent="0.2">
      <c r="A444" s="19">
        <v>2324537.911840477</v>
      </c>
      <c r="B444" s="19">
        <v>1.8564116596409868E-2</v>
      </c>
      <c r="C444" s="19">
        <v>-15.162075367521354</v>
      </c>
      <c r="D444" s="29">
        <f t="shared" si="12"/>
        <v>19.352885835655478</v>
      </c>
      <c r="E444" s="6">
        <f t="shared" si="13"/>
        <v>44986516.828501731</v>
      </c>
    </row>
    <row r="445" spans="1:5" x14ac:dyDescent="0.2">
      <c r="A445" s="19">
        <v>2378141.1280961875</v>
      </c>
      <c r="B445" s="19">
        <v>1.8537612596589176E-2</v>
      </c>
      <c r="C445" s="19">
        <v>-15.497557437143014</v>
      </c>
      <c r="D445" s="29">
        <f t="shared" si="12"/>
        <v>19.34047612529551</v>
      </c>
      <c r="E445" s="6">
        <f t="shared" si="13"/>
        <v>45994381.710527644</v>
      </c>
    </row>
    <row r="446" spans="1:5" x14ac:dyDescent="0.2">
      <c r="A446" s="19">
        <v>2432980.4200374442</v>
      </c>
      <c r="B446" s="19">
        <v>1.8509993849831062E-2</v>
      </c>
      <c r="C446" s="19">
        <v>-15.839827255666602</v>
      </c>
      <c r="D446" s="29">
        <f t="shared" si="12"/>
        <v>19.327525575787238</v>
      </c>
      <c r="E446" s="6">
        <f t="shared" si="13"/>
        <v>47023491.293663278</v>
      </c>
    </row>
    <row r="447" spans="1:5" x14ac:dyDescent="0.2">
      <c r="A447" s="19">
        <v>2489084.2912356206</v>
      </c>
      <c r="B447" s="19">
        <v>1.8481218977482214E-2</v>
      </c>
      <c r="C447" s="19">
        <v>-16.188980272338089</v>
      </c>
      <c r="D447" s="29">
        <f t="shared" si="12"/>
        <v>19.314012344028626</v>
      </c>
      <c r="E447" s="6">
        <f t="shared" si="13"/>
        <v>48074204.726252519</v>
      </c>
    </row>
    <row r="448" spans="1:5" x14ac:dyDescent="0.2">
      <c r="A448" s="19">
        <v>2546481.9025467462</v>
      </c>
      <c r="B448" s="19">
        <v>1.8451245551503827E-2</v>
      </c>
      <c r="C448" s="19">
        <v>-16.545110483629809</v>
      </c>
      <c r="D448" s="29">
        <f t="shared" si="12"/>
        <v>19.299913857474728</v>
      </c>
      <c r="E448" s="6">
        <f t="shared" si="13"/>
        <v>49146881.358770557</v>
      </c>
    </row>
    <row r="449" spans="1:5" x14ac:dyDescent="0.2">
      <c r="A449" s="19">
        <v>2605203.0872683115</v>
      </c>
      <c r="B449" s="19">
        <v>1.8420030112280033E-2</v>
      </c>
      <c r="C449" s="19">
        <v>-16.908310212103689</v>
      </c>
      <c r="D449" s="29">
        <f t="shared" si="12"/>
        <v>19.285206803270711</v>
      </c>
      <c r="E449" s="6">
        <f t="shared" si="13"/>
        <v>50241880.3024887</v>
      </c>
    </row>
    <row r="450" spans="1:5" x14ac:dyDescent="0.2">
      <c r="A450" s="19">
        <v>2665278.3666455881</v>
      </c>
      <c r="B450" s="19">
        <v>1.8387528191485349E-2</v>
      </c>
      <c r="C450" s="19">
        <v>-17.278669873954673</v>
      </c>
      <c r="D450" s="29">
        <f t="shared" si="12"/>
        <v>19.269867118519407</v>
      </c>
      <c r="E450" s="6">
        <f t="shared" si="13"/>
        <v>51359559.95912493</v>
      </c>
    </row>
    <row r="451" spans="1:5" x14ac:dyDescent="0.2">
      <c r="A451" s="19">
        <v>2726738.9657355179</v>
      </c>
      <c r="B451" s="19">
        <v>1.8353694340405104E-2</v>
      </c>
      <c r="C451" s="19">
        <v>-17.656277735161922</v>
      </c>
      <c r="D451" s="29">
        <f t="shared" si="12"/>
        <v>19.253869981824899</v>
      </c>
      <c r="E451" s="6">
        <f t="shared" si="13"/>
        <v>52500277.520647362</v>
      </c>
    </row>
    <row r="452" spans="1:5" x14ac:dyDescent="0.2">
      <c r="A452" s="19">
        <v>2789616.8296364201</v>
      </c>
      <c r="B452" s="19">
        <v>1.8318482164111298E-2</v>
      </c>
      <c r="C452" s="19">
        <v>-18.041219656232833</v>
      </c>
      <c r="D452" s="29">
        <f t="shared" ref="D452:D508" si="14">20*LOG10(B452/0.002)</f>
        <v>19.237189806261277</v>
      </c>
      <c r="E452" s="6">
        <f t="shared" ref="E452:E508" si="15">D452*A452</f>
        <v>53664388.43845664</v>
      </c>
    </row>
    <row r="453" spans="1:5" x14ac:dyDescent="0.2">
      <c r="A453" s="19">
        <v>2853944.6400919515</v>
      </c>
      <c r="B453" s="19">
        <v>1.8281844361902271E-2</v>
      </c>
      <c r="C453" s="19">
        <v>-18.433578825587627</v>
      </c>
      <c r="D453" s="29">
        <f t="shared" si="14"/>
        <v>19.219800233923042</v>
      </c>
      <c r="E453" s="6">
        <f t="shared" si="15"/>
        <v>54852245.861242704</v>
      </c>
    </row>
    <row r="454" spans="1:5" x14ac:dyDescent="0.2">
      <c r="A454" s="19">
        <v>2919755.8324779472</v>
      </c>
      <c r="B454" s="19">
        <v>1.8243732774418476E-2</v>
      </c>
      <c r="C454" s="19">
        <v>-18.833435481703702</v>
      </c>
      <c r="D454" s="29">
        <f t="shared" si="14"/>
        <v>19.201674132220916</v>
      </c>
      <c r="E454" s="6">
        <f t="shared" si="15"/>
        <v>56064200.040892944</v>
      </c>
    </row>
    <row r="455" spans="1:5" x14ac:dyDescent="0.2">
      <c r="A455" s="19">
        <v>2987084.6131809773</v>
      </c>
      <c r="B455" s="19">
        <v>1.820409843784624E-2</v>
      </c>
      <c r="C455" s="19">
        <v>-19.240866624216888</v>
      </c>
      <c r="D455" s="29">
        <f t="shared" si="14"/>
        <v>19.182783592093315</v>
      </c>
      <c r="E455" s="6">
        <f t="shared" si="15"/>
        <v>57300597.705922462</v>
      </c>
    </row>
    <row r="456" spans="1:5" x14ac:dyDescent="0.2">
      <c r="A456" s="19">
        <v>3055965.9773776447</v>
      </c>
      <c r="B456" s="19">
        <v>1.8162891645618139E-2</v>
      </c>
      <c r="C456" s="19">
        <v>-19.655945714262497</v>
      </c>
      <c r="D456" s="29">
        <f t="shared" si="14"/>
        <v>19.163099928310061</v>
      </c>
      <c r="E456" s="6">
        <f t="shared" si="15"/>
        <v>58561781.402003527</v>
      </c>
    </row>
    <row r="457" spans="1:5" x14ac:dyDescent="0.2">
      <c r="A457" s="19">
        <v>3126435.7272238708</v>
      </c>
      <c r="B457" s="19">
        <v>1.8120062018010311E-2</v>
      </c>
      <c r="C457" s="19">
        <v>-20.078742364433342</v>
      </c>
      <c r="D457" s="29">
        <f t="shared" si="14"/>
        <v>19.14259368205013</v>
      </c>
      <c r="E457" s="6">
        <f t="shared" si="15"/>
        <v>59848088.799291469</v>
      </c>
    </row>
    <row r="458" spans="1:5" x14ac:dyDescent="0.2">
      <c r="A458" s="19">
        <v>3198530.4904636201</v>
      </c>
      <c r="B458" s="19">
        <v>1.8075558580024645E-2</v>
      </c>
      <c r="C458" s="19">
        <v>-20.509322018832975</v>
      </c>
      <c r="D458" s="29">
        <f t="shared" si="14"/>
        <v>19.121234625940069</v>
      </c>
      <c r="E458" s="6">
        <f t="shared" si="15"/>
        <v>61159851.966378041</v>
      </c>
    </row>
    <row r="459" spans="1:5" x14ac:dyDescent="0.2">
      <c r="A459" s="19">
        <v>3272287.7394667375</v>
      </c>
      <c r="B459" s="19">
        <v>1.8029329847925525E-2</v>
      </c>
      <c r="C459" s="19">
        <v>-20.94774562381242</v>
      </c>
      <c r="D459" s="29">
        <f t="shared" si="14"/>
        <v>19.098991771743044</v>
      </c>
      <c r="E459" s="6">
        <f t="shared" si="15"/>
        <v>62497396.610850863</v>
      </c>
    </row>
    <row r="460" spans="1:5" x14ac:dyDescent="0.2">
      <c r="A460" s="19">
        <v>3347745.8107057936</v>
      </c>
      <c r="B460" s="19">
        <v>1.7981323924776995E-2</v>
      </c>
      <c r="C460" s="19">
        <v>-21.394069290095466</v>
      </c>
      <c r="D460" s="29">
        <f t="shared" si="14"/>
        <v>19.075833380891034</v>
      </c>
      <c r="E460" s="6">
        <f t="shared" si="15"/>
        <v>63861041.286599696</v>
      </c>
    </row>
    <row r="461" spans="1:5" x14ac:dyDescent="0.2">
      <c r="A461" s="19">
        <v>3424943.9246820589</v>
      </c>
      <c r="B461" s="19">
        <v>1.7931488605296312E-2</v>
      </c>
      <c r="C461" s="19">
        <v>-21.848343947122608</v>
      </c>
      <c r="D461" s="29">
        <f t="shared" si="14"/>
        <v>19.051726978053779</v>
      </c>
      <c r="E461" s="6">
        <f t="shared" si="15"/>
        <v>65251096.568186574</v>
      </c>
    </row>
    <row r="462" spans="1:5" x14ac:dyDescent="0.2">
      <c r="A462" s="19">
        <v>3503922.2063109684</v>
      </c>
      <c r="B462" s="19">
        <v>1.7879771490302374E-2</v>
      </c>
      <c r="C462" s="19">
        <v>-22.310614990575093</v>
      </c>
      <c r="D462" s="29">
        <f t="shared" si="14"/>
        <v>19.026639367937477</v>
      </c>
      <c r="E462" s="6">
        <f t="shared" si="15"/>
        <v>66667864.192786612</v>
      </c>
    </row>
    <row r="463" spans="1:5" x14ac:dyDescent="0.2">
      <c r="A463" s="19">
        <v>3584721.7057776661</v>
      </c>
      <c r="B463" s="19">
        <v>1.7826120110993611E-2</v>
      </c>
      <c r="C463" s="19">
        <v>-22.780921924178809</v>
      </c>
      <c r="D463" s="29">
        <f t="shared" si="14"/>
        <v>19.000536655504121</v>
      </c>
      <c r="E463" s="6">
        <f t="shared" si="15"/>
        <v>68111636.170409799</v>
      </c>
    </row>
    <row r="464" spans="1:5" x14ac:dyDescent="0.2">
      <c r="A464" s="19">
        <v>3667384.4198734756</v>
      </c>
      <c r="B464" s="19">
        <v>1.7770482063237676E-2</v>
      </c>
      <c r="C464" s="19">
        <v>-23.259297997031702</v>
      </c>
      <c r="D464" s="29">
        <f t="shared" si="14"/>
        <v>18.973384269798142</v>
      </c>
      <c r="E464" s="6">
        <f t="shared" si="15"/>
        <v>69582693.863330185</v>
      </c>
    </row>
    <row r="465" spans="1:5" x14ac:dyDescent="0.2">
      <c r="A465" s="19">
        <v>3751953.3138243831</v>
      </c>
      <c r="B465" s="19">
        <v>1.7712805151995196E-2</v>
      </c>
      <c r="C465" s="19">
        <v>-23.745769837846545</v>
      </c>
      <c r="D465" s="29">
        <f t="shared" si="14"/>
        <v>18.945146991560943</v>
      </c>
      <c r="E465" s="6">
        <f t="shared" si="15"/>
        <v>71081307.035877123</v>
      </c>
    </row>
    <row r="466" spans="1:5" x14ac:dyDescent="0.2">
      <c r="A466" s="19">
        <v>3838472.3436228782</v>
      </c>
      <c r="B466" s="19">
        <v>1.7653037545931269E-2</v>
      </c>
      <c r="C466" s="19">
        <v>-24.240357087653742</v>
      </c>
      <c r="D466" s="29">
        <f t="shared" si="14"/>
        <v>18.915788984805094</v>
      </c>
      <c r="E466" s="6">
        <f t="shared" si="15"/>
        <v>72607732.875980631</v>
      </c>
    </row>
    <row r="467" spans="1:5" x14ac:dyDescent="0.2">
      <c r="A467" s="19">
        <v>3926986.4788747625</v>
      </c>
      <c r="B467" s="19">
        <v>1.7591127942191569E-2</v>
      </c>
      <c r="C467" s="19">
        <v>-24.743072032662816</v>
      </c>
      <c r="D467" s="29">
        <f t="shared" si="14"/>
        <v>18.885273832509167</v>
      </c>
      <c r="E467" s="6">
        <f t="shared" si="15"/>
        <v>74162214.990110859</v>
      </c>
    </row>
    <row r="468" spans="1:5" x14ac:dyDescent="0.2">
      <c r="A468" s="19">
        <v>4017541.7261727988</v>
      </c>
      <c r="B468" s="19">
        <v>1.7527025741233892E-2</v>
      </c>
      <c r="C468" s="19">
        <v>-25.253919239136813</v>
      </c>
      <c r="D468" s="29">
        <f t="shared" si="14"/>
        <v>18.853564576580396</v>
      </c>
      <c r="E468" s="6">
        <f t="shared" si="15"/>
        <v>75744982.37350513</v>
      </c>
    </row>
    <row r="469" spans="1:5" x14ac:dyDescent="0.2">
      <c r="A469" s="19">
        <v>4110185.153009349</v>
      </c>
      <c r="B469" s="19">
        <v>1.7460681231511968E-2</v>
      </c>
      <c r="C469" s="19">
        <v>-25.772895192288068</v>
      </c>
      <c r="D469" s="29">
        <f t="shared" si="14"/>
        <v>18.820623762215693</v>
      </c>
      <c r="E469" s="6">
        <f t="shared" si="15"/>
        <v>77356248.357833892</v>
      </c>
    </row>
    <row r="470" spans="1:5" x14ac:dyDescent="0.2">
      <c r="A470" s="19">
        <v>4204964.9122404344</v>
      </c>
      <c r="B470" s="19">
        <v>1.7392045783705779E-2</v>
      </c>
      <c r="C470" s="19">
        <v>-26.299987941354882</v>
      </c>
      <c r="D470" s="29">
        <f t="shared" si="14"/>
        <v>18.786413486772457</v>
      </c>
      <c r="E470" s="6">
        <f t="shared" si="15"/>
        <v>78996209.538718656</v>
      </c>
    </row>
    <row r="471" spans="1:5" x14ac:dyDescent="0.2">
      <c r="A471" s="19">
        <v>4301930.2671139268</v>
      </c>
      <c r="B471" s="19">
        <v>1.7321072054081781E-2</v>
      </c>
      <c r="C471" s="19">
        <v>-26.835176753164649</v>
      </c>
      <c r="D471" s="29">
        <f t="shared" si="14"/>
        <v>18.750895453237714</v>
      </c>
      <c r="E471" s="6">
        <f t="shared" si="15"/>
        <v>80665044.68577224</v>
      </c>
    </row>
    <row r="472" spans="1:5" x14ac:dyDescent="0.2">
      <c r="A472" s="19">
        <v>4401131.6168748848</v>
      </c>
      <c r="B472" s="19">
        <v>1.7247714196448785E-2</v>
      </c>
      <c r="C472" s="19">
        <v>-27.378431776627572</v>
      </c>
      <c r="D472" s="29">
        <f t="shared" si="14"/>
        <v>18.714031028358853</v>
      </c>
      <c r="E472" s="6">
        <f t="shared" si="15"/>
        <v>82362913.638087764</v>
      </c>
    </row>
    <row r="473" spans="1:5" x14ac:dyDescent="0.2">
      <c r="A473" s="19">
        <v>4502620.5229613427</v>
      </c>
      <c r="B473" s="19">
        <v>1.7171928082050533E-2</v>
      </c>
      <c r="C473" s="19">
        <v>-27.929713720732522</v>
      </c>
      <c r="D473" s="29">
        <f t="shared" si="14"/>
        <v>18.675781305470302</v>
      </c>
      <c r="E473" s="6">
        <f t="shared" si="15"/>
        <v>84089956.188348353</v>
      </c>
    </row>
    <row r="474" spans="1:5" x14ac:dyDescent="0.2">
      <c r="A474" s="19">
        <v>4606449.7358041657</v>
      </c>
      <c r="B474" s="19">
        <v>1.7093671526605923E-2</v>
      </c>
      <c r="C474" s="19">
        <v>-28.488973548732616</v>
      </c>
      <c r="D474" s="29">
        <f t="shared" si="14"/>
        <v>18.636107172018733</v>
      </c>
      <c r="E474" s="6">
        <f t="shared" si="15"/>
        <v>85846290.958963811</v>
      </c>
    </row>
    <row r="475" spans="1:5" x14ac:dyDescent="0.2">
      <c r="A475" s="19">
        <v>4712673.2222449053</v>
      </c>
      <c r="B475" s="19">
        <v>1.7012904523573368E-2</v>
      </c>
      <c r="C475" s="19">
        <v>-29.056152191306218</v>
      </c>
      <c r="D475" s="29">
        <f t="shared" si="14"/>
        <v>18.594969381754439</v>
      </c>
      <c r="E475" s="6">
        <f t="shared" si="15"/>
        <v>87632014.273858041</v>
      </c>
    </row>
    <row r="476" spans="1:5" x14ac:dyDescent="0.2">
      <c r="A476" s="19">
        <v>4821346.1935858969</v>
      </c>
      <c r="B476" s="19">
        <v>1.6929589482578507E-2</v>
      </c>
      <c r="C476" s="19">
        <v>-29.631180281560148</v>
      </c>
      <c r="D476" s="29">
        <f t="shared" si="14"/>
        <v>18.552328631518762</v>
      </c>
      <c r="E476" s="6">
        <f t="shared" si="15"/>
        <v>89447199.029727638</v>
      </c>
    </row>
    <row r="477" spans="1:5" x14ac:dyDescent="0.2">
      <c r="A477" s="19">
        <v>4932525.1342871943</v>
      </c>
      <c r="B477" s="19">
        <v>1.6843691471806085E-2</v>
      </c>
      <c r="C477" s="19">
        <v>-30.213977914799955</v>
      </c>
      <c r="D477" s="29">
        <f t="shared" si="14"/>
        <v>18.508145642516919</v>
      </c>
      <c r="E477" s="6">
        <f t="shared" si="15"/>
        <v>91291893.570762709</v>
      </c>
    </row>
    <row r="478" spans="1:5" x14ac:dyDescent="0.2">
      <c r="A478" s="19">
        <v>5046267.8313252404</v>
      </c>
      <c r="B478" s="19">
        <v>1.6755178463018973E-2</v>
      </c>
      <c r="C478" s="19">
        <v>-30.804454436025516</v>
      </c>
      <c r="D478" s="29">
        <f t="shared" si="14"/>
        <v>18.462381245922487</v>
      </c>
      <c r="E478" s="6">
        <f t="shared" si="15"/>
        <v>93166120.570961058</v>
      </c>
    </row>
    <row r="479" spans="1:5" x14ac:dyDescent="0.2">
      <c r="A479" s="19">
        <v>5162633.404228542</v>
      </c>
      <c r="B479" s="19">
        <v>1.6664021577733001E-2</v>
      </c>
      <c r="C479" s="19">
        <v>-31.402508258116136</v>
      </c>
      <c r="D479" s="29">
        <f t="shared" si="14"/>
        <v>18.41499647261487</v>
      </c>
      <c r="E479" s="6">
        <f t="shared" si="15"/>
        <v>95069875.928272307</v>
      </c>
    </row>
    <row r="480" spans="1:5" x14ac:dyDescent="0.2">
      <c r="A480" s="19">
        <v>5281682.3358059628</v>
      </c>
      <c r="B480" s="19">
        <v>1.6570195332946683E-2</v>
      </c>
      <c r="C480" s="19">
        <v>-32.00802671364432</v>
      </c>
      <c r="D480" s="29">
        <f t="shared" si="14"/>
        <v>18.365952646803994</v>
      </c>
      <c r="E480" s="6">
        <f t="shared" si="15"/>
        <v>97003127.674873427</v>
      </c>
    </row>
    <row r="481" spans="1:5" x14ac:dyDescent="0.2">
      <c r="A481" s="19">
        <v>5403476.503583598</v>
      </c>
      <c r="B481" s="19">
        <v>1.6473677884703806E-2</v>
      </c>
      <c r="C481" s="19">
        <v>-32.620885943199305</v>
      </c>
      <c r="D481" s="29">
        <f t="shared" si="14"/>
        <v>18.315211483248586</v>
      </c>
      <c r="E481" s="6">
        <f t="shared" si="15"/>
        <v>98965814.907898232</v>
      </c>
    </row>
    <row r="482" spans="1:5" x14ac:dyDescent="0.2">
      <c r="A482" s="19">
        <v>5528079.2119665788</v>
      </c>
      <c r="B482" s="19">
        <v>1.6374451267655746E-2</v>
      </c>
      <c r="C482" s="19">
        <v>-33.240950823008127</v>
      </c>
      <c r="D482" s="29">
        <f t="shared" si="14"/>
        <v>18.262735187725411</v>
      </c>
      <c r="E482" s="6">
        <f t="shared" si="15"/>
        <v>100957846.7449154</v>
      </c>
    </row>
    <row r="483" spans="1:5" x14ac:dyDescent="0.2">
      <c r="A483" s="19">
        <v>5655555.2251425162</v>
      </c>
      <c r="B483" s="19">
        <v>1.6272501628693103E-2</v>
      </c>
      <c r="C483" s="19">
        <v>-33.86807493451105</v>
      </c>
      <c r="D483" s="29">
        <f t="shared" si="14"/>
        <v>18.208486560358004</v>
      </c>
      <c r="E483" s="6">
        <f t="shared" si="15"/>
        <v>102979101.30836999</v>
      </c>
    </row>
    <row r="484" spans="1:5" x14ac:dyDescent="0.2">
      <c r="A484" s="19">
        <v>5785970.8007436907</v>
      </c>
      <c r="B484" s="19">
        <v>1.6167819452634524E-2</v>
      </c>
      <c r="C484" s="19">
        <v>-34.502100578379419</v>
      </c>
      <c r="D484" s="29">
        <f t="shared" si="14"/>
        <v>18.152429101365133</v>
      </c>
      <c r="E484" s="6">
        <f t="shared" si="15"/>
        <v>105029424.7430687</v>
      </c>
    </row>
    <row r="485" spans="1:5" x14ac:dyDescent="0.2">
      <c r="A485" s="19">
        <v>5919393.7242854834</v>
      </c>
      <c r="B485" s="19">
        <v>1.6060399777898336E-2</v>
      </c>
      <c r="C485" s="19">
        <v>-35.142858835254287</v>
      </c>
      <c r="D485" s="29">
        <f t="shared" si="14"/>
        <v>18.094527118742128</v>
      </c>
      <c r="E485" s="6">
        <f t="shared" si="15"/>
        <v>107108630.27059564</v>
      </c>
    </row>
    <row r="486" spans="1:5" x14ac:dyDescent="0.2">
      <c r="A486" s="19">
        <v>6055893.3443989474</v>
      </c>
      <c r="B486" s="19">
        <v>1.5950242400040941E-2</v>
      </c>
      <c r="C486" s="19">
        <v>-35.790169675236747</v>
      </c>
      <c r="D486" s="29">
        <f t="shared" si="14"/>
        <v>18.034745837343319</v>
      </c>
      <c r="E486" s="6">
        <f t="shared" si="15"/>
        <v>109216497.28429402</v>
      </c>
    </row>
    <row r="487" spans="1:5" x14ac:dyDescent="0.2">
      <c r="A487" s="19">
        <v>6195540.6088758335</v>
      </c>
      <c r="B487" s="19">
        <v>1.5837352061029219E-2</v>
      </c>
      <c r="C487" s="19">
        <v>-36.443842117872009</v>
      </c>
      <c r="D487" s="29">
        <f t="shared" si="14"/>
        <v>17.973051508791848</v>
      </c>
      <c r="E487" s="6">
        <f t="shared" si="15"/>
        <v>111352770.48813696</v>
      </c>
    </row>
    <row r="488" spans="1:5" x14ac:dyDescent="0.2">
      <c r="A488" s="19">
        <v>6338408.1015448011</v>
      </c>
      <c r="B488" s="19">
        <v>1.5721738622122668E-2</v>
      </c>
      <c r="C488" s="19">
        <v>-37.103674444044302</v>
      </c>
      <c r="D488" s="29">
        <f t="shared" si="14"/>
        <v>17.909411521604589</v>
      </c>
      <c r="E488" s="6">
        <f t="shared" si="15"/>
        <v>113517159.08243833</v>
      </c>
    </row>
    <row r="489" spans="1:5" x14ac:dyDescent="0.2">
      <c r="A489" s="19">
        <v>6484570.0799979921</v>
      </c>
      <c r="B489" s="19">
        <v>1.5603417218278088E-2</v>
      </c>
      <c r="C489" s="19">
        <v>-37.769454460837217</v>
      </c>
      <c r="D489" s="29">
        <f t="shared" si="14"/>
        <v>17.843794510886259</v>
      </c>
      <c r="E489" s="6">
        <f t="shared" si="15"/>
        <v>115709335.99892543</v>
      </c>
    </row>
    <row r="490" spans="1:5" x14ac:dyDescent="0.2">
      <c r="A490" s="19">
        <v>6634102.5141875604</v>
      </c>
      <c r="B490" s="19">
        <v>1.5482408392055976E-2</v>
      </c>
      <c r="C490" s="19">
        <v>-38.440959820019259</v>
      </c>
      <c r="D490" s="29">
        <f t="shared" si="14"/>
        <v>17.776170466918302</v>
      </c>
      <c r="E490" s="6">
        <f t="shared" si="15"/>
        <v>117928937.18720937</v>
      </c>
    </row>
    <row r="491" spans="1:5" x14ac:dyDescent="0.2">
      <c r="A491" s="19">
        <v>6787083.1259122323</v>
      </c>
      <c r="B491" s="19">
        <v>1.5358738205104527E-2</v>
      </c>
      <c r="C491" s="19">
        <v>-39.117958390389489</v>
      </c>
      <c r="D491" s="29">
        <f t="shared" si="14"/>
        <v>17.706510841945576</v>
      </c>
      <c r="E491" s="6">
        <f t="shared" si="15"/>
        <v>120175560.95415081</v>
      </c>
    </row>
    <row r="492" spans="1:5" x14ac:dyDescent="0.2">
      <c r="A492" s="19">
        <v>6943591.429214417</v>
      </c>
      <c r="B492" s="19">
        <v>1.5232438325424794E-2</v>
      </c>
      <c r="C492" s="19">
        <v>-39.800208683767963</v>
      </c>
      <c r="D492" s="29">
        <f t="shared" si="14"/>
        <v>17.634788654448428</v>
      </c>
      <c r="E492" s="6">
        <f t="shared" si="15"/>
        <v>122448767.35703574</v>
      </c>
    </row>
    <row r="493" spans="1:5" x14ac:dyDescent="0.2">
      <c r="A493" s="19">
        <v>7103708.7717088591</v>
      </c>
      <c r="B493" s="19">
        <v>1.5103546088778964E-2</v>
      </c>
      <c r="C493" s="19">
        <v>-40.487460333945968</v>
      </c>
      <c r="D493" s="29">
        <f t="shared" si="14"/>
        <v>17.560978590179541</v>
      </c>
      <c r="E493" s="6">
        <f t="shared" si="15"/>
        <v>124748077.65084988</v>
      </c>
    </row>
    <row r="494" spans="1:5" x14ac:dyDescent="0.2">
      <c r="A494" s="19">
        <v>7267518.3768643243</v>
      </c>
      <c r="B494" s="19">
        <v>1.497210453279188E-2</v>
      </c>
      <c r="C494" s="19">
        <v>-41.179454627426431</v>
      </c>
      <c r="D494" s="29">
        <f t="shared" si="14"/>
        <v>17.485057099244539</v>
      </c>
      <c r="E494" s="6">
        <f t="shared" si="15"/>
        <v>127072973.78928171</v>
      </c>
    </row>
    <row r="495" spans="1:5" x14ac:dyDescent="0.2">
      <c r="A495" s="19">
        <v>7435105.3872602824</v>
      </c>
      <c r="B495" s="19">
        <v>1.4838162402512595E-2</v>
      </c>
      <c r="C495" s="19">
        <v>-41.875925084293073</v>
      </c>
      <c r="D495" s="29">
        <f t="shared" si="14"/>
        <v>17.407002488513776</v>
      </c>
      <c r="E495" s="6">
        <f t="shared" si="15"/>
        <v>129422897.97840191</v>
      </c>
    </row>
    <row r="496" spans="1:5" x14ac:dyDescent="0.2">
      <c r="A496" s="19">
        <v>7606556.9088410847</v>
      </c>
      <c r="B496" s="19">
        <v>1.4701774126445461E-2</v>
      </c>
      <c r="C496" s="19">
        <v>-42.576598087054215</v>
      </c>
      <c r="D496" s="29">
        <f t="shared" si="14"/>
        <v>17.326795008669226</v>
      </c>
      <c r="E496" s="6">
        <f t="shared" si="15"/>
        <v>131797252.28126612</v>
      </c>
    </row>
    <row r="497" spans="1:5" x14ac:dyDescent="0.2">
      <c r="A497" s="19">
        <v>7781962.0561906276</v>
      </c>
      <c r="B497" s="19">
        <v>1.4562999762326516E-2</v>
      </c>
      <c r="C497" s="19">
        <v>-43.281193554821087</v>
      </c>
      <c r="D497" s="29">
        <f t="shared" si="14"/>
        <v>17.244416935216094</v>
      </c>
      <c r="E497" s="6">
        <f t="shared" si="15"/>
        <v>134195398.27098271</v>
      </c>
    </row>
    <row r="498" spans="1:5" x14ac:dyDescent="0.2">
      <c r="A498" s="19">
        <v>7961411.9988510357</v>
      </c>
      <c r="B498" s="19">
        <v>1.4421904912206945E-2</v>
      </c>
      <c r="C498" s="19">
        <v>-43.989425659708502</v>
      </c>
      <c r="D498" s="29">
        <f t="shared" si="14"/>
        <v>17.159852642823029</v>
      </c>
      <c r="E498" s="6">
        <f t="shared" si="15"/>
        <v>136616656.72908694</v>
      </c>
    </row>
    <row r="499" spans="1:5" x14ac:dyDescent="0.2">
      <c r="A499" s="19">
        <v>8145000.0087094465</v>
      </c>
      <c r="B499" s="19">
        <v>1.4278560606707468E-2</v>
      </c>
      <c r="C499" s="19">
        <v>-44.701003581896089</v>
      </c>
      <c r="D499" s="29">
        <f t="shared" si="14"/>
        <v>17.073088672397777</v>
      </c>
      <c r="E499" s="6">
        <f t="shared" si="15"/>
        <v>139060307.38537705</v>
      </c>
    </row>
    <row r="500" spans="1:5" x14ac:dyDescent="0.2">
      <c r="A500" s="19">
        <v>8332821.5084775165</v>
      </c>
      <c r="B500" s="19">
        <v>1.4133043158620509E-2</v>
      </c>
      <c r="C500" s="19">
        <v>-45.415632299367012</v>
      </c>
      <c r="D500" s="29">
        <f t="shared" si="14"/>
        <v>16.984113790355924</v>
      </c>
      <c r="E500" s="6">
        <f t="shared" si="15"/>
        <v>141525588.69470742</v>
      </c>
    </row>
    <row r="501" spans="1:5" x14ac:dyDescent="0.2">
      <c r="A501" s="19">
        <v>8524974.1212888528</v>
      </c>
      <c r="B501" s="19">
        <v>1.3985433986356812E-2</v>
      </c>
      <c r="C501" s="19">
        <v>-46.133013407957662</v>
      </c>
      <c r="D501" s="29">
        <f t="shared" si="14"/>
        <v>16.892919039599356</v>
      </c>
      <c r="E501" s="6">
        <f t="shared" si="15"/>
        <v>144011697.64561224</v>
      </c>
    </row>
    <row r="502" spans="1:5" x14ac:dyDescent="0.2">
      <c r="A502" s="19">
        <v>8721557.7214401513</v>
      </c>
      <c r="B502" s="19">
        <v>1.3835819408053793E-2</v>
      </c>
      <c r="C502" s="19">
        <v>-46.85284596701041</v>
      </c>
      <c r="D502" s="29">
        <f t="shared" si="14"/>
        <v>16.79949778178662</v>
      </c>
      <c r="E502" s="6">
        <f t="shared" si="15"/>
        <v>146517789.59505779</v>
      </c>
    </row>
    <row r="503" spans="1:5" x14ac:dyDescent="0.2">
      <c r="A503" s="19">
        <v>8922674.4863024056</v>
      </c>
      <c r="B503" s="19">
        <v>1.368429040747907E-2</v>
      </c>
      <c r="C503" s="19">
        <v>-47.574827365630256</v>
      </c>
      <c r="D503" s="29">
        <f t="shared" si="14"/>
        <v>16.703845730549091</v>
      </c>
      <c r="E503" s="6">
        <f t="shared" si="15"/>
        <v>149042978.12310174</v>
      </c>
    </row>
    <row r="504" spans="1:5" x14ac:dyDescent="0.2">
      <c r="A504" s="19">
        <v>9128428.9494291823</v>
      </c>
      <c r="B504" s="19">
        <v>1.3530942373169288E-2</v>
      </c>
      <c r="C504" s="19">
        <v>-48.298654204309678</v>
      </c>
      <c r="D504" s="29">
        <f t="shared" si="14"/>
        <v>16.605960975384004</v>
      </c>
      <c r="E504" s="6">
        <f t="shared" si="15"/>
        <v>151586334.90078661</v>
      </c>
    </row>
    <row r="505" spans="1:5" x14ac:dyDescent="0.2">
      <c r="A505" s="19">
        <v>9338928.0548895542</v>
      </c>
      <c r="B505" s="19">
        <v>1.3375874812535606E-2</v>
      </c>
      <c r="C505" s="19">
        <v>-49.024023186507939</v>
      </c>
      <c r="D505" s="29">
        <f t="shared" si="14"/>
        <v>16.505843996036347</v>
      </c>
      <c r="E505" s="6">
        <f t="shared" si="15"/>
        <v>154146889.56421414</v>
      </c>
    </row>
    <row r="506" spans="1:5" x14ac:dyDescent="0.2">
      <c r="A506" s="19">
        <v>9554281.2128539309</v>
      </c>
      <c r="B506" s="19">
        <v>1.3219191042937848E-2</v>
      </c>
      <c r="C506" s="19">
        <v>-49.750632014656098</v>
      </c>
      <c r="D506" s="29">
        <f t="shared" si="14"/>
        <v>16.403497667265345</v>
      </c>
      <c r="E506" s="6">
        <f t="shared" si="15"/>
        <v>156723629.58744657</v>
      </c>
    </row>
    <row r="507" spans="1:5" x14ac:dyDescent="0.2">
      <c r="A507" s="19">
        <v>9774600.3564616982</v>
      </c>
      <c r="B507" s="19">
        <v>1.3060997861975466E-2</v>
      </c>
      <c r="C507" s="19">
        <v>-50.478180285007603</v>
      </c>
      <c r="D507" s="29">
        <f t="shared" si="14"/>
        <v>16.298927253977155</v>
      </c>
      <c r="E507" s="6">
        <f t="shared" si="15"/>
        <v>159315500.14666837</v>
      </c>
    </row>
    <row r="508" spans="1:5" x14ac:dyDescent="0.2">
      <c r="A508" s="19">
        <v>10000000.000000194</v>
      </c>
      <c r="B508" s="19">
        <v>1.2901405199459549E-2</v>
      </c>
      <c r="C508" s="19">
        <v>-51.206370375769801</v>
      </c>
      <c r="D508" s="29">
        <f t="shared" si="14"/>
        <v>16.19214039679099</v>
      </c>
      <c r="E508" s="6">
        <f t="shared" si="15"/>
        <v>161921403.96791303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workbookViewId="0">
      <selection activeCell="D3" sqref="D3"/>
    </sheetView>
  </sheetViews>
  <sheetFormatPr defaultRowHeight="12.75" x14ac:dyDescent="0.2"/>
  <cols>
    <col min="1" max="1" width="16.5703125" customWidth="1"/>
    <col min="2" max="2" width="16" style="2" customWidth="1"/>
    <col min="3" max="3" width="15.140625" style="2" customWidth="1"/>
    <col min="4" max="4" width="15.42578125" customWidth="1"/>
  </cols>
  <sheetData>
    <row r="1" spans="1:3" ht="15.75" x14ac:dyDescent="0.25">
      <c r="A1" s="28" t="s">
        <v>50</v>
      </c>
      <c r="B1" s="30" t="s">
        <v>51</v>
      </c>
      <c r="C1" s="30" t="s">
        <v>52</v>
      </c>
    </row>
    <row r="2" spans="1:3" ht="15.75" x14ac:dyDescent="0.25">
      <c r="A2" s="28" t="s">
        <v>53</v>
      </c>
      <c r="B2" s="30" t="s">
        <v>53</v>
      </c>
      <c r="C2" s="30" t="s">
        <v>53</v>
      </c>
    </row>
    <row r="3" spans="1:3" ht="15.75" x14ac:dyDescent="0.25">
      <c r="A3" s="6">
        <v>9.7999999999999997E-3</v>
      </c>
      <c r="B3" s="30">
        <v>4.2009999999999996</v>
      </c>
      <c r="C3" s="30">
        <v>4.202</v>
      </c>
    </row>
    <row r="4" spans="1:3" ht="15.75" x14ac:dyDescent="0.25">
      <c r="A4" s="30"/>
      <c r="B4" s="30"/>
      <c r="C4" s="30"/>
    </row>
    <row r="5" spans="1:3" ht="15.75" x14ac:dyDescent="0.25">
      <c r="A5" s="30"/>
      <c r="B5" s="30"/>
      <c r="C5" s="3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tabSelected="1" zoomScale="82" zoomScaleNormal="109" workbookViewId="0">
      <selection activeCell="C3" sqref="C3"/>
    </sheetView>
  </sheetViews>
  <sheetFormatPr defaultRowHeight="12.75" x14ac:dyDescent="0.2"/>
  <cols>
    <col min="1" max="1" width="13.5703125" customWidth="1"/>
    <col min="2" max="2" width="22.5703125" bestFit="1" customWidth="1"/>
    <col min="3" max="3" width="29" customWidth="1"/>
    <col min="4" max="4" width="12.7109375" bestFit="1" customWidth="1"/>
    <col min="5" max="5" width="9.7109375" bestFit="1" customWidth="1"/>
  </cols>
  <sheetData>
    <row r="1" spans="1:5" x14ac:dyDescent="0.2">
      <c r="A1" s="10" t="s">
        <v>49</v>
      </c>
      <c r="B1" s="10" t="s">
        <v>54</v>
      </c>
      <c r="C1" s="28" t="s">
        <v>28</v>
      </c>
      <c r="D1" s="28"/>
      <c r="E1" s="28"/>
    </row>
    <row r="2" spans="1:5" x14ac:dyDescent="0.2">
      <c r="A2" s="6">
        <v>5.3289000000000001E-3</v>
      </c>
      <c r="B2" s="6">
        <v>5.6578999999999997E-2</v>
      </c>
      <c r="C2" s="9">
        <f>20*LOG10(B2/2/A2)</f>
        <v>14.499754022163359</v>
      </c>
      <c r="D2" s="6"/>
      <c r="E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3" sqref="C3"/>
    </sheetView>
  </sheetViews>
  <sheetFormatPr defaultRowHeight="12.75" x14ac:dyDescent="0.2"/>
  <cols>
    <col min="1" max="2" width="9" style="20"/>
  </cols>
  <sheetData>
    <row r="1" spans="1:2" x14ac:dyDescent="0.2">
      <c r="A1" s="20" t="s">
        <v>41</v>
      </c>
      <c r="B1" s="20" t="s">
        <v>42</v>
      </c>
    </row>
    <row r="2" spans="1:2" x14ac:dyDescent="0.2">
      <c r="A2" s="20">
        <v>4.9400000000000004</v>
      </c>
      <c r="B2" s="20">
        <v>-3.58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3"/>
  <sheetViews>
    <sheetView workbookViewId="0">
      <selection activeCell="V26" sqref="V26"/>
    </sheetView>
  </sheetViews>
  <sheetFormatPr defaultRowHeight="12.75" x14ac:dyDescent="0.2"/>
  <cols>
    <col min="1" max="2" width="9" style="20"/>
    <col min="3" max="3" width="12.28515625" style="20" bestFit="1" customWidth="1"/>
  </cols>
  <sheetData>
    <row r="1" spans="1:3" x14ac:dyDescent="0.2">
      <c r="A1" s="20" t="s">
        <v>43</v>
      </c>
      <c r="B1" s="20" t="s">
        <v>44</v>
      </c>
      <c r="C1" s="20" t="s">
        <v>45</v>
      </c>
    </row>
    <row r="2" spans="1:3" x14ac:dyDescent="0.2">
      <c r="A2" s="20" t="s">
        <v>1</v>
      </c>
      <c r="B2" s="20" t="s">
        <v>1</v>
      </c>
      <c r="C2" s="20" t="s">
        <v>0</v>
      </c>
    </row>
    <row r="3" spans="1:3" x14ac:dyDescent="0.2">
      <c r="A3" s="19">
        <v>4.3899999999999997</v>
      </c>
      <c r="B3" s="19">
        <v>4.9403746334781804</v>
      </c>
      <c r="C3" s="19">
        <v>-1.8494750646524949E-4</v>
      </c>
    </row>
    <row r="4" spans="1:3" x14ac:dyDescent="0.2">
      <c r="A4" s="19">
        <v>4.3900999999999994</v>
      </c>
      <c r="B4" s="19">
        <v>4.9399538151912834</v>
      </c>
      <c r="C4" s="19">
        <v>-1.8494750118147607E-4</v>
      </c>
    </row>
    <row r="5" spans="1:3" x14ac:dyDescent="0.2">
      <c r="A5" s="19">
        <v>4.3901999999999992</v>
      </c>
      <c r="B5" s="19">
        <v>4.9395337063801188</v>
      </c>
      <c r="C5" s="19">
        <v>-1.8494749908293251E-4</v>
      </c>
    </row>
    <row r="6" spans="1:3" x14ac:dyDescent="0.2">
      <c r="A6" s="19">
        <v>4.390299999999999</v>
      </c>
      <c r="B6" s="19">
        <v>4.9391114668450244</v>
      </c>
      <c r="C6" s="19">
        <v>-1.8494749392239385E-4</v>
      </c>
    </row>
    <row r="7" spans="1:3" x14ac:dyDescent="0.2">
      <c r="A7" s="19">
        <v>4.3903999999999987</v>
      </c>
      <c r="B7" s="19">
        <v>4.9386847638668012</v>
      </c>
      <c r="C7" s="19">
        <v>-1.8494749172970337E-4</v>
      </c>
    </row>
    <row r="8" spans="1:3" x14ac:dyDescent="0.2">
      <c r="A8" s="19">
        <v>4.3904999999999985</v>
      </c>
      <c r="B8" s="19">
        <v>4.9382535155508371</v>
      </c>
      <c r="C8" s="19">
        <v>-1.8494748334130229E-4</v>
      </c>
    </row>
    <row r="9" spans="1:3" x14ac:dyDescent="0.2">
      <c r="A9" s="19">
        <v>4.3905999999999983</v>
      </c>
      <c r="B9" s="19">
        <v>4.9378176224935686</v>
      </c>
      <c r="C9" s="19">
        <v>-1.8494747962183311E-4</v>
      </c>
    </row>
    <row r="10" spans="1:3" x14ac:dyDescent="0.2">
      <c r="A10" s="19">
        <v>4.390699999999998</v>
      </c>
      <c r="B10" s="19">
        <v>4.9373769965441507</v>
      </c>
      <c r="C10" s="19">
        <v>-1.8494747305530801E-4</v>
      </c>
    </row>
    <row r="11" spans="1:3" x14ac:dyDescent="0.2">
      <c r="A11" s="19">
        <v>4.3907999999999978</v>
      </c>
      <c r="B11" s="19">
        <v>4.9369315349528238</v>
      </c>
      <c r="C11" s="19">
        <v>-1.8494747103936504E-4</v>
      </c>
    </row>
    <row r="12" spans="1:3" x14ac:dyDescent="0.2">
      <c r="A12" s="19">
        <v>4.3908999999999976</v>
      </c>
      <c r="B12" s="19">
        <v>4.9364811545964153</v>
      </c>
      <c r="C12" s="19">
        <v>-1.8494745288322179E-4</v>
      </c>
    </row>
    <row r="13" spans="1:3" x14ac:dyDescent="0.2">
      <c r="A13" s="19">
        <v>4.3909999999999973</v>
      </c>
      <c r="B13" s="19">
        <v>4.9360257246755905</v>
      </c>
      <c r="C13" s="19">
        <v>-1.849474529176387E-4</v>
      </c>
    </row>
    <row r="14" spans="1:3" x14ac:dyDescent="0.2">
      <c r="A14" s="19">
        <v>4.3910999999999971</v>
      </c>
      <c r="B14" s="19">
        <v>4.9355651607986486</v>
      </c>
      <c r="C14" s="19">
        <v>-1.8494744436514665E-4</v>
      </c>
    </row>
    <row r="15" spans="1:3" x14ac:dyDescent="0.2">
      <c r="A15" s="19">
        <v>4.3911999999999969</v>
      </c>
      <c r="B15" s="19">
        <v>4.9350993433730439</v>
      </c>
      <c r="C15" s="19">
        <v>-1.8494743941133152E-4</v>
      </c>
    </row>
    <row r="16" spans="1:3" x14ac:dyDescent="0.2">
      <c r="A16" s="19">
        <v>4.3912999999999967</v>
      </c>
      <c r="B16" s="19">
        <v>4.9346281674180075</v>
      </c>
      <c r="C16" s="19">
        <v>-1.8494742843988554E-4</v>
      </c>
    </row>
    <row r="17" spans="1:3" x14ac:dyDescent="0.2">
      <c r="A17" s="19">
        <v>4.3913999999999964</v>
      </c>
      <c r="B17" s="19">
        <v>4.9341515010843038</v>
      </c>
      <c r="C17" s="19">
        <v>-1.8494742911379092E-4</v>
      </c>
    </row>
    <row r="18" spans="1:3" x14ac:dyDescent="0.2">
      <c r="A18" s="19">
        <v>4.3914999999999962</v>
      </c>
      <c r="B18" s="19">
        <v>4.9336692419230719</v>
      </c>
      <c r="C18" s="19">
        <v>-1.8494742030972233E-4</v>
      </c>
    </row>
    <row r="19" spans="1:3" x14ac:dyDescent="0.2">
      <c r="A19" s="19">
        <v>4.391599999999996</v>
      </c>
      <c r="B19" s="19">
        <v>4.9331812555993011</v>
      </c>
      <c r="C19" s="19">
        <v>-1.849474133741591E-4</v>
      </c>
    </row>
    <row r="20" spans="1:3" x14ac:dyDescent="0.2">
      <c r="A20" s="19">
        <v>4.3916999999999957</v>
      </c>
      <c r="B20" s="19">
        <v>4.9326874148730129</v>
      </c>
      <c r="C20" s="19">
        <v>-1.8494740654406705E-4</v>
      </c>
    </row>
    <row r="21" spans="1:3" x14ac:dyDescent="0.2">
      <c r="A21" s="19">
        <v>4.3917999999999955</v>
      </c>
      <c r="B21" s="19">
        <v>4.9321875830294264</v>
      </c>
      <c r="C21" s="19">
        <v>-1.849474037640686E-4</v>
      </c>
    </row>
    <row r="22" spans="1:3" x14ac:dyDescent="0.2">
      <c r="A22" s="19">
        <v>4.3918999999999953</v>
      </c>
      <c r="B22" s="19">
        <v>4.9316816265826642</v>
      </c>
      <c r="C22" s="19">
        <v>-1.8494740032015677E-4</v>
      </c>
    </row>
    <row r="23" spans="1:3" x14ac:dyDescent="0.2">
      <c r="A23" s="19">
        <v>4.391999999999995</v>
      </c>
      <c r="B23" s="19">
        <v>4.9311694046595873</v>
      </c>
      <c r="C23" s="19">
        <v>-1.8494739453589482E-4</v>
      </c>
    </row>
    <row r="24" spans="1:3" x14ac:dyDescent="0.2">
      <c r="A24" s="19">
        <v>4.3920999999999948</v>
      </c>
      <c r="B24" s="19">
        <v>4.9306507698828419</v>
      </c>
      <c r="C24" s="19">
        <v>-1.849473864121709E-4</v>
      </c>
    </row>
    <row r="25" spans="1:3" x14ac:dyDescent="0.2">
      <c r="A25" s="19">
        <v>4.3921999999999946</v>
      </c>
      <c r="B25" s="19">
        <v>4.9301255663428494</v>
      </c>
      <c r="C25" s="19">
        <v>-1.8494737939089845E-4</v>
      </c>
    </row>
    <row r="26" spans="1:3" x14ac:dyDescent="0.2">
      <c r="A26" s="19">
        <v>4.3922999999999943</v>
      </c>
      <c r="B26" s="19">
        <v>4.9295936396140903</v>
      </c>
      <c r="C26" s="19">
        <v>-1.8494736956498059E-4</v>
      </c>
    </row>
    <row r="27" spans="1:3" x14ac:dyDescent="0.2">
      <c r="A27" s="19">
        <v>4.3923999999999941</v>
      </c>
      <c r="B27" s="19">
        <v>4.9290548177889919</v>
      </c>
      <c r="C27" s="19">
        <v>-1.8494736514251819E-4</v>
      </c>
    </row>
    <row r="28" spans="1:3" x14ac:dyDescent="0.2">
      <c r="A28" s="19">
        <v>4.3924999999999939</v>
      </c>
      <c r="B28" s="19">
        <v>4.9285089388456749</v>
      </c>
      <c r="C28" s="19">
        <v>-1.8494735795360207E-4</v>
      </c>
    </row>
    <row r="29" spans="1:3" x14ac:dyDescent="0.2">
      <c r="A29" s="19">
        <v>4.3925999999999936</v>
      </c>
      <c r="B29" s="19">
        <v>4.9279558253927682</v>
      </c>
      <c r="C29" s="19">
        <v>-1.849473491959408E-4</v>
      </c>
    </row>
    <row r="30" spans="1:3" x14ac:dyDescent="0.2">
      <c r="A30" s="19">
        <v>4.3926999999999934</v>
      </c>
      <c r="B30" s="19">
        <v>4.9273952888644912</v>
      </c>
      <c r="C30" s="19">
        <v>-1.8494734440244187E-4</v>
      </c>
    </row>
    <row r="31" spans="1:3" x14ac:dyDescent="0.2">
      <c r="A31" s="19">
        <v>4.3927999999999932</v>
      </c>
      <c r="B31" s="19">
        <v>4.926827149946468</v>
      </c>
      <c r="C31" s="19">
        <v>-1.8494733321650081E-4</v>
      </c>
    </row>
    <row r="32" spans="1:3" x14ac:dyDescent="0.2">
      <c r="A32" s="19">
        <v>4.3928999999999929</v>
      </c>
      <c r="B32" s="19">
        <v>4.92625120311346</v>
      </c>
      <c r="C32" s="19">
        <v>-1.8494732370921696E-4</v>
      </c>
    </row>
    <row r="33" spans="1:3" x14ac:dyDescent="0.2">
      <c r="A33" s="19">
        <v>4.3929999999999927</v>
      </c>
      <c r="B33" s="19">
        <v>4.9256672484827071</v>
      </c>
      <c r="C33" s="19">
        <v>-1.8494731102447481E-4</v>
      </c>
    </row>
    <row r="34" spans="1:3" x14ac:dyDescent="0.2">
      <c r="A34" s="19">
        <v>4.3930999999999925</v>
      </c>
      <c r="B34" s="19">
        <v>4.9250750545290858</v>
      </c>
      <c r="C34" s="19">
        <v>-1.8494731218110516E-4</v>
      </c>
    </row>
    <row r="35" spans="1:3" x14ac:dyDescent="0.2">
      <c r="A35" s="19">
        <v>4.3931999999999922</v>
      </c>
      <c r="B35" s="19">
        <v>4.9244744263532745</v>
      </c>
      <c r="C35" s="19">
        <v>-1.8494730228435508E-4</v>
      </c>
    </row>
    <row r="36" spans="1:3" x14ac:dyDescent="0.2">
      <c r="A36" s="19">
        <v>4.393299999999992</v>
      </c>
      <c r="B36" s="19">
        <v>4.9238651189135654</v>
      </c>
      <c r="C36" s="19">
        <v>-1.8494729454854308E-4</v>
      </c>
    </row>
    <row r="37" spans="1:3" x14ac:dyDescent="0.2">
      <c r="A37" s="19">
        <v>4.3933999999999918</v>
      </c>
      <c r="B37" s="19">
        <v>4.923246899553388</v>
      </c>
      <c r="C37" s="19">
        <v>-1.8494728214757394E-4</v>
      </c>
    </row>
    <row r="38" spans="1:3" x14ac:dyDescent="0.2">
      <c r="A38" s="19">
        <v>4.3934999999999915</v>
      </c>
      <c r="B38" s="19">
        <v>4.9226194994932664</v>
      </c>
      <c r="C38" s="19">
        <v>-1.8494728120010961E-4</v>
      </c>
    </row>
    <row r="39" spans="1:3" x14ac:dyDescent="0.2">
      <c r="A39" s="19">
        <v>4.3935999999999913</v>
      </c>
      <c r="B39" s="19">
        <v>4.9219826841434626</v>
      </c>
      <c r="C39" s="19">
        <v>-1.8494726866946642E-4</v>
      </c>
    </row>
    <row r="40" spans="1:3" x14ac:dyDescent="0.2">
      <c r="A40" s="19">
        <v>4.3936999999999911</v>
      </c>
      <c r="B40" s="19">
        <v>4.9213361613347901</v>
      </c>
      <c r="C40" s="19">
        <v>-1.8494726176077059E-4</v>
      </c>
    </row>
    <row r="41" spans="1:3" x14ac:dyDescent="0.2">
      <c r="A41" s="19">
        <v>4.3937999999999908</v>
      </c>
      <c r="B41" s="19">
        <v>4.9206796492279734</v>
      </c>
      <c r="C41" s="19">
        <v>-1.8494725825934921E-4</v>
      </c>
    </row>
    <row r="42" spans="1:3" x14ac:dyDescent="0.2">
      <c r="A42" s="19">
        <v>4.3938999999999906</v>
      </c>
      <c r="B42" s="19">
        <v>4.920012865382561</v>
      </c>
      <c r="C42" s="19">
        <v>-1.8494724635065296E-4</v>
      </c>
    </row>
    <row r="43" spans="1:3" x14ac:dyDescent="0.2">
      <c r="A43" s="19">
        <v>4.3939999999999904</v>
      </c>
      <c r="B43" s="19">
        <v>4.9193354852645061</v>
      </c>
      <c r="C43" s="19">
        <v>-1.8494723789785894E-4</v>
      </c>
    </row>
    <row r="44" spans="1:3" x14ac:dyDescent="0.2">
      <c r="A44" s="19">
        <v>4.3940999999999901</v>
      </c>
      <c r="B44" s="19">
        <v>4.9186471855577363</v>
      </c>
      <c r="C44" s="19">
        <v>-1.8494723190354279E-4</v>
      </c>
    </row>
    <row r="45" spans="1:3" x14ac:dyDescent="0.2">
      <c r="A45" s="19">
        <v>4.3941999999999899</v>
      </c>
      <c r="B45" s="19">
        <v>4.917947635145099</v>
      </c>
      <c r="C45" s="19">
        <v>-1.8494722184070334E-4</v>
      </c>
    </row>
    <row r="46" spans="1:3" x14ac:dyDescent="0.2">
      <c r="A46" s="19">
        <v>4.3942999999999897</v>
      </c>
      <c r="B46" s="19">
        <v>4.9172364781746785</v>
      </c>
      <c r="C46" s="19">
        <v>-1.8494720823403199E-4</v>
      </c>
    </row>
    <row r="47" spans="1:3" x14ac:dyDescent="0.2">
      <c r="A47" s="19">
        <v>4.3943999999999894</v>
      </c>
      <c r="B47" s="19">
        <v>4.9165133331754642</v>
      </c>
      <c r="C47" s="19">
        <v>-1.8494719797912396E-4</v>
      </c>
    </row>
    <row r="48" spans="1:3" x14ac:dyDescent="0.2">
      <c r="A48" s="19">
        <v>4.3944999999999892</v>
      </c>
      <c r="B48" s="19">
        <v>4.9157778112425099</v>
      </c>
      <c r="C48" s="19">
        <v>-1.8494718966799439E-4</v>
      </c>
    </row>
    <row r="49" spans="1:3" x14ac:dyDescent="0.2">
      <c r="A49" s="19">
        <v>4.394599999999989</v>
      </c>
      <c r="B49" s="19">
        <v>4.9150295105737802</v>
      </c>
      <c r="C49" s="19">
        <v>-1.8494717736428079E-4</v>
      </c>
    </row>
    <row r="50" spans="1:3" x14ac:dyDescent="0.2">
      <c r="A50" s="19">
        <v>4.3946999999999887</v>
      </c>
      <c r="B50" s="19">
        <v>4.9142679891056611</v>
      </c>
      <c r="C50" s="19">
        <v>-1.8494716941575007E-4</v>
      </c>
    </row>
    <row r="51" spans="1:3" x14ac:dyDescent="0.2">
      <c r="A51" s="19">
        <v>4.3947999999999885</v>
      </c>
      <c r="B51" s="19">
        <v>4.9134928024325166</v>
      </c>
      <c r="C51" s="19">
        <v>-1.8494715992356525E-4</v>
      </c>
    </row>
    <row r="52" spans="1:3" x14ac:dyDescent="0.2">
      <c r="A52" s="19">
        <v>4.3948999999999883</v>
      </c>
      <c r="B52" s="19">
        <v>4.9127034764197042</v>
      </c>
      <c r="C52" s="19">
        <v>-1.8494714762340436E-4</v>
      </c>
    </row>
    <row r="53" spans="1:3" x14ac:dyDescent="0.2">
      <c r="A53" s="19">
        <v>4.394999999999988</v>
      </c>
      <c r="B53" s="19">
        <v>4.9118994990051883</v>
      </c>
      <c r="C53" s="19">
        <v>-1.8494713982231126E-4</v>
      </c>
    </row>
    <row r="54" spans="1:3" x14ac:dyDescent="0.2">
      <c r="A54" s="19">
        <v>4.3950999999999878</v>
      </c>
      <c r="B54" s="19">
        <v>4.911080346952259</v>
      </c>
      <c r="C54" s="19">
        <v>-1.8494713290495568E-4</v>
      </c>
    </row>
    <row r="55" spans="1:3" x14ac:dyDescent="0.2">
      <c r="A55" s="19">
        <v>4.3951999999999876</v>
      </c>
      <c r="B55" s="19">
        <v>4.9102454688150736</v>
      </c>
      <c r="C55" s="19">
        <v>-1.84947123020196E-4</v>
      </c>
    </row>
    <row r="56" spans="1:3" x14ac:dyDescent="0.2">
      <c r="A56" s="19">
        <v>4.3952999999999873</v>
      </c>
      <c r="B56" s="19">
        <v>4.9093942784394251</v>
      </c>
      <c r="C56" s="19">
        <v>-1.8494710885019749E-4</v>
      </c>
    </row>
    <row r="57" spans="1:3" x14ac:dyDescent="0.2">
      <c r="A57" s="19">
        <v>4.3953999999999871</v>
      </c>
      <c r="B57" s="19">
        <v>4.9085261448146422</v>
      </c>
      <c r="C57" s="19">
        <v>-1.8494709616945215E-4</v>
      </c>
    </row>
    <row r="58" spans="1:3" x14ac:dyDescent="0.2">
      <c r="A58" s="19">
        <v>4.3954999999999869</v>
      </c>
      <c r="B58" s="19">
        <v>4.9076404071085173</v>
      </c>
      <c r="C58" s="19">
        <v>-1.8494708649741121E-4</v>
      </c>
    </row>
    <row r="59" spans="1:3" x14ac:dyDescent="0.2">
      <c r="A59" s="19">
        <v>4.3955999999999866</v>
      </c>
      <c r="B59" s="19">
        <v>4.9067363816727774</v>
      </c>
      <c r="C59" s="19">
        <v>-1.8494707169458557E-4</v>
      </c>
    </row>
    <row r="60" spans="1:3" x14ac:dyDescent="0.2">
      <c r="A60" s="19">
        <v>4.3956999999999864</v>
      </c>
      <c r="B60" s="19">
        <v>4.9058133121236533</v>
      </c>
      <c r="C60" s="19">
        <v>-1.8494706200544719E-4</v>
      </c>
    </row>
    <row r="61" spans="1:3" x14ac:dyDescent="0.2">
      <c r="A61" s="19">
        <v>4.3957999999999862</v>
      </c>
      <c r="B61" s="19">
        <v>4.904870434426754</v>
      </c>
      <c r="C61" s="19">
        <v>-1.8494704538118967E-4</v>
      </c>
    </row>
    <row r="62" spans="1:3" x14ac:dyDescent="0.2">
      <c r="A62" s="19">
        <v>4.3958999999999859</v>
      </c>
      <c r="B62" s="19">
        <v>4.9039068941815263</v>
      </c>
      <c r="C62" s="19">
        <v>-1.8494703349114516E-4</v>
      </c>
    </row>
    <row r="63" spans="1:3" x14ac:dyDescent="0.2">
      <c r="A63" s="19">
        <v>4.3959999999999857</v>
      </c>
      <c r="B63" s="19">
        <v>4.9029218179634171</v>
      </c>
      <c r="C63" s="19">
        <v>-1.8494701829574467E-4</v>
      </c>
    </row>
    <row r="64" spans="1:3" x14ac:dyDescent="0.2">
      <c r="A64" s="19">
        <v>4.3960999999999855</v>
      </c>
      <c r="B64" s="19">
        <v>4.9019142452372835</v>
      </c>
      <c r="C64" s="19">
        <v>-1.8494700771376493E-4</v>
      </c>
    </row>
    <row r="65" spans="1:3" x14ac:dyDescent="0.2">
      <c r="A65" s="19">
        <v>4.3961999999999852</v>
      </c>
      <c r="B65" s="19">
        <v>4.9008831727982978</v>
      </c>
      <c r="C65" s="19">
        <v>-1.8494699819537885E-4</v>
      </c>
    </row>
    <row r="66" spans="1:3" x14ac:dyDescent="0.2">
      <c r="A66" s="19">
        <v>4.396299999999985</v>
      </c>
      <c r="B66" s="19">
        <v>4.8998275259741302</v>
      </c>
      <c r="C66" s="19">
        <v>-1.8494698762672179E-4</v>
      </c>
    </row>
    <row r="67" spans="1:3" x14ac:dyDescent="0.2">
      <c r="A67" s="19">
        <v>4.3963999999999848</v>
      </c>
      <c r="B67" s="19">
        <v>4.8987461566593105</v>
      </c>
      <c r="C67" s="19">
        <v>-1.8494697295290408E-4</v>
      </c>
    </row>
    <row r="68" spans="1:3" x14ac:dyDescent="0.2">
      <c r="A68" s="19">
        <v>4.3964999999999845</v>
      </c>
      <c r="B68" s="19">
        <v>4.897637827723778</v>
      </c>
      <c r="C68" s="19">
        <v>-1.8494695431048314E-4</v>
      </c>
    </row>
    <row r="69" spans="1:3" x14ac:dyDescent="0.2">
      <c r="A69" s="19">
        <v>4.3965999999999843</v>
      </c>
      <c r="B69" s="19">
        <v>4.8965012040413205</v>
      </c>
      <c r="C69" s="19">
        <v>-1.8494693503856574E-4</v>
      </c>
    </row>
    <row r="70" spans="1:3" x14ac:dyDescent="0.2">
      <c r="A70" s="19">
        <v>4.3966999999999841</v>
      </c>
      <c r="B70" s="19">
        <v>4.8953348352436077</v>
      </c>
      <c r="C70" s="19">
        <v>-1.8494692492132536E-4</v>
      </c>
    </row>
    <row r="71" spans="1:3" x14ac:dyDescent="0.2">
      <c r="A71" s="19">
        <v>4.3967999999999838</v>
      </c>
      <c r="B71" s="19">
        <v>4.8941372036339139</v>
      </c>
      <c r="C71" s="19">
        <v>-1.8494691358816873E-4</v>
      </c>
    </row>
    <row r="72" spans="1:3" x14ac:dyDescent="0.2">
      <c r="A72" s="19">
        <v>4.3968999999999836</v>
      </c>
      <c r="B72" s="19">
        <v>4.8929066550587121</v>
      </c>
      <c r="C72" s="19">
        <v>-1.8494689781634044E-4</v>
      </c>
    </row>
    <row r="73" spans="1:3" x14ac:dyDescent="0.2">
      <c r="A73" s="19">
        <v>4.3969999999999834</v>
      </c>
      <c r="B73" s="19">
        <v>4.8916413798754466</v>
      </c>
      <c r="C73" s="19">
        <v>-1.8494688300618733E-4</v>
      </c>
    </row>
    <row r="74" spans="1:3" x14ac:dyDescent="0.2">
      <c r="A74" s="19">
        <v>4.3970999999999831</v>
      </c>
      <c r="B74" s="19">
        <v>4.8903394522316805</v>
      </c>
      <c r="C74" s="19">
        <v>-1.8494685997327842E-4</v>
      </c>
    </row>
    <row r="75" spans="1:3" x14ac:dyDescent="0.2">
      <c r="A75" s="19">
        <v>4.3971999999999829</v>
      </c>
      <c r="B75" s="19">
        <v>4.8889987276757143</v>
      </c>
      <c r="C75" s="19">
        <v>-1.8494684045800014E-4</v>
      </c>
    </row>
    <row r="76" spans="1:3" x14ac:dyDescent="0.2">
      <c r="A76" s="19">
        <v>4.3972999999999827</v>
      </c>
      <c r="B76" s="19">
        <v>4.8876169081031087</v>
      </c>
      <c r="C76" s="19">
        <v>-1.8494682174030608E-4</v>
      </c>
    </row>
    <row r="77" spans="1:3" x14ac:dyDescent="0.2">
      <c r="A77" s="19">
        <v>4.3973999999999824</v>
      </c>
      <c r="B77" s="19">
        <v>4.8861914734260052</v>
      </c>
      <c r="C77" s="19">
        <v>-1.8494680552794129E-4</v>
      </c>
    </row>
    <row r="78" spans="1:3" x14ac:dyDescent="0.2">
      <c r="A78" s="19">
        <v>4.3974999999999822</v>
      </c>
      <c r="B78" s="19">
        <v>4.8847196880735098</v>
      </c>
      <c r="C78" s="19">
        <v>-1.8494678547442689E-4</v>
      </c>
    </row>
    <row r="79" spans="1:3" x14ac:dyDescent="0.2">
      <c r="A79" s="19">
        <v>4.397599999999982</v>
      </c>
      <c r="B79" s="19">
        <v>4.8831985111441085</v>
      </c>
      <c r="C79" s="19">
        <v>-1.8494676886660066E-4</v>
      </c>
    </row>
    <row r="80" spans="1:3" x14ac:dyDescent="0.2">
      <c r="A80" s="19">
        <v>4.3976999999999817</v>
      </c>
      <c r="B80" s="19">
        <v>4.8816246345747336</v>
      </c>
      <c r="C80" s="19">
        <v>-1.8494674971214486E-4</v>
      </c>
    </row>
    <row r="81" spans="1:3" x14ac:dyDescent="0.2">
      <c r="A81" s="19">
        <v>4.3977999999999815</v>
      </c>
      <c r="B81" s="19">
        <v>4.8799943878152581</v>
      </c>
      <c r="C81" s="19">
        <v>-1.8494672806257384E-4</v>
      </c>
    </row>
    <row r="82" spans="1:3" x14ac:dyDescent="0.2">
      <c r="A82" s="19">
        <v>4.3978999999999813</v>
      </c>
      <c r="B82" s="19">
        <v>4.8783036985326751</v>
      </c>
      <c r="C82" s="19">
        <v>-1.8494670576152394E-4</v>
      </c>
    </row>
    <row r="83" spans="1:3" x14ac:dyDescent="0.2">
      <c r="A83" s="19">
        <v>4.397999999999981</v>
      </c>
      <c r="B83" s="19">
        <v>4.8765480471342784</v>
      </c>
      <c r="C83" s="19">
        <v>-1.8494668213131504E-4</v>
      </c>
    </row>
    <row r="84" spans="1:3" x14ac:dyDescent="0.2">
      <c r="A84" s="19">
        <v>4.3980999999999808</v>
      </c>
      <c r="B84" s="19">
        <v>4.8747223851918218</v>
      </c>
      <c r="C84" s="19">
        <v>-1.8494665763180151E-4</v>
      </c>
    </row>
    <row r="85" spans="1:3" x14ac:dyDescent="0.2">
      <c r="A85" s="19">
        <v>4.3981999999999806</v>
      </c>
      <c r="B85" s="19">
        <v>4.8728210485684711</v>
      </c>
      <c r="C85" s="19">
        <v>-1.8494663430335123E-4</v>
      </c>
    </row>
    <row r="86" spans="1:3" x14ac:dyDescent="0.2">
      <c r="A86" s="19">
        <v>4.3982999999999803</v>
      </c>
      <c r="B86" s="19">
        <v>4.8708376774304902</v>
      </c>
      <c r="C86" s="19">
        <v>-1.8494660962553588E-4</v>
      </c>
    </row>
    <row r="87" spans="1:3" x14ac:dyDescent="0.2">
      <c r="A87" s="19">
        <v>4.3983999999999801</v>
      </c>
      <c r="B87" s="19">
        <v>4.8687650970973992</v>
      </c>
      <c r="C87" s="19">
        <v>-1.8494657616874299E-4</v>
      </c>
    </row>
    <row r="88" spans="1:3" x14ac:dyDescent="0.2">
      <c r="A88" s="19">
        <v>4.3984999999999799</v>
      </c>
      <c r="B88" s="19">
        <v>4.8665950681129457</v>
      </c>
      <c r="C88" s="19">
        <v>-1.8494654602152494E-4</v>
      </c>
    </row>
    <row r="89" spans="1:3" x14ac:dyDescent="0.2">
      <c r="A89" s="19">
        <v>4.3985999999999796</v>
      </c>
      <c r="B89" s="19">
        <v>4.8643182011160961</v>
      </c>
      <c r="C89" s="19">
        <v>-1.8494652266221046E-4</v>
      </c>
    </row>
    <row r="90" spans="1:3" x14ac:dyDescent="0.2">
      <c r="A90" s="19">
        <v>4.3986999999999794</v>
      </c>
      <c r="B90" s="19">
        <v>4.8619237605560084</v>
      </c>
      <c r="C90" s="19">
        <v>-1.8494649403955066E-4</v>
      </c>
    </row>
    <row r="91" spans="1:3" x14ac:dyDescent="0.2">
      <c r="A91" s="19">
        <v>4.3987999999999792</v>
      </c>
      <c r="B91" s="19">
        <v>4.8593992655766094</v>
      </c>
      <c r="C91" s="19">
        <v>-1.8494645692923584E-4</v>
      </c>
    </row>
    <row r="92" spans="1:3" x14ac:dyDescent="0.2">
      <c r="A92" s="19">
        <v>4.3988999999999789</v>
      </c>
      <c r="B92" s="19">
        <v>4.8567300855999322</v>
      </c>
      <c r="C92" s="19">
        <v>-1.8494641924404753E-4</v>
      </c>
    </row>
    <row r="93" spans="1:3" x14ac:dyDescent="0.2">
      <c r="A93" s="19">
        <v>4.3989999999999787</v>
      </c>
      <c r="B93" s="19">
        <v>4.8538989833030612</v>
      </c>
      <c r="C93" s="19">
        <v>-1.8494639009825065E-4</v>
      </c>
    </row>
    <row r="94" spans="1:3" x14ac:dyDescent="0.2">
      <c r="A94" s="19">
        <v>4.3990999999999785</v>
      </c>
      <c r="B94" s="19">
        <v>4.850885687274455</v>
      </c>
      <c r="C94" s="19">
        <v>-1.849463411336405E-4</v>
      </c>
    </row>
    <row r="95" spans="1:3" x14ac:dyDescent="0.2">
      <c r="A95" s="19">
        <v>4.3991999999999782</v>
      </c>
      <c r="B95" s="19">
        <v>4.847665476664802</v>
      </c>
      <c r="C95" s="19">
        <v>-1.8494630556986635E-4</v>
      </c>
    </row>
    <row r="96" spans="1:3" x14ac:dyDescent="0.2">
      <c r="A96" s="19">
        <v>4.399299999999978</v>
      </c>
      <c r="B96" s="19">
        <v>4.8442086185046538</v>
      </c>
      <c r="C96" s="19">
        <v>-1.8494626750498178E-4</v>
      </c>
    </row>
    <row r="97" spans="1:3" x14ac:dyDescent="0.2">
      <c r="A97" s="19">
        <v>4.3993999999999778</v>
      </c>
      <c r="B97" s="19">
        <v>4.8404784787781745</v>
      </c>
      <c r="C97" s="19">
        <v>-1.8494621383768894E-4</v>
      </c>
    </row>
    <row r="98" spans="1:3" x14ac:dyDescent="0.2">
      <c r="A98" s="19">
        <v>4.3994999999999775</v>
      </c>
      <c r="B98" s="19">
        <v>4.8364290362710651</v>
      </c>
      <c r="C98" s="19">
        <v>-1.8494615660902269E-4</v>
      </c>
    </row>
    <row r="99" spans="1:3" x14ac:dyDescent="0.2">
      <c r="A99" s="19">
        <v>4.3995999999999773</v>
      </c>
      <c r="B99" s="19">
        <v>4.8320017184267945</v>
      </c>
      <c r="C99" s="19">
        <v>-1.8494610198582784E-4</v>
      </c>
    </row>
    <row r="100" spans="1:3" x14ac:dyDescent="0.2">
      <c r="A100" s="19">
        <v>4.3996999999999771</v>
      </c>
      <c r="B100" s="19">
        <v>4.8271205103735095</v>
      </c>
      <c r="C100" s="19">
        <v>-1.8494603829588563E-4</v>
      </c>
    </row>
    <row r="101" spans="1:3" x14ac:dyDescent="0.2">
      <c r="A101" s="19">
        <v>4.3997999999999768</v>
      </c>
      <c r="B101" s="19">
        <v>4.8216839145888999</v>
      </c>
      <c r="C101" s="19">
        <v>-1.8494596707196997E-4</v>
      </c>
    </row>
    <row r="102" spans="1:3" x14ac:dyDescent="0.2">
      <c r="A102" s="19">
        <v>4.3998999999999766</v>
      </c>
      <c r="B102" s="19">
        <v>4.8155523958339108</v>
      </c>
      <c r="C102" s="19">
        <v>-1.849458917475566E-4</v>
      </c>
    </row>
    <row r="103" spans="1:3" x14ac:dyDescent="0.2">
      <c r="A103" s="19">
        <v>4.3999999999999764</v>
      </c>
      <c r="B103" s="19">
        <v>4.8085271689910281</v>
      </c>
      <c r="C103" s="19">
        <v>-1.8494579480821116E-4</v>
      </c>
    </row>
    <row r="104" spans="1:3" x14ac:dyDescent="0.2">
      <c r="A104" s="19">
        <v>4.4000999999999761</v>
      </c>
      <c r="B104" s="19">
        <v>4.800310475985567</v>
      </c>
      <c r="C104" s="19">
        <v>-1.8494569071325628E-4</v>
      </c>
    </row>
    <row r="105" spans="1:3" x14ac:dyDescent="0.2">
      <c r="A105" s="19">
        <v>4.4001999999999759</v>
      </c>
      <c r="B105" s="19">
        <v>4.7904294914443124</v>
      </c>
      <c r="C105" s="19">
        <v>-1.8494555811576774E-4</v>
      </c>
    </row>
    <row r="106" spans="1:3" x14ac:dyDescent="0.2">
      <c r="A106" s="19">
        <v>4.4002999999999757</v>
      </c>
      <c r="B106" s="19">
        <v>4.7780667460247184</v>
      </c>
      <c r="C106" s="19">
        <v>-1.8494540114399882E-4</v>
      </c>
    </row>
    <row r="107" spans="1:3" x14ac:dyDescent="0.2">
      <c r="A107" s="19">
        <v>4.4003999999999754</v>
      </c>
      <c r="B107" s="19">
        <v>4.7616333852095112</v>
      </c>
      <c r="C107" s="19">
        <v>-1.8494518830580731E-4</v>
      </c>
    </row>
    <row r="108" spans="1:3" x14ac:dyDescent="0.2">
      <c r="A108" s="19">
        <v>4.4004999999999752</v>
      </c>
      <c r="B108" s="19">
        <v>4.7374284886657652</v>
      </c>
      <c r="C108" s="19">
        <v>-1.8494487557152439E-4</v>
      </c>
    </row>
    <row r="109" spans="1:3" x14ac:dyDescent="0.2">
      <c r="A109" s="19">
        <v>4.400599999999975</v>
      </c>
      <c r="B109" s="19">
        <v>4.6896257146633227</v>
      </c>
      <c r="C109" s="19">
        <v>-1.8494425711157447E-4</v>
      </c>
    </row>
    <row r="110" spans="1:3" x14ac:dyDescent="0.2">
      <c r="A110" s="19">
        <v>4.4006999999999747</v>
      </c>
      <c r="B110" s="19">
        <v>4.5033189665358968</v>
      </c>
      <c r="C110" s="19">
        <v>-1.8494183433848121E-4</v>
      </c>
    </row>
    <row r="111" spans="1:3" x14ac:dyDescent="0.2">
      <c r="A111" s="19">
        <v>4.4007999999999745</v>
      </c>
      <c r="B111" s="19">
        <v>4.1154959261005404</v>
      </c>
      <c r="C111" s="19">
        <v>-1.8493679824427289E-4</v>
      </c>
    </row>
    <row r="112" spans="1:3" x14ac:dyDescent="0.2">
      <c r="A112" s="19">
        <v>4.4008999999999743</v>
      </c>
      <c r="B112" s="19">
        <v>3.7210944938784283</v>
      </c>
      <c r="C112" s="19">
        <v>-1.8493165753397101E-4</v>
      </c>
    </row>
    <row r="113" spans="1:3" x14ac:dyDescent="0.2">
      <c r="A113" s="19">
        <v>4.400999999999974</v>
      </c>
      <c r="B113" s="19">
        <v>3.3259237175050251</v>
      </c>
      <c r="C113" s="19">
        <v>-1.849265211211204E-4</v>
      </c>
    </row>
    <row r="114" spans="1:3" x14ac:dyDescent="0.2">
      <c r="A114" s="19">
        <v>4.4010999999999738</v>
      </c>
      <c r="B114" s="19">
        <v>2.9296416163688037</v>
      </c>
      <c r="C114" s="19">
        <v>-1.8492136559444816E-4</v>
      </c>
    </row>
    <row r="115" spans="1:3" x14ac:dyDescent="0.2">
      <c r="A115" s="19">
        <v>4.4011999999999736</v>
      </c>
      <c r="B115" s="19">
        <v>2.5322457832885932</v>
      </c>
      <c r="C115" s="19">
        <v>-1.8491619029836759E-4</v>
      </c>
    </row>
    <row r="116" spans="1:3" x14ac:dyDescent="0.2">
      <c r="A116" s="19">
        <v>4.4012999999999733</v>
      </c>
      <c r="B116" s="19">
        <v>2.133739289062746</v>
      </c>
      <c r="C116" s="19">
        <v>-1.8491098731610034E-4</v>
      </c>
    </row>
    <row r="117" spans="1:3" x14ac:dyDescent="0.2">
      <c r="A117" s="19">
        <v>4.4013999999999731</v>
      </c>
      <c r="B117" s="19">
        <v>1.7340987845167544</v>
      </c>
      <c r="C117" s="19">
        <v>-1.84905782919631E-4</v>
      </c>
    </row>
    <row r="118" spans="1:3" x14ac:dyDescent="0.2">
      <c r="A118" s="19">
        <v>4.4014999999999729</v>
      </c>
      <c r="B118" s="19">
        <v>1.3333437559255896</v>
      </c>
      <c r="C118" s="19">
        <v>-1.8490054788433685E-4</v>
      </c>
    </row>
    <row r="119" spans="1:3" x14ac:dyDescent="0.2">
      <c r="A119" s="19">
        <v>4.4015999999999726</v>
      </c>
      <c r="B119" s="19">
        <v>0.93146070329930575</v>
      </c>
      <c r="C119" s="19">
        <v>-1.8489529567777829E-4</v>
      </c>
    </row>
    <row r="120" spans="1:3" x14ac:dyDescent="0.2">
      <c r="A120" s="19">
        <v>4.4016999999999724</v>
      </c>
      <c r="B120" s="19">
        <v>0.52844270581802644</v>
      </c>
      <c r="C120" s="19">
        <v>-1.8489003117699854E-4</v>
      </c>
    </row>
    <row r="121" spans="1:3" x14ac:dyDescent="0.2">
      <c r="A121" s="19">
        <v>4.4017999999999722</v>
      </c>
      <c r="B121" s="19">
        <v>0.12429139336270748</v>
      </c>
      <c r="C121" s="19">
        <v>-1.848847482704627E-4</v>
      </c>
    </row>
    <row r="122" spans="1:3" x14ac:dyDescent="0.2">
      <c r="A122" s="19">
        <v>4.4018999999999719</v>
      </c>
      <c r="B122" s="19">
        <v>-0.28099462712320372</v>
      </c>
      <c r="C122" s="19">
        <v>-1.8487944475499563E-4</v>
      </c>
    </row>
    <row r="123" spans="1:3" x14ac:dyDescent="0.2">
      <c r="A123" s="19">
        <v>4.4019999999999717</v>
      </c>
      <c r="B123" s="19">
        <v>-0.68742219687641559</v>
      </c>
      <c r="C123" s="19">
        <v>-1.8487412536122294E-4</v>
      </c>
    </row>
    <row r="124" spans="1:3" x14ac:dyDescent="0.2">
      <c r="A124" s="19">
        <v>4.4020999999999715</v>
      </c>
      <c r="B124" s="19">
        <v>-1.094990876441962</v>
      </c>
      <c r="C124" s="19">
        <v>-1.8486878553486408E-4</v>
      </c>
    </row>
    <row r="125" spans="1:3" x14ac:dyDescent="0.2">
      <c r="A125" s="19">
        <v>4.4021999999999712</v>
      </c>
      <c r="B125" s="19">
        <v>-1.5037059538302133</v>
      </c>
      <c r="C125" s="19">
        <v>-1.8486342799517441E-4</v>
      </c>
    </row>
    <row r="126" spans="1:3" x14ac:dyDescent="0.2">
      <c r="A126" s="19">
        <v>4.402299999999971</v>
      </c>
      <c r="B126" s="19">
        <v>-1.9135680711516596</v>
      </c>
      <c r="C126" s="19">
        <v>-1.8485804956935858E-4</v>
      </c>
    </row>
    <row r="127" spans="1:3" x14ac:dyDescent="0.2">
      <c r="A127" s="19">
        <v>4.4023999999999708</v>
      </c>
      <c r="B127" s="19">
        <v>-2.3245803133527096</v>
      </c>
      <c r="C127" s="19">
        <v>-1.8485265017809116E-4</v>
      </c>
    </row>
    <row r="128" spans="1:3" x14ac:dyDescent="0.2">
      <c r="A128" s="19">
        <v>4.4024999999999705</v>
      </c>
      <c r="B128" s="19">
        <v>-2.7365584122299347</v>
      </c>
      <c r="C128" s="19">
        <v>-1.8484699514220715E-4</v>
      </c>
    </row>
    <row r="129" spans="1:3" x14ac:dyDescent="0.2">
      <c r="A129" s="19">
        <v>4.4025999999999703</v>
      </c>
      <c r="B129" s="19">
        <v>-3.0589543467007569</v>
      </c>
      <c r="C129" s="19">
        <v>-1.8472802715163716E-4</v>
      </c>
    </row>
    <row r="130" spans="1:3" x14ac:dyDescent="0.2">
      <c r="A130" s="19">
        <v>4.4026999999999701</v>
      </c>
      <c r="B130" s="19">
        <v>-3.1416844579058307</v>
      </c>
      <c r="C130" s="19">
        <v>-1.8430985004558309E-4</v>
      </c>
    </row>
    <row r="131" spans="1:3" x14ac:dyDescent="0.2">
      <c r="A131" s="19">
        <v>4.4027999999999698</v>
      </c>
      <c r="B131" s="19">
        <v>-3.1777422389866117</v>
      </c>
      <c r="C131" s="19">
        <v>-1.8383461047277727E-4</v>
      </c>
    </row>
    <row r="132" spans="1:3" x14ac:dyDescent="0.2">
      <c r="A132" s="19">
        <v>4.4028999999999696</v>
      </c>
      <c r="B132" s="19">
        <v>-3.2007449475916623</v>
      </c>
      <c r="C132" s="19">
        <v>-1.8334441733536266E-4</v>
      </c>
    </row>
    <row r="133" spans="1:3" x14ac:dyDescent="0.2">
      <c r="A133" s="19">
        <v>4.4029999999999694</v>
      </c>
      <c r="B133" s="19">
        <v>-3.2171943896285677</v>
      </c>
      <c r="C133" s="19">
        <v>-1.8284743144358906E-4</v>
      </c>
    </row>
    <row r="134" spans="1:3" x14ac:dyDescent="0.2">
      <c r="A134" s="19">
        <v>4.4030999999999691</v>
      </c>
      <c r="B134" s="19">
        <v>-3.2315384665978533</v>
      </c>
      <c r="C134" s="19">
        <v>-1.8234919342940969E-4</v>
      </c>
    </row>
    <row r="135" spans="1:3" x14ac:dyDescent="0.2">
      <c r="A135" s="19">
        <v>4.4031999999999689</v>
      </c>
      <c r="B135" s="19">
        <v>-3.2442056693838506</v>
      </c>
      <c r="C135" s="19">
        <v>-1.818502477459738E-4</v>
      </c>
    </row>
    <row r="136" spans="1:3" x14ac:dyDescent="0.2">
      <c r="A136" s="19">
        <v>4.4032999999999687</v>
      </c>
      <c r="B136" s="19">
        <v>-3.2554397130941717</v>
      </c>
      <c r="C136" s="19">
        <v>-1.8135090659798792E-4</v>
      </c>
    </row>
    <row r="137" spans="1:3" x14ac:dyDescent="0.2">
      <c r="A137" s="19">
        <v>4.4033999999999685</v>
      </c>
      <c r="B137" s="19">
        <v>-3.2656080202589508</v>
      </c>
      <c r="C137" s="19">
        <v>-1.8085162969616597E-4</v>
      </c>
    </row>
    <row r="138" spans="1:3" x14ac:dyDescent="0.2">
      <c r="A138" s="19">
        <v>4.4034999999999682</v>
      </c>
      <c r="B138" s="19">
        <v>-3.2749628824273791</v>
      </c>
      <c r="C138" s="19">
        <v>-1.803527314638842E-4</v>
      </c>
    </row>
    <row r="139" spans="1:3" x14ac:dyDescent="0.2">
      <c r="A139" s="19">
        <v>4.403599999999968</v>
      </c>
      <c r="B139" s="19">
        <v>-3.2836712434033646</v>
      </c>
      <c r="C139" s="19">
        <v>-1.7985441920975731E-4</v>
      </c>
    </row>
    <row r="140" spans="1:3" x14ac:dyDescent="0.2">
      <c r="A140" s="19">
        <v>4.4036999999999678</v>
      </c>
      <c r="B140" s="19">
        <v>-3.2918529849017357</v>
      </c>
      <c r="C140" s="19">
        <v>-1.7935684095249371E-4</v>
      </c>
    </row>
    <row r="141" spans="1:3" x14ac:dyDescent="0.2">
      <c r="A141" s="19">
        <v>4.4037999999999675</v>
      </c>
      <c r="B141" s="19">
        <v>-3.2995977597313209</v>
      </c>
      <c r="C141" s="19">
        <v>-1.788601065586537E-4</v>
      </c>
    </row>
    <row r="142" spans="1:3" x14ac:dyDescent="0.2">
      <c r="A142" s="19">
        <v>4.4038999999999673</v>
      </c>
      <c r="B142" s="19">
        <v>-3.3069735698949323</v>
      </c>
      <c r="C142" s="19">
        <v>-1.7836429859285907E-4</v>
      </c>
    </row>
    <row r="143" spans="1:3" x14ac:dyDescent="0.2">
      <c r="A143" s="19">
        <v>4.4039999999999671</v>
      </c>
      <c r="B143" s="19">
        <v>-3.3140336765115892</v>
      </c>
      <c r="C143" s="19">
        <v>-1.7786948099018929E-4</v>
      </c>
    </row>
    <row r="144" spans="1:3" x14ac:dyDescent="0.2">
      <c r="A144" s="19">
        <v>4.4040999999999668</v>
      </c>
      <c r="B144" s="19">
        <v>-3.3208205098645891</v>
      </c>
      <c r="C144" s="19">
        <v>-1.7737570398779212E-4</v>
      </c>
    </row>
    <row r="145" spans="1:3" x14ac:dyDescent="0.2">
      <c r="A145" s="19">
        <v>4.4041999999999666</v>
      </c>
      <c r="B145" s="19">
        <v>-3.3273678308908381</v>
      </c>
      <c r="C145" s="19">
        <v>-1.7688300689622238E-4</v>
      </c>
    </row>
    <row r="146" spans="1:3" x14ac:dyDescent="0.2">
      <c r="A146" s="19">
        <v>4.4042999999999664</v>
      </c>
      <c r="B146" s="19">
        <v>-3.3337038843145268</v>
      </c>
      <c r="C146" s="19">
        <v>-1.763914220020979E-4</v>
      </c>
    </row>
    <row r="147" spans="1:3" x14ac:dyDescent="0.2">
      <c r="A147" s="19">
        <v>4.4043999999999661</v>
      </c>
      <c r="B147" s="19">
        <v>-3.3398516704823757</v>
      </c>
      <c r="C147" s="19">
        <v>-1.7590097498243473E-4</v>
      </c>
    </row>
    <row r="148" spans="1:3" x14ac:dyDescent="0.2">
      <c r="A148" s="19">
        <v>4.4044999999999659</v>
      </c>
      <c r="B148" s="19">
        <v>-3.3458307265187139</v>
      </c>
      <c r="C148" s="19">
        <v>-1.75411687108884E-4</v>
      </c>
    </row>
    <row r="149" spans="1:3" x14ac:dyDescent="0.2">
      <c r="A149" s="19">
        <v>4.4045999999999657</v>
      </c>
      <c r="B149" s="19">
        <v>-3.3516574146001368</v>
      </c>
      <c r="C149" s="19">
        <v>-1.7492357564208305E-4</v>
      </c>
    </row>
    <row r="150" spans="1:3" x14ac:dyDescent="0.2">
      <c r="A150" s="19">
        <v>4.4046999999999654</v>
      </c>
      <c r="B150" s="19">
        <v>-3.3573458026508693</v>
      </c>
      <c r="C150" s="19">
        <v>-1.744366549272236E-4</v>
      </c>
    </row>
    <row r="151" spans="1:3" x14ac:dyDescent="0.2">
      <c r="A151" s="19">
        <v>4.4047999999999652</v>
      </c>
      <c r="B151" s="19">
        <v>-3.3629080669983993</v>
      </c>
      <c r="C151" s="19">
        <v>-1.7395093690408814E-4</v>
      </c>
    </row>
    <row r="152" spans="1:3" x14ac:dyDescent="0.2">
      <c r="A152" s="19">
        <v>4.404899999999965</v>
      </c>
      <c r="B152" s="19">
        <v>-3.3683544617155365</v>
      </c>
      <c r="C152" s="19">
        <v>-1.7346643110371929E-4</v>
      </c>
    </row>
    <row r="153" spans="1:3" x14ac:dyDescent="0.2">
      <c r="A153" s="19">
        <v>4.4049999999999647</v>
      </c>
      <c r="B153" s="19">
        <v>-3.3736942980461557</v>
      </c>
      <c r="C153" s="19">
        <v>-1.7298314582614438E-4</v>
      </c>
    </row>
    <row r="154" spans="1:3" x14ac:dyDescent="0.2">
      <c r="A154" s="19">
        <v>4.4050999999999645</v>
      </c>
      <c r="B154" s="19">
        <v>-3.3789355341607776</v>
      </c>
      <c r="C154" s="19">
        <v>-1.7250108767585814E-4</v>
      </c>
    </row>
    <row r="155" spans="1:3" x14ac:dyDescent="0.2">
      <c r="A155" s="19">
        <v>4.4051999999999643</v>
      </c>
      <c r="B155" s="19">
        <v>-3.3840854218367933</v>
      </c>
      <c r="C155" s="19">
        <v>-1.7202026233809065E-4</v>
      </c>
    </row>
    <row r="156" spans="1:3" x14ac:dyDescent="0.2">
      <c r="A156" s="19">
        <v>4.405299999999964</v>
      </c>
      <c r="B156" s="19">
        <v>-3.3891499751116458</v>
      </c>
      <c r="C156" s="19">
        <v>-1.715406739770664E-4</v>
      </c>
    </row>
    <row r="157" spans="1:3" x14ac:dyDescent="0.2">
      <c r="A157" s="19">
        <v>4.4053999999999638</v>
      </c>
      <c r="B157" s="19">
        <v>-3.394135089218596</v>
      </c>
      <c r="C157" s="19">
        <v>-1.7106232654340303E-4</v>
      </c>
    </row>
    <row r="158" spans="1:3" x14ac:dyDescent="0.2">
      <c r="A158" s="19">
        <v>4.4054999999999636</v>
      </c>
      <c r="B158" s="19">
        <v>-3.3990455620794986</v>
      </c>
      <c r="C158" s="19">
        <v>-1.7058522265767095E-4</v>
      </c>
    </row>
    <row r="159" spans="1:3" x14ac:dyDescent="0.2">
      <c r="A159" s="19">
        <v>4.4055999999999633</v>
      </c>
      <c r="B159" s="19">
        <v>-3.4038859803054833</v>
      </c>
      <c r="C159" s="19">
        <v>-1.701093646377938E-4</v>
      </c>
    </row>
    <row r="160" spans="1:3" x14ac:dyDescent="0.2">
      <c r="A160" s="19">
        <v>4.4056999999999631</v>
      </c>
      <c r="B160" s="19">
        <v>-3.4086603379481772</v>
      </c>
      <c r="C160" s="19">
        <v>-1.6963475407183459E-4</v>
      </c>
    </row>
    <row r="161" spans="1:3" x14ac:dyDescent="0.2">
      <c r="A161" s="19">
        <v>4.4057999999999629</v>
      </c>
      <c r="B161" s="19">
        <v>-3.4133724527242877</v>
      </c>
      <c r="C161" s="19">
        <v>-1.6916139230116478E-4</v>
      </c>
    </row>
    <row r="162" spans="1:3" x14ac:dyDescent="0.2">
      <c r="A162" s="19">
        <v>4.4058999999999626</v>
      </c>
      <c r="B162" s="19">
        <v>-3.4180255335825884</v>
      </c>
      <c r="C162" s="19">
        <v>-1.6868927993196614E-4</v>
      </c>
    </row>
    <row r="163" spans="1:3" x14ac:dyDescent="0.2">
      <c r="A163" s="19">
        <v>4.4059999999999624</v>
      </c>
      <c r="B163" s="19">
        <v>-3.4226226795305528</v>
      </c>
      <c r="C163" s="19">
        <v>-1.6821841741099242E-4</v>
      </c>
    </row>
    <row r="164" spans="1:3" x14ac:dyDescent="0.2">
      <c r="A164" s="19">
        <v>4.4060999999999622</v>
      </c>
      <c r="B164" s="19">
        <v>-3.4271666751208434</v>
      </c>
      <c r="C164" s="19">
        <v>-1.6774880479575316E-4</v>
      </c>
    </row>
    <row r="165" spans="1:3" x14ac:dyDescent="0.2">
      <c r="A165" s="19">
        <v>4.4061999999999619</v>
      </c>
      <c r="B165" s="19">
        <v>-3.4316599834337089</v>
      </c>
      <c r="C165" s="19">
        <v>-1.6728044175318146E-4</v>
      </c>
    </row>
    <row r="166" spans="1:3" x14ac:dyDescent="0.2">
      <c r="A166" s="19">
        <v>4.4062999999999617</v>
      </c>
      <c r="B166" s="19">
        <v>-3.4361050733346512</v>
      </c>
      <c r="C166" s="19">
        <v>-1.6681332793111459E-4</v>
      </c>
    </row>
    <row r="167" spans="1:3" x14ac:dyDescent="0.2">
      <c r="A167" s="19">
        <v>4.4063999999999615</v>
      </c>
      <c r="B167" s="19">
        <v>-3.4405040348833937</v>
      </c>
      <c r="C167" s="19">
        <v>-1.6634746253019195E-4</v>
      </c>
    </row>
    <row r="168" spans="1:3" x14ac:dyDescent="0.2">
      <c r="A168" s="19">
        <v>4.4064999999999612</v>
      </c>
      <c r="B168" s="19">
        <v>-3.4448589182379474</v>
      </c>
      <c r="C168" s="19">
        <v>-1.6588284468554981E-4</v>
      </c>
    </row>
    <row r="169" spans="1:3" x14ac:dyDescent="0.2">
      <c r="A169" s="19">
        <v>4.406599999999961</v>
      </c>
      <c r="B169" s="19">
        <v>-3.4491714191138878</v>
      </c>
      <c r="C169" s="19">
        <v>-1.6541947311932148E-4</v>
      </c>
    </row>
    <row r="170" spans="1:3" x14ac:dyDescent="0.2">
      <c r="A170" s="19">
        <v>4.4066999999999608</v>
      </c>
      <c r="B170" s="19">
        <v>-3.4534433745325295</v>
      </c>
      <c r="C170" s="19">
        <v>-1.6495734669663698E-4</v>
      </c>
    </row>
    <row r="171" spans="1:3" x14ac:dyDescent="0.2">
      <c r="A171" s="19">
        <v>4.4067999999999605</v>
      </c>
      <c r="B171" s="19">
        <v>-3.4576763048529355</v>
      </c>
      <c r="C171" s="19">
        <v>-1.6449646391603068E-4</v>
      </c>
    </row>
    <row r="172" spans="1:3" x14ac:dyDescent="0.2">
      <c r="A172" s="19">
        <v>4.4068999999999603</v>
      </c>
      <c r="B172" s="19">
        <v>-3.4618716139013648</v>
      </c>
      <c r="C172" s="19">
        <v>-1.640368231348166E-4</v>
      </c>
    </row>
    <row r="173" spans="1:3" x14ac:dyDescent="0.2">
      <c r="A173" s="19">
        <v>4.4069999999999601</v>
      </c>
      <c r="B173" s="19">
        <v>-3.4660308844350523</v>
      </c>
      <c r="C173" s="19">
        <v>-1.6357842289926872E-4</v>
      </c>
    </row>
    <row r="174" spans="1:3" x14ac:dyDescent="0.2">
      <c r="A174" s="19">
        <v>4.4070999999999598</v>
      </c>
      <c r="B174" s="19">
        <v>-3.4701551294608457</v>
      </c>
      <c r="C174" s="19">
        <v>-1.6312126111617253E-4</v>
      </c>
    </row>
    <row r="175" spans="1:3" x14ac:dyDescent="0.2">
      <c r="A175" s="19">
        <v>4.4071999999999596</v>
      </c>
      <c r="B175" s="19">
        <v>-3.4742457697568816</v>
      </c>
      <c r="C175" s="19">
        <v>-1.6266533613440437E-4</v>
      </c>
    </row>
    <row r="176" spans="1:3" x14ac:dyDescent="0.2">
      <c r="A176" s="19">
        <v>4.4072999999999594</v>
      </c>
      <c r="B176" s="19">
        <v>-3.4783037821176808</v>
      </c>
      <c r="C176" s="19">
        <v>-1.622106458087913E-4</v>
      </c>
    </row>
    <row r="177" spans="1:3" x14ac:dyDescent="0.2">
      <c r="A177" s="19">
        <v>4.4073999999999591</v>
      </c>
      <c r="B177" s="19">
        <v>-3.4823302282781947</v>
      </c>
      <c r="C177" s="19">
        <v>-1.6175718808164596E-4</v>
      </c>
    </row>
    <row r="178" spans="1:3" x14ac:dyDescent="0.2">
      <c r="A178" s="19">
        <v>4.4074999999999589</v>
      </c>
      <c r="B178" s="19">
        <v>-3.4863261526119556</v>
      </c>
      <c r="C178" s="19">
        <v>-1.6130496087063406E-4</v>
      </c>
    </row>
    <row r="179" spans="1:3" x14ac:dyDescent="0.2">
      <c r="A179" s="19">
        <v>4.4075999999999587</v>
      </c>
      <c r="B179" s="19">
        <v>-3.4902924761336314</v>
      </c>
      <c r="C179" s="19">
        <v>-1.6085396195597568E-4</v>
      </c>
    </row>
    <row r="180" spans="1:3" x14ac:dyDescent="0.2">
      <c r="A180" s="19">
        <v>4.4076999999999584</v>
      </c>
      <c r="B180" s="19">
        <v>-3.4942300996973059</v>
      </c>
      <c r="C180" s="19">
        <v>-1.604041890930219E-4</v>
      </c>
    </row>
    <row r="181" spans="1:3" x14ac:dyDescent="0.2">
      <c r="A181" s="19">
        <v>4.4077999999999582</v>
      </c>
      <c r="B181" s="19">
        <v>-3.4981397457231544</v>
      </c>
      <c r="C181" s="19">
        <v>-1.5995563984105843E-4</v>
      </c>
    </row>
    <row r="182" spans="1:3" x14ac:dyDescent="0.2">
      <c r="A182" s="19">
        <v>4.407899999999958</v>
      </c>
      <c r="B182" s="19">
        <v>-3.5020222931448282</v>
      </c>
      <c r="C182" s="19">
        <v>-1.5950831192612647E-4</v>
      </c>
    </row>
    <row r="183" spans="1:3" x14ac:dyDescent="0.2">
      <c r="A183" s="19">
        <v>4.4079999999999577</v>
      </c>
      <c r="B183" s="19">
        <v>-3.5058783790795074</v>
      </c>
      <c r="C183" s="19">
        <v>-1.5906220281403094E-4</v>
      </c>
    </row>
    <row r="184" spans="1:3" x14ac:dyDescent="0.2">
      <c r="A184" s="19">
        <v>4.4080999999999575</v>
      </c>
      <c r="B184" s="19">
        <v>-3.5097088907153</v>
      </c>
      <c r="C184" s="19">
        <v>-1.586173102370303E-4</v>
      </c>
    </row>
    <row r="185" spans="1:3" x14ac:dyDescent="0.2">
      <c r="A185" s="19">
        <v>4.4081999999999573</v>
      </c>
      <c r="B185" s="19">
        <v>-3.5135142720563159</v>
      </c>
      <c r="C185" s="19">
        <v>-1.5817363145331775E-4</v>
      </c>
    </row>
    <row r="186" spans="1:3" x14ac:dyDescent="0.2">
      <c r="A186" s="19">
        <v>4.408299999999957</v>
      </c>
      <c r="B186" s="19">
        <v>-3.5172951838395776</v>
      </c>
      <c r="C186" s="19">
        <v>-1.5773116395356723E-4</v>
      </c>
    </row>
    <row r="187" spans="1:3" x14ac:dyDescent="0.2">
      <c r="A187" s="19">
        <v>4.4083999999999568</v>
      </c>
      <c r="B187" s="19">
        <v>-3.5210523430040479</v>
      </c>
      <c r="C187" s="19">
        <v>-1.572899052884047E-4</v>
      </c>
    </row>
    <row r="188" spans="1:3" x14ac:dyDescent="0.2">
      <c r="A188" s="19">
        <v>4.4084999999999566</v>
      </c>
      <c r="B188" s="19">
        <v>-3.5247862341343628</v>
      </c>
      <c r="C188" s="19">
        <v>-1.5684985276220864E-4</v>
      </c>
    </row>
    <row r="189" spans="1:3" x14ac:dyDescent="0.2">
      <c r="A189" s="19">
        <v>4.4085999999999563</v>
      </c>
      <c r="B189" s="19">
        <v>-3.5284974056099379</v>
      </c>
      <c r="C189" s="19">
        <v>-1.5641100374930161E-4</v>
      </c>
    </row>
    <row r="190" spans="1:3" x14ac:dyDescent="0.2">
      <c r="A190" s="19">
        <v>4.4086999999999561</v>
      </c>
      <c r="B190" s="19">
        <v>-3.5321862695333861</v>
      </c>
      <c r="C190" s="19">
        <v>-1.559733554823417E-4</v>
      </c>
    </row>
    <row r="191" spans="1:3" x14ac:dyDescent="0.2">
      <c r="A191" s="19">
        <v>4.4087999999999559</v>
      </c>
      <c r="B191" s="19">
        <v>-3.53585357080095</v>
      </c>
      <c r="C191" s="19">
        <v>-1.5553690554659383E-4</v>
      </c>
    </row>
    <row r="192" spans="1:3" x14ac:dyDescent="0.2">
      <c r="A192" s="19">
        <v>4.4088999999999556</v>
      </c>
      <c r="B192" s="19">
        <v>-3.5394994798088466</v>
      </c>
      <c r="C192" s="19">
        <v>-1.5510165092513795E-4</v>
      </c>
    </row>
    <row r="193" spans="1:3" x14ac:dyDescent="0.2">
      <c r="A193" s="19">
        <v>4.4089999999999554</v>
      </c>
      <c r="B193" s="19">
        <v>-3.5431246501705429</v>
      </c>
      <c r="C193" s="19">
        <v>-1.5466758911131251E-4</v>
      </c>
    </row>
    <row r="194" spans="1:3" x14ac:dyDescent="0.2">
      <c r="A194" s="19">
        <v>4.4090999999999552</v>
      </c>
      <c r="B194" s="19">
        <v>-3.5467294283549671</v>
      </c>
      <c r="C194" s="19">
        <v>-1.5423471728026605E-4</v>
      </c>
    </row>
    <row r="195" spans="1:3" x14ac:dyDescent="0.2">
      <c r="A195" s="19">
        <v>4.4091999999999549</v>
      </c>
      <c r="B195" s="19">
        <v>-3.5503142287908398</v>
      </c>
      <c r="C195" s="19">
        <v>-1.5380303268064388E-4</v>
      </c>
    </row>
    <row r="196" spans="1:3" x14ac:dyDescent="0.2">
      <c r="A196" s="19">
        <v>4.4092999999999547</v>
      </c>
      <c r="B196" s="19">
        <v>-3.5538793797857289</v>
      </c>
      <c r="C196" s="19">
        <v>-1.5337253247715843E-4</v>
      </c>
    </row>
    <row r="197" spans="1:3" x14ac:dyDescent="0.2">
      <c r="A197" s="19">
        <v>4.4093999999999545</v>
      </c>
      <c r="B197" s="19">
        <v>-3.5574253296841643</v>
      </c>
      <c r="C197" s="19">
        <v>-1.5294321396042143E-4</v>
      </c>
    </row>
    <row r="198" spans="1:3" x14ac:dyDescent="0.2">
      <c r="A198" s="19">
        <v>4.4094999999999542</v>
      </c>
      <c r="B198" s="19">
        <v>-3.5609523648867896</v>
      </c>
      <c r="C198" s="19">
        <v>-1.5251507425939614E-4</v>
      </c>
    </row>
    <row r="199" spans="1:3" x14ac:dyDescent="0.2">
      <c r="A199" s="19">
        <v>4.409599999999954</v>
      </c>
      <c r="B199" s="19">
        <v>-3.5644609227592889</v>
      </c>
      <c r="C199" s="19">
        <v>-1.5208811066136363E-4</v>
      </c>
    </row>
    <row r="200" spans="1:3" x14ac:dyDescent="0.2">
      <c r="A200" s="19">
        <v>4.4096999999999538</v>
      </c>
      <c r="B200" s="19">
        <v>-3.567951226463288</v>
      </c>
      <c r="C200" s="19">
        <v>-1.5166232023888782E-4</v>
      </c>
    </row>
    <row r="201" spans="1:3" x14ac:dyDescent="0.2">
      <c r="A201" s="19">
        <v>4.4097999999999535</v>
      </c>
      <c r="B201" s="19">
        <v>-3.5714237164709415</v>
      </c>
      <c r="C201" s="19">
        <v>-1.5123770029124017E-4</v>
      </c>
    </row>
    <row r="202" spans="1:3" x14ac:dyDescent="0.2">
      <c r="A202" s="19">
        <v>4.4098999999999533</v>
      </c>
      <c r="B202" s="19">
        <v>-3.5748786507941253</v>
      </c>
      <c r="C202" s="19">
        <v>-1.5081424793428333E-4</v>
      </c>
    </row>
    <row r="203" spans="1:3" x14ac:dyDescent="0.2">
      <c r="A203" s="19">
        <v>4.4099999999999504</v>
      </c>
      <c r="B203" s="19">
        <v>-3.5783162387927039</v>
      </c>
      <c r="C203" s="19">
        <v>-1.5039196024124735E-4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7"/>
  <sheetViews>
    <sheetView workbookViewId="0">
      <selection activeCell="C3" sqref="C3"/>
    </sheetView>
  </sheetViews>
  <sheetFormatPr defaultRowHeight="12.75" x14ac:dyDescent="0.2"/>
  <cols>
    <col min="1" max="3" width="12" bestFit="1" customWidth="1"/>
  </cols>
  <sheetData>
    <row r="1" spans="1:3" x14ac:dyDescent="0.2">
      <c r="A1" s="12" t="s">
        <v>29</v>
      </c>
      <c r="B1" s="12" t="s">
        <v>30</v>
      </c>
      <c r="C1" s="12" t="s">
        <v>32</v>
      </c>
    </row>
    <row r="2" spans="1:3" x14ac:dyDescent="0.2">
      <c r="A2" s="12" t="s">
        <v>31</v>
      </c>
      <c r="B2" s="12" t="s">
        <v>1</v>
      </c>
      <c r="C2" s="12" t="s">
        <v>33</v>
      </c>
    </row>
    <row r="3" spans="1:3" x14ac:dyDescent="0.2">
      <c r="A3" s="19">
        <v>100</v>
      </c>
      <c r="B3" s="19">
        <v>4.0470807291091599</v>
      </c>
      <c r="C3" s="19">
        <v>179.59810271999581</v>
      </c>
    </row>
    <row r="4" spans="1:3" x14ac:dyDescent="0.2">
      <c r="A4" s="19">
        <v>102.30597298425086</v>
      </c>
      <c r="B4" s="19">
        <v>4.0470760350968673</v>
      </c>
      <c r="C4" s="19">
        <v>179.5888353969317</v>
      </c>
    </row>
    <row r="5" spans="1:3" x14ac:dyDescent="0.2">
      <c r="A5" s="19">
        <v>104.66512108254267</v>
      </c>
      <c r="B5" s="19">
        <v>4.0470711221207125</v>
      </c>
      <c r="C5" s="19">
        <v>179.57935439452655</v>
      </c>
    </row>
    <row r="6" spans="1:3" x14ac:dyDescent="0.2">
      <c r="A6" s="19">
        <v>107.07867049863955</v>
      </c>
      <c r="B6" s="19">
        <v>4.0470659799674404</v>
      </c>
      <c r="C6" s="19">
        <v>179.56965478699379</v>
      </c>
    </row>
    <row r="7" spans="1:3" x14ac:dyDescent="0.2">
      <c r="A7" s="19">
        <v>109.54787571223318</v>
      </c>
      <c r="B7" s="19">
        <v>4.0470605979474845</v>
      </c>
      <c r="C7" s="19">
        <v>179.55973153507304</v>
      </c>
    </row>
    <row r="8" spans="1:3" x14ac:dyDescent="0.2">
      <c r="A8" s="19">
        <v>112.07402013097798</v>
      </c>
      <c r="B8" s="19">
        <v>4.0470549648727783</v>
      </c>
      <c r="C8" s="19">
        <v>179.54957948342133</v>
      </c>
    </row>
    <row r="9" spans="1:3" x14ac:dyDescent="0.2">
      <c r="A9" s="19">
        <v>114.65841675756221</v>
      </c>
      <c r="B9" s="19">
        <v>4.0470490690335152</v>
      </c>
      <c r="C9" s="19">
        <v>179.53919335794478</v>
      </c>
    </row>
    <row r="10" spans="1:3" x14ac:dyDescent="0.2">
      <c r="A10" s="19">
        <v>117.30240887216135</v>
      </c>
      <c r="B10" s="19">
        <v>4.0470428981738085</v>
      </c>
      <c r="C10" s="19">
        <v>179.52856776306945</v>
      </c>
    </row>
    <row r="11" spans="1:3" x14ac:dyDescent="0.2">
      <c r="A11" s="19">
        <v>120.00737073062888</v>
      </c>
      <c r="B11" s="19">
        <v>4.047036439466261</v>
      </c>
      <c r="C11" s="19">
        <v>179.51769717894999</v>
      </c>
    </row>
    <row r="12" spans="1:3" x14ac:dyDescent="0.2">
      <c r="A12" s="19">
        <v>122.77470827878695</v>
      </c>
      <c r="B12" s="19">
        <v>4.04702967948531</v>
      </c>
      <c r="C12" s="19">
        <v>179.50657595861446</v>
      </c>
    </row>
    <row r="13" spans="1:3" x14ac:dyDescent="0.2">
      <c r="A13" s="19">
        <v>125.60585988318857</v>
      </c>
      <c r="B13" s="19">
        <v>4.0470226041793458</v>
      </c>
      <c r="C13" s="19">
        <v>179.49519832504399</v>
      </c>
    </row>
    <row r="14" spans="1:3" x14ac:dyDescent="0.2">
      <c r="A14" s="19">
        <v>128.50229707873089</v>
      </c>
      <c r="B14" s="19">
        <v>4.0470151988415388</v>
      </c>
      <c r="C14" s="19">
        <v>179.48355836818635</v>
      </c>
    </row>
    <row r="15" spans="1:3" x14ac:dyDescent="0.2">
      <c r="A15" s="19">
        <v>131.4655253335082</v>
      </c>
      <c r="B15" s="19">
        <v>4.0470074480792988</v>
      </c>
      <c r="C15" s="19">
        <v>179.47165004190074</v>
      </c>
    </row>
    <row r="16" spans="1:3" x14ac:dyDescent="0.2">
      <c r="A16" s="19">
        <v>134.49708483130237</v>
      </c>
      <c r="B16" s="19">
        <v>4.046999335782318</v>
      </c>
      <c r="C16" s="19">
        <v>179.45946716083395</v>
      </c>
    </row>
    <row r="17" spans="1:3" x14ac:dyDescent="0.2">
      <c r="A17" s="19">
        <v>137.59855127211716</v>
      </c>
      <c r="B17" s="19">
        <v>4.0469908450891117</v>
      </c>
      <c r="C17" s="19">
        <v>179.44700339722459</v>
      </c>
    </row>
    <row r="18" spans="1:3" x14ac:dyDescent="0.2">
      <c r="A18" s="19">
        <v>140.77153669117274</v>
      </c>
      <c r="B18" s="19">
        <v>4.0469819583520286</v>
      </c>
      <c r="C18" s="19">
        <v>179.43425227763532</v>
      </c>
    </row>
    <row r="19" spans="1:3" x14ac:dyDescent="0.2">
      <c r="A19" s="19">
        <v>144.01769029678596</v>
      </c>
      <c r="B19" s="19">
        <v>4.0469726571006088</v>
      </c>
      <c r="C19" s="19">
        <v>179.42120717961066</v>
      </c>
    </row>
    <row r="20" spans="1:3" x14ac:dyDescent="0.2">
      <c r="A20" s="19">
        <v>147.3386993275719</v>
      </c>
      <c r="B20" s="19">
        <v>4.0469629220032379</v>
      </c>
      <c r="C20" s="19">
        <v>179.40786132825863</v>
      </c>
    </row>
    <row r="21" spans="1:3" x14ac:dyDescent="0.2">
      <c r="A21" s="19">
        <v>150.73628992941232</v>
      </c>
      <c r="B21" s="19">
        <v>4.0469527323048071</v>
      </c>
      <c r="C21" s="19">
        <v>179.39420779283361</v>
      </c>
    </row>
    <row r="22" spans="1:3" x14ac:dyDescent="0.2">
      <c r="A22" s="19">
        <v>154.21222805264662</v>
      </c>
      <c r="B22" s="19">
        <v>4.0469420678736432</v>
      </c>
      <c r="C22" s="19">
        <v>179.38023948285036</v>
      </c>
    </row>
    <row r="23" spans="1:3" x14ac:dyDescent="0.2">
      <c r="A23" s="19">
        <v>157.76832036995197</v>
      </c>
      <c r="B23" s="19">
        <v>4.0469309060241558</v>
      </c>
      <c r="C23" s="19">
        <v>179.36594914489194</v>
      </c>
    </row>
    <row r="24" spans="1:3" x14ac:dyDescent="0.2">
      <c r="A24" s="19">
        <v>161.40641521538942</v>
      </c>
      <c r="B24" s="19">
        <v>4.0469192235598008</v>
      </c>
      <c r="C24" s="19">
        <v>179.35132935856382</v>
      </c>
    </row>
    <row r="25" spans="1:3" x14ac:dyDescent="0.2">
      <c r="A25" s="19">
        <v>165.12840354510408</v>
      </c>
      <c r="B25" s="19">
        <v>4.0469069962027051</v>
      </c>
      <c r="C25" s="19">
        <v>179.3363725327473</v>
      </c>
    </row>
    <row r="26" spans="1:3" x14ac:dyDescent="0.2">
      <c r="A26" s="19">
        <v>168.93621992017893</v>
      </c>
      <c r="B26" s="19">
        <v>4.0468941985433142</v>
      </c>
      <c r="C26" s="19">
        <v>179.32107090169001</v>
      </c>
    </row>
    <row r="27" spans="1:3" x14ac:dyDescent="0.2">
      <c r="A27" s="19">
        <v>172.83184351215289</v>
      </c>
      <c r="B27" s="19">
        <v>4.0468808039876603</v>
      </c>
      <c r="C27" s="19">
        <v>179.30541652100823</v>
      </c>
    </row>
    <row r="28" spans="1:3" x14ac:dyDescent="0.2">
      <c r="A28" s="19">
        <v>176.81729913172586</v>
      </c>
      <c r="B28" s="19">
        <v>4.0468667847022308</v>
      </c>
      <c r="C28" s="19">
        <v>179.28940126359944</v>
      </c>
    </row>
    <row r="29" spans="1:3" x14ac:dyDescent="0.2">
      <c r="A29" s="19">
        <v>180.89465828118549</v>
      </c>
      <c r="B29" s="19">
        <v>4.0468521115562188</v>
      </c>
      <c r="C29" s="19">
        <v>179.27301681546234</v>
      </c>
    </row>
    <row r="30" spans="1:3" x14ac:dyDescent="0.2">
      <c r="A30" s="19">
        <v>185.06604023110253</v>
      </c>
      <c r="B30" s="19">
        <v>4.0468367540611387</v>
      </c>
      <c r="C30" s="19">
        <v>179.25625467142322</v>
      </c>
    </row>
    <row r="31" spans="1:3" x14ac:dyDescent="0.2">
      <c r="A31" s="19">
        <v>189.3336131218546</v>
      </c>
      <c r="B31" s="19">
        <v>4.0468206803075937</v>
      </c>
      <c r="C31" s="19">
        <v>179.23910613076612</v>
      </c>
    </row>
    <row r="32" spans="1:3" x14ac:dyDescent="0.2">
      <c r="A32" s="19">
        <v>193.69959509055062</v>
      </c>
      <c r="B32" s="19">
        <v>4.0468038568991371</v>
      </c>
      <c r="C32" s="19">
        <v>179.2215622927651</v>
      </c>
    </row>
    <row r="33" spans="1:3" x14ac:dyDescent="0.2">
      <c r="A33" s="19">
        <v>198.166255423942</v>
      </c>
      <c r="B33" s="19">
        <v>4.0467862488830439</v>
      </c>
      <c r="C33" s="19">
        <v>179.20361405211648</v>
      </c>
    </row>
    <row r="34" spans="1:3" x14ac:dyDescent="0.2">
      <c r="A34" s="19">
        <v>202.73591573791967</v>
      </c>
      <c r="B34" s="19">
        <v>4.0467678196778687</v>
      </c>
      <c r="C34" s="19">
        <v>179.18525209426849</v>
      </c>
    </row>
    <row r="35" spans="1:3" x14ac:dyDescent="0.2">
      <c r="A35" s="19">
        <v>207.41095118420969</v>
      </c>
      <c r="B35" s="19">
        <v>4.0467485309976468</v>
      </c>
      <c r="C35" s="19">
        <v>179.16646689064714</v>
      </c>
    </row>
    <row r="36" spans="1:3" x14ac:dyDescent="0.2">
      <c r="A36" s="19">
        <v>212.1937916848953</v>
      </c>
      <c r="B36" s="19">
        <v>4.0467283425985192</v>
      </c>
      <c r="C36" s="19">
        <v>179.14724869381172</v>
      </c>
    </row>
    <row r="37" spans="1:3" x14ac:dyDescent="0.2">
      <c r="A37" s="19">
        <v>217.08692319540654</v>
      </c>
      <c r="B37" s="19">
        <v>4.0467072128919295</v>
      </c>
      <c r="C37" s="19">
        <v>179.12758753231947</v>
      </c>
    </row>
    <row r="38" spans="1:3" x14ac:dyDescent="0.2">
      <c r="A38" s="19">
        <v>222.09288899663403</v>
      </c>
      <c r="B38" s="19">
        <v>4.0466850978134685</v>
      </c>
      <c r="C38" s="19">
        <v>179.10747320584247</v>
      </c>
    </row>
    <row r="39" spans="1:3" x14ac:dyDescent="0.2">
      <c r="A39" s="19">
        <v>227.21429101683867</v>
      </c>
      <c r="B39" s="19">
        <v>4.0466619514281783</v>
      </c>
      <c r="C39" s="19">
        <v>179.08689527980971</v>
      </c>
    </row>
    <row r="40" spans="1:3" x14ac:dyDescent="0.2">
      <c r="A40" s="19">
        <v>232.45379118404409</v>
      </c>
      <c r="B40" s="19">
        <v>4.0466377256614168</v>
      </c>
      <c r="C40" s="19">
        <v>179.06584308011352</v>
      </c>
    </row>
    <row r="41" spans="1:3" x14ac:dyDescent="0.2">
      <c r="A41" s="19">
        <v>237.81411280961507</v>
      </c>
      <c r="B41" s="19">
        <v>4.0466123701993375</v>
      </c>
      <c r="C41" s="19">
        <v>179.04430568766259</v>
      </c>
    </row>
    <row r="42" spans="1:3" x14ac:dyDescent="0.2">
      <c r="A42" s="19">
        <v>243.29804200374065</v>
      </c>
      <c r="B42" s="19">
        <v>4.0465858323847623</v>
      </c>
      <c r="C42" s="19">
        <v>179.02227193281428</v>
      </c>
    </row>
    <row r="43" spans="1:3" x14ac:dyDescent="0.2">
      <c r="A43" s="19">
        <v>248.90842912355822</v>
      </c>
      <c r="B43" s="19">
        <v>4.0465580571082453</v>
      </c>
      <c r="C43" s="19">
        <v>178.99973038968523</v>
      </c>
    </row>
    <row r="44" spans="1:3" x14ac:dyDescent="0.2">
      <c r="A44" s="19">
        <v>254.64819025467068</v>
      </c>
      <c r="B44" s="19">
        <v>4.0465289865200376</v>
      </c>
      <c r="C44" s="19">
        <v>178.97666937037982</v>
      </c>
    </row>
    <row r="45" spans="1:3" x14ac:dyDescent="0.2">
      <c r="A45" s="19">
        <v>260.52030872682712</v>
      </c>
      <c r="B45" s="19">
        <v>4.0464985606069188</v>
      </c>
      <c r="C45" s="19">
        <v>178.95307691887328</v>
      </c>
    </row>
    <row r="46" spans="1:3" x14ac:dyDescent="0.2">
      <c r="A46" s="19">
        <v>266.52783666455468</v>
      </c>
      <c r="B46" s="19">
        <v>4.046466715675205</v>
      </c>
      <c r="C46" s="19">
        <v>178.928940805292</v>
      </c>
    </row>
    <row r="47" spans="1:3" x14ac:dyDescent="0.2">
      <c r="A47" s="19">
        <v>272.67389657354755</v>
      </c>
      <c r="B47" s="19">
        <v>4.046433386308431</v>
      </c>
      <c r="C47" s="19">
        <v>178.90424851916976</v>
      </c>
    </row>
    <row r="48" spans="1:3" x14ac:dyDescent="0.2">
      <c r="A48" s="19">
        <v>278.96168296363771</v>
      </c>
      <c r="B48" s="19">
        <v>4.0463985029684792</v>
      </c>
      <c r="C48" s="19">
        <v>178.87898726369721</v>
      </c>
    </row>
    <row r="49" spans="1:3" x14ac:dyDescent="0.2">
      <c r="A49" s="19">
        <v>285.39446400919076</v>
      </c>
      <c r="B49" s="19">
        <v>4.0463619932447967</v>
      </c>
      <c r="C49" s="19">
        <v>178.8531439488826</v>
      </c>
    </row>
    <row r="50" spans="1:3" x14ac:dyDescent="0.2">
      <c r="A50" s="19">
        <v>291.97558324779021</v>
      </c>
      <c r="B50" s="19">
        <v>4.0463237813568345</v>
      </c>
      <c r="C50" s="19">
        <v>178.82670518502459</v>
      </c>
    </row>
    <row r="51" spans="1:3" x14ac:dyDescent="0.2">
      <c r="A51" s="19">
        <v>298.70846131809316</v>
      </c>
      <c r="B51" s="19">
        <v>4.046283787997579</v>
      </c>
      <c r="C51" s="19">
        <v>178.79965727595234</v>
      </c>
    </row>
    <row r="52" spans="1:3" x14ac:dyDescent="0.2">
      <c r="A52" s="19">
        <v>305.59659773775979</v>
      </c>
      <c r="B52" s="19">
        <v>4.0462419301698809</v>
      </c>
      <c r="C52" s="19">
        <v>178.77198621212062</v>
      </c>
    </row>
    <row r="53" spans="1:3" x14ac:dyDescent="0.2">
      <c r="A53" s="19">
        <v>312.64357272238232</v>
      </c>
      <c r="B53" s="19">
        <v>4.0461981210152453</v>
      </c>
      <c r="C53" s="19">
        <v>178.74367766355695</v>
      </c>
    </row>
    <row r="54" spans="1:3" x14ac:dyDescent="0.2">
      <c r="A54" s="19">
        <v>319.85304904635711</v>
      </c>
      <c r="B54" s="19">
        <v>4.046152269286714</v>
      </c>
      <c r="C54" s="19">
        <v>178.71471697276888</v>
      </c>
    </row>
    <row r="55" spans="1:3" x14ac:dyDescent="0.2">
      <c r="A55" s="19">
        <v>327.22877394666875</v>
      </c>
      <c r="B55" s="19">
        <v>4.0461042802053875</v>
      </c>
      <c r="C55" s="19">
        <v>178.6850891470614</v>
      </c>
    </row>
    <row r="56" spans="1:3" x14ac:dyDescent="0.2">
      <c r="A56" s="19">
        <v>334.77458107057424</v>
      </c>
      <c r="B56" s="19">
        <v>4.046054054568395</v>
      </c>
      <c r="C56" s="19">
        <v>178.65477885123116</v>
      </c>
    </row>
    <row r="57" spans="1:3" x14ac:dyDescent="0.2">
      <c r="A57" s="19">
        <v>342.49439246820066</v>
      </c>
      <c r="B57" s="19">
        <v>4.0460014876740642</v>
      </c>
      <c r="C57" s="19">
        <v>178.62377040019149</v>
      </c>
    </row>
    <row r="58" spans="1:3" x14ac:dyDescent="0.2">
      <c r="A58" s="19">
        <v>350.39222063109145</v>
      </c>
      <c r="B58" s="19">
        <v>4.0459464706731278</v>
      </c>
      <c r="C58" s="19">
        <v>178.59204775063054</v>
      </c>
    </row>
    <row r="59" spans="1:3" x14ac:dyDescent="0.2">
      <c r="A59" s="19">
        <v>358.47217057776106</v>
      </c>
      <c r="B59" s="19">
        <v>4.0458888896484657</v>
      </c>
      <c r="C59" s="19">
        <v>178.55959449323785</v>
      </c>
    </row>
    <row r="60" spans="1:3" x14ac:dyDescent="0.2">
      <c r="A60" s="19">
        <v>366.7384419873419</v>
      </c>
      <c r="B60" s="19">
        <v>4.0458286250325184</v>
      </c>
      <c r="C60" s="19">
        <v>178.52639384467065</v>
      </c>
    </row>
    <row r="61" spans="1:3" x14ac:dyDescent="0.2">
      <c r="A61" s="19">
        <v>375.19533138243253</v>
      </c>
      <c r="B61" s="19">
        <v>4.045765551883715</v>
      </c>
      <c r="C61" s="19">
        <v>178.49242863904536</v>
      </c>
    </row>
    <row r="62" spans="1:3" x14ac:dyDescent="0.2">
      <c r="A62" s="19">
        <v>383.84723436228188</v>
      </c>
      <c r="B62" s="19">
        <v>4.0456995394557502</v>
      </c>
      <c r="C62" s="19">
        <v>178.457681319497</v>
      </c>
    </row>
    <row r="63" spans="1:3" x14ac:dyDescent="0.2">
      <c r="A63" s="19">
        <v>392.6986478874702</v>
      </c>
      <c r="B63" s="19">
        <v>4.0456304509290826</v>
      </c>
      <c r="C63" s="19">
        <v>178.42213392950671</v>
      </c>
    </row>
    <row r="64" spans="1:3" x14ac:dyDescent="0.2">
      <c r="A64" s="19">
        <v>401.7541726172737</v>
      </c>
      <c r="B64" s="19">
        <v>4.0455581426084146</v>
      </c>
      <c r="C64" s="19">
        <v>178.3857681042611</v>
      </c>
    </row>
    <row r="65" spans="1:3" x14ac:dyDescent="0.2">
      <c r="A65" s="19">
        <v>411.01851530092858</v>
      </c>
      <c r="B65" s="19">
        <v>4.0454824657158195</v>
      </c>
      <c r="C65" s="19">
        <v>178.34856506079748</v>
      </c>
    </row>
    <row r="66" spans="1:3" x14ac:dyDescent="0.2">
      <c r="A66" s="19">
        <v>420.49649122403696</v>
      </c>
      <c r="B66" s="19">
        <v>4.0454032629533474</v>
      </c>
      <c r="C66" s="19">
        <v>178.3105055900314</v>
      </c>
    </row>
    <row r="67" spans="1:3" x14ac:dyDescent="0.2">
      <c r="A67" s="19">
        <v>430.19302671138604</v>
      </c>
      <c r="B67" s="19">
        <v>4.0453203699209821</v>
      </c>
      <c r="C67" s="19">
        <v>178.27157004669675</v>
      </c>
    </row>
    <row r="68" spans="1:3" x14ac:dyDescent="0.2">
      <c r="A68" s="19">
        <v>440.11316168748169</v>
      </c>
      <c r="B68" s="19">
        <v>4.045233615476203</v>
      </c>
      <c r="C68" s="19">
        <v>178.23173833945953</v>
      </c>
    </row>
    <row r="69" spans="1:3" x14ac:dyDescent="0.2">
      <c r="A69" s="19">
        <v>450.26205229612731</v>
      </c>
      <c r="B69" s="19">
        <v>4.0451428199917636</v>
      </c>
      <c r="C69" s="19">
        <v>178.19098992173517</v>
      </c>
    </row>
    <row r="70" spans="1:3" x14ac:dyDescent="0.2">
      <c r="A70" s="19">
        <v>460.6449735804095</v>
      </c>
      <c r="B70" s="19">
        <v>4.0450477951625139</v>
      </c>
      <c r="C70" s="19">
        <v>178.14930378168441</v>
      </c>
    </row>
    <row r="71" spans="1:3" x14ac:dyDescent="0.2">
      <c r="A71" s="19">
        <v>471.26732222448322</v>
      </c>
      <c r="B71" s="19">
        <v>4.0449483444907539</v>
      </c>
      <c r="C71" s="19">
        <v>178.10665843168357</v>
      </c>
    </row>
    <row r="72" spans="1:3" x14ac:dyDescent="0.2">
      <c r="A72" s="19">
        <v>482.13461935858226</v>
      </c>
      <c r="B72" s="19">
        <v>4.0448442621894394</v>
      </c>
      <c r="C72" s="19">
        <v>178.06303189829703</v>
      </c>
    </row>
    <row r="73" spans="1:3" x14ac:dyDescent="0.2">
      <c r="A73" s="19">
        <v>493.25251342871189</v>
      </c>
      <c r="B73" s="19">
        <v>4.0447353329364759</v>
      </c>
      <c r="C73" s="19">
        <v>178.01840171167413</v>
      </c>
    </row>
    <row r="74" spans="1:3" x14ac:dyDescent="0.2">
      <c r="A74" s="19">
        <v>504.62678313251632</v>
      </c>
      <c r="B74" s="19">
        <v>4.0446213312623014</v>
      </c>
      <c r="C74" s="19">
        <v>177.97274489491423</v>
      </c>
    </row>
    <row r="75" spans="1:3" x14ac:dyDescent="0.2">
      <c r="A75" s="19">
        <v>516.26334042284634</v>
      </c>
      <c r="B75" s="19">
        <v>4.0445020219602954</v>
      </c>
      <c r="C75" s="19">
        <v>177.92603795271248</v>
      </c>
    </row>
    <row r="76" spans="1:3" x14ac:dyDescent="0.2">
      <c r="A76" s="19">
        <v>528.16823358058821</v>
      </c>
      <c r="B76" s="19">
        <v>4.0443771575222431</v>
      </c>
      <c r="C76" s="19">
        <v>177.87825686129759</v>
      </c>
    </row>
    <row r="77" spans="1:3" x14ac:dyDescent="0.2">
      <c r="A77" s="19">
        <v>540.34765035835153</v>
      </c>
      <c r="B77" s="19">
        <v>4.0442464807652652</v>
      </c>
      <c r="C77" s="19">
        <v>177.82937705552143</v>
      </c>
    </row>
    <row r="78" spans="1:3" x14ac:dyDescent="0.2">
      <c r="A78" s="19">
        <v>552.80792119664943</v>
      </c>
      <c r="B78" s="19">
        <v>4.0441097215280886</v>
      </c>
      <c r="C78" s="19">
        <v>177.77937341877018</v>
      </c>
    </row>
    <row r="79" spans="1:3" x14ac:dyDescent="0.2">
      <c r="A79" s="19">
        <v>565.55552251424297</v>
      </c>
      <c r="B79" s="19">
        <v>4.0439665969928846</v>
      </c>
      <c r="C79" s="19">
        <v>177.7282202708233</v>
      </c>
    </row>
    <row r="80" spans="1:3" x14ac:dyDescent="0.2">
      <c r="A80" s="19">
        <v>578.59708007436018</v>
      </c>
      <c r="B80" s="19">
        <v>4.043816811634886</v>
      </c>
      <c r="C80" s="19">
        <v>177.67589135566342</v>
      </c>
    </row>
    <row r="81" spans="1:3" x14ac:dyDescent="0.2">
      <c r="A81" s="19">
        <v>591.93937242853929</v>
      </c>
      <c r="B81" s="19">
        <v>4.0436600564511291</v>
      </c>
      <c r="C81" s="19">
        <v>177.62235982944355</v>
      </c>
    </row>
    <row r="82" spans="1:3" x14ac:dyDescent="0.2">
      <c r="A82" s="19">
        <v>605.58933443988553</v>
      </c>
      <c r="B82" s="19">
        <v>4.0434960083363158</v>
      </c>
      <c r="C82" s="19">
        <v>177.56759824817101</v>
      </c>
    </row>
    <row r="83" spans="1:3" x14ac:dyDescent="0.2">
      <c r="A83" s="19">
        <v>619.55406088757388</v>
      </c>
      <c r="B83" s="19">
        <v>4.0433243282154363</v>
      </c>
      <c r="C83" s="19">
        <v>177.51157855594136</v>
      </c>
    </row>
    <row r="84" spans="1:3" x14ac:dyDescent="0.2">
      <c r="A84" s="19">
        <v>633.84081015447043</v>
      </c>
      <c r="B84" s="19">
        <v>4.0431446622728657</v>
      </c>
      <c r="C84" s="19">
        <v>177.45427207111103</v>
      </c>
    </row>
    <row r="85" spans="1:3" x14ac:dyDescent="0.2">
      <c r="A85" s="19">
        <v>648.45700799978931</v>
      </c>
      <c r="B85" s="19">
        <v>4.0429566408933075</v>
      </c>
      <c r="C85" s="19">
        <v>177.3956494735707</v>
      </c>
    </row>
    <row r="86" spans="1:3" x14ac:dyDescent="0.2">
      <c r="A86" s="19">
        <v>663.41025141874593</v>
      </c>
      <c r="B86" s="19">
        <v>4.0427598754888576</v>
      </c>
      <c r="C86" s="19">
        <v>177.33568079322848</v>
      </c>
    </row>
    <row r="87" spans="1:3" x14ac:dyDescent="0.2">
      <c r="A87" s="19">
        <v>678.70831259121292</v>
      </c>
      <c r="B87" s="19">
        <v>4.0425539618888644</v>
      </c>
      <c r="C87" s="19">
        <v>177.27433539407454</v>
      </c>
    </row>
    <row r="88" spans="1:3" x14ac:dyDescent="0.2">
      <c r="A88" s="19">
        <v>694.35914292143116</v>
      </c>
      <c r="B88" s="19">
        <v>4.0423384758848266</v>
      </c>
      <c r="C88" s="19">
        <v>177.21158196307451</v>
      </c>
    </row>
    <row r="89" spans="1:3" x14ac:dyDescent="0.2">
      <c r="A89" s="19">
        <v>710.37087717087513</v>
      </c>
      <c r="B89" s="19">
        <v>4.042112974120136</v>
      </c>
      <c r="C89" s="19">
        <v>177.14738849541953</v>
      </c>
    </row>
    <row r="90" spans="1:3" x14ac:dyDescent="0.2">
      <c r="A90" s="19">
        <v>726.75183768642137</v>
      </c>
      <c r="B90" s="19">
        <v>4.0418769925130498</v>
      </c>
      <c r="C90" s="19">
        <v>177.08172228119506</v>
      </c>
    </row>
    <row r="91" spans="1:3" x14ac:dyDescent="0.2">
      <c r="A91" s="19">
        <v>743.51053872601688</v>
      </c>
      <c r="B91" s="19">
        <v>4.0416300470691464</v>
      </c>
      <c r="C91" s="19">
        <v>177.01454989015312</v>
      </c>
    </row>
    <row r="92" spans="1:3" x14ac:dyDescent="0.2">
      <c r="A92" s="19">
        <v>760.65569088409688</v>
      </c>
      <c r="B92" s="19">
        <v>4.0413716289306745</v>
      </c>
      <c r="C92" s="19">
        <v>176.94583716047424</v>
      </c>
    </row>
    <row r="93" spans="1:3" x14ac:dyDescent="0.2">
      <c r="A93" s="19">
        <v>778.19620561905083</v>
      </c>
      <c r="B93" s="19">
        <v>4.0411012092682306</v>
      </c>
      <c r="C93" s="19">
        <v>176.87554918013581</v>
      </c>
    </row>
    <row r="94" spans="1:3" x14ac:dyDescent="0.2">
      <c r="A94" s="19">
        <v>796.1411998850914</v>
      </c>
      <c r="B94" s="19">
        <v>4.0408182318181733</v>
      </c>
      <c r="C94" s="19">
        <v>176.80365027726191</v>
      </c>
    </row>
    <row r="95" spans="1:3" x14ac:dyDescent="0.2">
      <c r="A95" s="19">
        <v>814.50000087093224</v>
      </c>
      <c r="B95" s="19">
        <v>4.0405221166441336</v>
      </c>
      <c r="C95" s="19">
        <v>176.73010400189162</v>
      </c>
    </row>
    <row r="96" spans="1:3" x14ac:dyDescent="0.2">
      <c r="A96" s="19">
        <v>833.28215084773899</v>
      </c>
      <c r="B96" s="19">
        <v>4.0402122574363633</v>
      </c>
      <c r="C96" s="19">
        <v>176.65487311240881</v>
      </c>
    </row>
    <row r="97" spans="1:3" x14ac:dyDescent="0.2">
      <c r="A97" s="19">
        <v>852.49741212887238</v>
      </c>
      <c r="B97" s="19">
        <v>4.0398880189372948</v>
      </c>
      <c r="C97" s="19">
        <v>176.57791956187597</v>
      </c>
    </row>
    <row r="98" spans="1:3" x14ac:dyDescent="0.2">
      <c r="A98" s="19">
        <v>872.15577214400184</v>
      </c>
      <c r="B98" s="19">
        <v>4.0395487381272259</v>
      </c>
      <c r="C98" s="19">
        <v>176.49920448111885</v>
      </c>
    </row>
    <row r="99" spans="1:3" x14ac:dyDescent="0.2">
      <c r="A99" s="19">
        <v>892.26744863022702</v>
      </c>
      <c r="B99" s="19">
        <v>4.0391937208534747</v>
      </c>
      <c r="C99" s="19">
        <v>176.41868816543459</v>
      </c>
    </row>
    <row r="100" spans="1:3" x14ac:dyDescent="0.2">
      <c r="A100" s="19">
        <v>912.84289494290442</v>
      </c>
      <c r="B100" s="19">
        <v>4.0388222420418121</v>
      </c>
      <c r="C100" s="19">
        <v>176.33633005816932</v>
      </c>
    </row>
    <row r="101" spans="1:3" x14ac:dyDescent="0.2">
      <c r="A101" s="19">
        <v>933.89280548894124</v>
      </c>
      <c r="B101" s="19">
        <v>4.0384335427348548</v>
      </c>
      <c r="C101" s="19">
        <v>176.25208873694257</v>
      </c>
    </row>
    <row r="102" spans="1:3" x14ac:dyDescent="0.2">
      <c r="A102" s="19">
        <v>955.42812128537867</v>
      </c>
      <c r="B102" s="19">
        <v>4.0380268307059595</v>
      </c>
      <c r="C102" s="19">
        <v>176.16592189657365</v>
      </c>
    </row>
    <row r="103" spans="1:3" x14ac:dyDescent="0.2">
      <c r="A103" s="19">
        <v>977.46003564615501</v>
      </c>
      <c r="B103" s="19">
        <v>4.0376012766863205</v>
      </c>
      <c r="C103" s="19">
        <v>176.07778633591806</v>
      </c>
    </row>
    <row r="104" spans="1:3" x14ac:dyDescent="0.2">
      <c r="A104" s="19">
        <v>1000.0000000000042</v>
      </c>
      <c r="B104" s="19">
        <v>4.0371560136441973</v>
      </c>
      <c r="C104" s="19">
        <v>175.98763794192007</v>
      </c>
    </row>
    <row r="105" spans="1:3" x14ac:dyDescent="0.2">
      <c r="A105" s="19">
        <v>1023.0597298425129</v>
      </c>
      <c r="B105" s="19">
        <v>4.0366901365152748</v>
      </c>
      <c r="C105" s="19">
        <v>175.89543167303151</v>
      </c>
    </row>
    <row r="106" spans="1:3" x14ac:dyDescent="0.2">
      <c r="A106" s="19">
        <v>1046.651210825431</v>
      </c>
      <c r="B106" s="19">
        <v>4.0362026985813539</v>
      </c>
      <c r="C106" s="19">
        <v>175.80112154592089</v>
      </c>
    </row>
    <row r="107" spans="1:3" x14ac:dyDescent="0.2">
      <c r="A107" s="19">
        <v>1070.7867049863999</v>
      </c>
      <c r="B107" s="19">
        <v>4.0356927103727314</v>
      </c>
      <c r="C107" s="19">
        <v>175.70466061975921</v>
      </c>
    </row>
    <row r="108" spans="1:3" x14ac:dyDescent="0.2">
      <c r="A108" s="19">
        <v>1095.4787571223362</v>
      </c>
      <c r="B108" s="19">
        <v>4.0351591371163904</v>
      </c>
      <c r="C108" s="19">
        <v>175.60600098202687</v>
      </c>
    </row>
    <row r="109" spans="1:3" x14ac:dyDescent="0.2">
      <c r="A109" s="19">
        <v>1120.7402013097844</v>
      </c>
      <c r="B109" s="19">
        <v>4.0346008985264374</v>
      </c>
      <c r="C109" s="19">
        <v>175.50509373186958</v>
      </c>
    </row>
    <row r="110" spans="1:3" x14ac:dyDescent="0.2">
      <c r="A110" s="19">
        <v>1146.5841675756267</v>
      </c>
      <c r="B110" s="19">
        <v>4.0340168659271125</v>
      </c>
      <c r="C110" s="19">
        <v>175.40188896632975</v>
      </c>
    </row>
    <row r="111" spans="1:3" x14ac:dyDescent="0.2">
      <c r="A111" s="19">
        <v>1173.0240887216182</v>
      </c>
      <c r="B111" s="19">
        <v>4.0334058589540591</v>
      </c>
      <c r="C111" s="19">
        <v>175.29633576732363</v>
      </c>
    </row>
    <row r="112" spans="1:3" x14ac:dyDescent="0.2">
      <c r="A112" s="19">
        <v>1200.0737073062935</v>
      </c>
      <c r="B112" s="19">
        <v>4.0327666449336128</v>
      </c>
      <c r="C112" s="19">
        <v>175.18838218577122</v>
      </c>
    </row>
    <row r="113" spans="1:3" x14ac:dyDescent="0.2">
      <c r="A113" s="19">
        <v>1227.7470827878744</v>
      </c>
      <c r="B113" s="19">
        <v>4.0320979366245169</v>
      </c>
      <c r="C113" s="19">
        <v>175.07797522768459</v>
      </c>
    </row>
    <row r="114" spans="1:3" x14ac:dyDescent="0.2">
      <c r="A114" s="19">
        <v>1256.0585988318908</v>
      </c>
      <c r="B114" s="19">
        <v>4.031398387636032</v>
      </c>
      <c r="C114" s="19">
        <v>174.96506084339131</v>
      </c>
    </row>
    <row r="115" spans="1:3" x14ac:dyDescent="0.2">
      <c r="A115" s="19">
        <v>1285.0229707873141</v>
      </c>
      <c r="B115" s="19">
        <v>4.030666594644833</v>
      </c>
      <c r="C115" s="19">
        <v>174.84958390875011</v>
      </c>
    </row>
    <row r="116" spans="1:3" x14ac:dyDescent="0.2">
      <c r="A116" s="19">
        <v>1314.6552533350873</v>
      </c>
      <c r="B116" s="19">
        <v>4.0299010890201457</v>
      </c>
      <c r="C116" s="19">
        <v>174.73148821975215</v>
      </c>
    </row>
    <row r="117" spans="1:3" x14ac:dyDescent="0.2">
      <c r="A117" s="19">
        <v>1344.9708483130291</v>
      </c>
      <c r="B117" s="19">
        <v>4.0291003383400774</v>
      </c>
      <c r="C117" s="19">
        <v>174.61071647530338</v>
      </c>
    </row>
    <row r="118" spans="1:3" x14ac:dyDescent="0.2">
      <c r="A118" s="19">
        <v>1375.9855127211772</v>
      </c>
      <c r="B118" s="19">
        <v>4.0282627428198392</v>
      </c>
      <c r="C118" s="19">
        <v>174.4872102666979</v>
      </c>
    </row>
    <row r="119" spans="1:3" x14ac:dyDescent="0.2">
      <c r="A119" s="19">
        <v>1407.7153669117333</v>
      </c>
      <c r="B119" s="19">
        <v>4.0273866321608667</v>
      </c>
      <c r="C119" s="19">
        <v>174.36091006717007</v>
      </c>
    </row>
    <row r="120" spans="1:3" x14ac:dyDescent="0.2">
      <c r="A120" s="19">
        <v>1440.1769029678658</v>
      </c>
      <c r="B120" s="19">
        <v>4.0264702612736984</v>
      </c>
      <c r="C120" s="19">
        <v>174.23175522371588</v>
      </c>
    </row>
    <row r="121" spans="1:3" x14ac:dyDescent="0.2">
      <c r="A121" s="19">
        <v>1473.3869932757254</v>
      </c>
      <c r="B121" s="19">
        <v>4.0255118107036001</v>
      </c>
      <c r="C121" s="19">
        <v>174.09968394291576</v>
      </c>
    </row>
    <row r="122" spans="1:3" x14ac:dyDescent="0.2">
      <c r="A122" s="19">
        <v>1507.3628992941296</v>
      </c>
      <c r="B122" s="19">
        <v>4.0245093800916303</v>
      </c>
      <c r="C122" s="19">
        <v>173.96463328731582</v>
      </c>
    </row>
    <row r="123" spans="1:3" x14ac:dyDescent="0.2">
      <c r="A123" s="19">
        <v>1542.1222805264727</v>
      </c>
      <c r="B123" s="19">
        <v>4.0234609861660493</v>
      </c>
      <c r="C123" s="19">
        <v>173.8265391663204</v>
      </c>
    </row>
    <row r="124" spans="1:3" x14ac:dyDescent="0.2">
      <c r="A124" s="19">
        <v>1577.6832036995263</v>
      </c>
      <c r="B124" s="19">
        <v>4.0223645609662793</v>
      </c>
      <c r="C124" s="19">
        <v>173.68533632740079</v>
      </c>
    </row>
    <row r="125" spans="1:3" x14ac:dyDescent="0.2">
      <c r="A125" s="19">
        <v>1614.0641521539007</v>
      </c>
      <c r="B125" s="19">
        <v>4.0212179455132135</v>
      </c>
      <c r="C125" s="19">
        <v>173.54095835531652</v>
      </c>
    </row>
    <row r="126" spans="1:3" x14ac:dyDescent="0.2">
      <c r="A126" s="19">
        <v>1651.2840354510474</v>
      </c>
      <c r="B126" s="19">
        <v>4.0200188890195836</v>
      </c>
      <c r="C126" s="19">
        <v>173.39333766394711</v>
      </c>
    </row>
    <row r="127" spans="1:3" x14ac:dyDescent="0.2">
      <c r="A127" s="19">
        <v>1689.3621992017959</v>
      </c>
      <c r="B127" s="19">
        <v>4.0187650430358062</v>
      </c>
      <c r="C127" s="19">
        <v>173.2424054972717</v>
      </c>
    </row>
    <row r="128" spans="1:3" x14ac:dyDescent="0.2">
      <c r="A128" s="19">
        <v>1728.3184351215355</v>
      </c>
      <c r="B128" s="19">
        <v>4.0174539595901448</v>
      </c>
      <c r="C128" s="19">
        <v>173.08809192533116</v>
      </c>
    </row>
    <row r="129" spans="1:3" x14ac:dyDescent="0.2">
      <c r="A129" s="19">
        <v>1768.1729913172653</v>
      </c>
      <c r="B129" s="19">
        <v>4.0160830859796537</v>
      </c>
      <c r="C129" s="19">
        <v>172.93032584710878</v>
      </c>
    </row>
    <row r="130" spans="1:3" x14ac:dyDescent="0.2">
      <c r="A130" s="19">
        <v>1808.9465828118618</v>
      </c>
      <c r="B130" s="19">
        <v>4.0146497618447352</v>
      </c>
      <c r="C130" s="19">
        <v>172.76903499123031</v>
      </c>
    </row>
    <row r="131" spans="1:3" x14ac:dyDescent="0.2">
      <c r="A131" s="19">
        <v>1850.6604023110324</v>
      </c>
      <c r="B131" s="19">
        <v>4.0131512135877907</v>
      </c>
      <c r="C131" s="19">
        <v>172.60414592306165</v>
      </c>
    </row>
    <row r="132" spans="1:3" x14ac:dyDescent="0.2">
      <c r="A132" s="19">
        <v>1893.336131218553</v>
      </c>
      <c r="B132" s="19">
        <v>4.0115845524327742</v>
      </c>
      <c r="C132" s="19">
        <v>172.43558404723606</v>
      </c>
    </row>
    <row r="133" spans="1:3" x14ac:dyDescent="0.2">
      <c r="A133" s="19">
        <v>1936.9959509055132</v>
      </c>
      <c r="B133" s="19">
        <v>4.0099467683066123</v>
      </c>
      <c r="C133" s="19">
        <v>172.26327361975061</v>
      </c>
    </row>
    <row r="134" spans="1:3" x14ac:dyDescent="0.2">
      <c r="A134" s="19">
        <v>1981.6625542394274</v>
      </c>
      <c r="B134" s="19">
        <v>4.0082347266849245</v>
      </c>
      <c r="C134" s="19">
        <v>172.08713775693599</v>
      </c>
    </row>
    <row r="135" spans="1:3" x14ac:dyDescent="0.2">
      <c r="A135" s="19">
        <v>2027.3591573792041</v>
      </c>
      <c r="B135" s="19">
        <v>4.0064451626360693</v>
      </c>
      <c r="C135" s="19">
        <v>171.90709845221062</v>
      </c>
    </row>
    <row r="136" spans="1:3" x14ac:dyDescent="0.2">
      <c r="A136" s="19">
        <v>2074.1095118421044</v>
      </c>
      <c r="B136" s="19">
        <v>4.0045746786735412</v>
      </c>
      <c r="C136" s="19">
        <v>171.72307658801208</v>
      </c>
    </row>
    <row r="137" spans="1:3" x14ac:dyDescent="0.2">
      <c r="A137" s="19">
        <v>2121.9379168489609</v>
      </c>
      <c r="B137" s="19">
        <v>4.0026197376251762</v>
      </c>
      <c r="C137" s="19">
        <v>171.5349919604725</v>
      </c>
    </row>
    <row r="138" spans="1:3" x14ac:dyDescent="0.2">
      <c r="A138" s="19">
        <v>2170.8692319540733</v>
      </c>
      <c r="B138" s="19">
        <v>4.0005766596579582</v>
      </c>
      <c r="C138" s="19">
        <v>171.34276329883966</v>
      </c>
    </row>
    <row r="139" spans="1:3" x14ac:dyDescent="0.2">
      <c r="A139" s="19">
        <v>2220.9288899663484</v>
      </c>
      <c r="B139" s="19">
        <v>3.9984416177148012</v>
      </c>
      <c r="C139" s="19">
        <v>171.14630829128947</v>
      </c>
    </row>
    <row r="140" spans="1:3" x14ac:dyDescent="0.2">
      <c r="A140" s="19">
        <v>2272.1429101683948</v>
      </c>
      <c r="B140" s="19">
        <v>3.9962106305490028</v>
      </c>
      <c r="C140" s="19">
        <v>170.94554361968517</v>
      </c>
    </row>
    <row r="141" spans="1:3" x14ac:dyDescent="0.2">
      <c r="A141" s="19">
        <v>2324.5379118404494</v>
      </c>
      <c r="B141" s="19">
        <v>3.9938795604246216</v>
      </c>
      <c r="C141" s="19">
        <v>170.74038498794201</v>
      </c>
    </row>
    <row r="142" spans="1:3" x14ac:dyDescent="0.2">
      <c r="A142" s="19">
        <v>2378.1411280961593</v>
      </c>
      <c r="B142" s="19">
        <v>3.9914441075889422</v>
      </c>
      <c r="C142" s="19">
        <v>170.53074716146887</v>
      </c>
    </row>
    <row r="143" spans="1:3" x14ac:dyDescent="0.2">
      <c r="A143" s="19">
        <v>2432.9804200374151</v>
      </c>
      <c r="B143" s="19">
        <v>3.9888998042351274</v>
      </c>
      <c r="C143" s="19">
        <v>170.31654401240178</v>
      </c>
    </row>
    <row r="144" spans="1:3" x14ac:dyDescent="0.2">
      <c r="A144" s="19">
        <v>2489.0842912355911</v>
      </c>
      <c r="B144" s="19">
        <v>3.9862420104768632</v>
      </c>
      <c r="C144" s="19">
        <v>170.09768856498431</v>
      </c>
    </row>
    <row r="145" spans="1:3" x14ac:dyDescent="0.2">
      <c r="A145" s="19">
        <v>2546.4819025467159</v>
      </c>
      <c r="B145" s="19">
        <v>3.9834659103313261</v>
      </c>
      <c r="C145" s="19">
        <v>169.87409304564613</v>
      </c>
    </row>
    <row r="146" spans="1:3" x14ac:dyDescent="0.2">
      <c r="A146" s="19">
        <v>2605.2030872682803</v>
      </c>
      <c r="B146" s="19">
        <v>3.9805665054097252</v>
      </c>
      <c r="C146" s="19">
        <v>169.64566894420324</v>
      </c>
    </row>
    <row r="147" spans="1:3" x14ac:dyDescent="0.2">
      <c r="A147" s="19">
        <v>2665.2783666455562</v>
      </c>
      <c r="B147" s="19">
        <v>3.9775386108364073</v>
      </c>
      <c r="C147" s="19">
        <v>169.41232707541786</v>
      </c>
    </row>
    <row r="148" spans="1:3" x14ac:dyDescent="0.2">
      <c r="A148" s="19">
        <v>2726.7389657354852</v>
      </c>
      <c r="B148" s="19">
        <v>3.9743768505828032</v>
      </c>
      <c r="C148" s="19">
        <v>169.17397764803741</v>
      </c>
    </row>
    <row r="149" spans="1:3" x14ac:dyDescent="0.2">
      <c r="A149" s="19">
        <v>2789.6168296363867</v>
      </c>
      <c r="B149" s="19">
        <v>3.9710756537332905</v>
      </c>
      <c r="C149" s="19">
        <v>168.93053033772628</v>
      </c>
    </row>
    <row r="150" spans="1:3" x14ac:dyDescent="0.2">
      <c r="A150" s="19">
        <v>2853.9446400919169</v>
      </c>
      <c r="B150" s="19">
        <v>3.9676292477613555</v>
      </c>
      <c r="C150" s="19">
        <v>168.68189437539459</v>
      </c>
    </row>
    <row r="151" spans="1:3" x14ac:dyDescent="0.2">
      <c r="A151" s="19">
        <v>2919.755832477912</v>
      </c>
      <c r="B151" s="19">
        <v>3.9640316570822431</v>
      </c>
      <c r="C151" s="19">
        <v>168.4279786281208</v>
      </c>
    </row>
    <row r="152" spans="1:3" x14ac:dyDescent="0.2">
      <c r="A152" s="19">
        <v>2987.0846131809412</v>
      </c>
      <c r="B152" s="19">
        <v>3.9602766976879749</v>
      </c>
      <c r="C152" s="19">
        <v>168.1686916987876</v>
      </c>
    </row>
    <row r="153" spans="1:3" x14ac:dyDescent="0.2">
      <c r="A153" s="19">
        <v>3055.9659773776079</v>
      </c>
      <c r="B153" s="19">
        <v>3.9563579715552417</v>
      </c>
      <c r="C153" s="19">
        <v>167.90394203522277</v>
      </c>
    </row>
    <row r="154" spans="1:3" x14ac:dyDescent="0.2">
      <c r="A154" s="19">
        <v>3126.4357272238335</v>
      </c>
      <c r="B154" s="19">
        <v>3.9522688672079052</v>
      </c>
      <c r="C154" s="19">
        <v>167.63363802949459</v>
      </c>
    </row>
    <row r="155" spans="1:3" x14ac:dyDescent="0.2">
      <c r="A155" s="19">
        <v>3198.5304904635818</v>
      </c>
      <c r="B155" s="19">
        <v>3.9480025526074707</v>
      </c>
      <c r="C155" s="19">
        <v>167.35768814967554</v>
      </c>
    </row>
    <row r="156" spans="1:3" x14ac:dyDescent="0.2">
      <c r="A156" s="19">
        <v>3272.2877394666984</v>
      </c>
      <c r="B156" s="19">
        <v>3.9435519749347012</v>
      </c>
      <c r="C156" s="19">
        <v>167.07600106034477</v>
      </c>
    </row>
    <row r="157" spans="1:3" x14ac:dyDescent="0.2">
      <c r="A157" s="19">
        <v>3347.7458107057537</v>
      </c>
      <c r="B157" s="19">
        <v>3.9389098570479044</v>
      </c>
      <c r="C157" s="19">
        <v>166.78848576359425</v>
      </c>
    </row>
    <row r="158" spans="1:3" x14ac:dyDescent="0.2">
      <c r="A158" s="19">
        <v>3424.9439246820184</v>
      </c>
      <c r="B158" s="19">
        <v>3.9340686953999415</v>
      </c>
      <c r="C158" s="19">
        <v>166.49505174653345</v>
      </c>
    </row>
    <row r="159" spans="1:3" x14ac:dyDescent="0.2">
      <c r="A159" s="19">
        <v>3503.9222063109269</v>
      </c>
      <c r="B159" s="19">
        <v>3.9290207591279414</v>
      </c>
      <c r="C159" s="19">
        <v>166.19560913621518</v>
      </c>
    </row>
    <row r="160" spans="1:3" x14ac:dyDescent="0.2">
      <c r="A160" s="19">
        <v>3584.7217057776234</v>
      </c>
      <c r="B160" s="19">
        <v>3.9237580887723391</v>
      </c>
      <c r="C160" s="19">
        <v>165.89006886784031</v>
      </c>
    </row>
    <row r="161" spans="1:3" x14ac:dyDescent="0.2">
      <c r="A161" s="19">
        <v>3667.3844198734319</v>
      </c>
      <c r="B161" s="19">
        <v>3.9182724970859311</v>
      </c>
      <c r="C161" s="19">
        <v>165.57834285810537</v>
      </c>
    </row>
    <row r="162" spans="1:3" x14ac:dyDescent="0.2">
      <c r="A162" s="19">
        <v>3751.9533138243382</v>
      </c>
      <c r="B162" s="19">
        <v>3.9125555686538576</v>
      </c>
      <c r="C162" s="19">
        <v>165.26034419596212</v>
      </c>
    </row>
    <row r="163" spans="1:3" x14ac:dyDescent="0.2">
      <c r="A163" s="19">
        <v>3838.4723436228323</v>
      </c>
      <c r="B163" s="19">
        <v>3.9065986612713584</v>
      </c>
      <c r="C163" s="19">
        <v>164.93598734090193</v>
      </c>
    </row>
    <row r="164" spans="1:3" x14ac:dyDescent="0.2">
      <c r="A164" s="19">
        <v>3926.9864788747159</v>
      </c>
      <c r="B164" s="19">
        <v>3.9003929089704545</v>
      </c>
      <c r="C164" s="19">
        <v>164.60518832917998</v>
      </c>
    </row>
    <row r="165" spans="1:3" x14ac:dyDescent="0.2">
      <c r="A165" s="19">
        <v>4017.5417261727507</v>
      </c>
      <c r="B165" s="19">
        <v>3.8939292247252739</v>
      </c>
      <c r="C165" s="19">
        <v>164.2678649959274</v>
      </c>
    </row>
    <row r="166" spans="1:3" x14ac:dyDescent="0.2">
      <c r="A166" s="19">
        <v>4110.1851530092999</v>
      </c>
      <c r="B166" s="19">
        <v>3.8871983040446212</v>
      </c>
      <c r="C166" s="19">
        <v>163.92393720972569</v>
      </c>
    </row>
    <row r="167" spans="1:3" x14ac:dyDescent="0.2">
      <c r="A167" s="19">
        <v>4204.9649122403844</v>
      </c>
      <c r="B167" s="19">
        <v>3.8801906316806525</v>
      </c>
      <c r="C167" s="19">
        <v>163.573327110024</v>
      </c>
    </row>
    <row r="168" spans="1:3" x14ac:dyDescent="0.2">
      <c r="A168" s="19">
        <v>4301.9302671138757</v>
      </c>
      <c r="B168" s="19">
        <v>3.8728964873512646</v>
      </c>
      <c r="C168" s="19">
        <v>163.21595936517454</v>
      </c>
    </row>
    <row r="169" spans="1:3" x14ac:dyDescent="0.2">
      <c r="A169" s="19">
        <v>4401.1316168748326</v>
      </c>
      <c r="B169" s="19">
        <v>3.8653059523063162</v>
      </c>
      <c r="C169" s="19">
        <v>162.85176144438154</v>
      </c>
    </row>
    <row r="170" spans="1:3" x14ac:dyDescent="0.2">
      <c r="A170" s="19">
        <v>4502.6205229612897</v>
      </c>
      <c r="B170" s="19">
        <v>3.8574089212200757</v>
      </c>
      <c r="C170" s="19">
        <v>162.48066388322943</v>
      </c>
    </row>
    <row r="171" spans="1:3" x14ac:dyDescent="0.2">
      <c r="A171" s="19">
        <v>4606.4497358041117</v>
      </c>
      <c r="B171" s="19">
        <v>3.8491951103433855</v>
      </c>
      <c r="C171" s="19">
        <v>162.10260058378796</v>
      </c>
    </row>
    <row r="172" spans="1:3" x14ac:dyDescent="0.2">
      <c r="A172" s="19">
        <v>4712.67322224485</v>
      </c>
      <c r="B172" s="19">
        <v>3.8406540712992516</v>
      </c>
      <c r="C172" s="19">
        <v>161.71750910707482</v>
      </c>
    </row>
    <row r="173" spans="1:3" x14ac:dyDescent="0.2">
      <c r="A173" s="19">
        <v>4821.3461935858404</v>
      </c>
      <c r="B173" s="19">
        <v>3.8317752028904821</v>
      </c>
      <c r="C173" s="19">
        <v>161.32533099341401</v>
      </c>
    </row>
    <row r="174" spans="1:3" x14ac:dyDescent="0.2">
      <c r="A174" s="19">
        <v>4932.525134287137</v>
      </c>
      <c r="B174" s="19">
        <v>3.8225477689513472</v>
      </c>
      <c r="C174" s="19">
        <v>160.92601207211698</v>
      </c>
    </row>
    <row r="175" spans="1:3" x14ac:dyDescent="0.2">
      <c r="A175" s="19">
        <v>5046.2678313251818</v>
      </c>
      <c r="B175" s="19">
        <v>3.8129609139497713</v>
      </c>
      <c r="C175" s="19">
        <v>160.51950280050124</v>
      </c>
    </row>
    <row r="176" spans="1:3" x14ac:dyDescent="0.2">
      <c r="A176" s="19">
        <v>5162.6334042284825</v>
      </c>
      <c r="B176" s="19">
        <v>3.8030036822606617</v>
      </c>
      <c r="C176" s="19">
        <v>160.10575860361752</v>
      </c>
    </row>
    <row r="177" spans="1:3" x14ac:dyDescent="0.2">
      <c r="A177" s="19">
        <v>5281.6823358059019</v>
      </c>
      <c r="B177" s="19">
        <v>3.7926650397955335</v>
      </c>
      <c r="C177" s="19">
        <v>159.68474021980794</v>
      </c>
    </row>
    <row r="178" spans="1:3" x14ac:dyDescent="0.2">
      <c r="A178" s="19">
        <v>5403.4765035835353</v>
      </c>
      <c r="B178" s="19">
        <v>3.7819338968949641</v>
      </c>
      <c r="C178" s="19">
        <v>159.25641405769582</v>
      </c>
    </row>
    <row r="179" spans="1:3" x14ac:dyDescent="0.2">
      <c r="A179" s="19">
        <v>5528.0792119665148</v>
      </c>
      <c r="B179" s="19">
        <v>3.7707991329935493</v>
      </c>
      <c r="C179" s="19">
        <v>158.82075256124901</v>
      </c>
    </row>
    <row r="180" spans="1:3" x14ac:dyDescent="0.2">
      <c r="A180" s="19">
        <v>5655.5552251424506</v>
      </c>
      <c r="B180" s="19">
        <v>3.7592496242453697</v>
      </c>
      <c r="C180" s="19">
        <v>158.37773457547758</v>
      </c>
    </row>
    <row r="181" spans="1:3" x14ac:dyDescent="0.2">
      <c r="A181" s="19">
        <v>5785.9708007436229</v>
      </c>
      <c r="B181" s="19">
        <v>3.7472742727060089</v>
      </c>
      <c r="C181" s="19">
        <v>157.92734571941452</v>
      </c>
    </row>
    <row r="182" spans="1:3" x14ac:dyDescent="0.2">
      <c r="A182" s="19">
        <v>5919.3937242854136</v>
      </c>
      <c r="B182" s="19">
        <v>3.734862037531971</v>
      </c>
      <c r="C182" s="19">
        <v>157.46957876250056</v>
      </c>
    </row>
    <row r="183" spans="1:3" x14ac:dyDescent="0.2">
      <c r="A183" s="19">
        <v>6055.8933443988763</v>
      </c>
      <c r="B183" s="19">
        <v>3.7220019693055924</v>
      </c>
      <c r="C183" s="19">
        <v>157.00443399608514</v>
      </c>
    </row>
    <row r="184" spans="1:3" x14ac:dyDescent="0.2">
      <c r="A184" s="19">
        <v>6195.54060887576</v>
      </c>
      <c r="B184" s="19">
        <v>3.7086832452489604</v>
      </c>
      <c r="C184" s="19">
        <v>156.53191961166638</v>
      </c>
    </row>
    <row r="185" spans="1:3" x14ac:dyDescent="0.2">
      <c r="A185" s="19">
        <v>6338.4081015447264</v>
      </c>
      <c r="B185" s="19">
        <v>3.694895206983837</v>
      </c>
      <c r="C185" s="19">
        <v>156.05205207414073</v>
      </c>
    </row>
    <row r="186" spans="1:3" x14ac:dyDescent="0.2">
      <c r="A186" s="19">
        <v>6484.5700799979159</v>
      </c>
      <c r="B186" s="19">
        <v>3.680627401145085</v>
      </c>
      <c r="C186" s="19">
        <v>155.56485648474509</v>
      </c>
    </row>
    <row r="187" spans="1:3" x14ac:dyDescent="0.2">
      <c r="A187" s="19">
        <v>6634.1025141874825</v>
      </c>
      <c r="B187" s="19">
        <v>3.6658696208964168</v>
      </c>
      <c r="C187" s="19">
        <v>155.07036694412946</v>
      </c>
    </row>
    <row r="188" spans="1:3" x14ac:dyDescent="0.2">
      <c r="A188" s="19">
        <v>6787.0831259121533</v>
      </c>
      <c r="B188" s="19">
        <v>3.6506119494865623</v>
      </c>
      <c r="C188" s="19">
        <v>154.56862690537363</v>
      </c>
    </row>
    <row r="189" spans="1:3" x14ac:dyDescent="0.2">
      <c r="A189" s="19">
        <v>6943.5914292143361</v>
      </c>
      <c r="B189" s="19">
        <v>3.6348448055840752</v>
      </c>
      <c r="C189" s="19">
        <v>154.05968951525432</v>
      </c>
    </row>
    <row r="190" spans="1:3" x14ac:dyDescent="0.2">
      <c r="A190" s="19">
        <v>7103.708771708777</v>
      </c>
      <c r="B190" s="19">
        <v>3.6185589923653003</v>
      </c>
      <c r="C190" s="19">
        <v>153.54361792462646</v>
      </c>
    </row>
    <row r="191" spans="1:3" x14ac:dyDescent="0.2">
      <c r="A191" s="19">
        <v>7267.5183768642401</v>
      </c>
      <c r="B191" s="19">
        <v>3.601745743082053</v>
      </c>
      <c r="C191" s="19">
        <v>153.02048561903445</v>
      </c>
    </row>
    <row r="192" spans="1:3" x14ac:dyDescent="0.2">
      <c r="A192" s="19">
        <v>7435.105387260196</v>
      </c>
      <c r="B192" s="19">
        <v>3.5843967744015059</v>
      </c>
      <c r="C192" s="19">
        <v>152.4903766789227</v>
      </c>
    </row>
    <row r="193" spans="1:3" x14ac:dyDescent="0.2">
      <c r="A193" s="19">
        <v>7606.5569088409966</v>
      </c>
      <c r="B193" s="19">
        <v>3.5665043333920607</v>
      </c>
      <c r="C193" s="19">
        <v>151.95338607484604</v>
      </c>
    </row>
    <row r="194" spans="1:3" x14ac:dyDescent="0.2">
      <c r="A194" s="19">
        <v>7781.9620561905376</v>
      </c>
      <c r="B194" s="19">
        <v>3.5480612521445121</v>
      </c>
      <c r="C194" s="19">
        <v>151.40961988146381</v>
      </c>
    </row>
    <row r="195" spans="1:3" x14ac:dyDescent="0.2">
      <c r="A195" s="19">
        <v>7961.4119988509437</v>
      </c>
      <c r="B195" s="19">
        <v>3.5290609988408219</v>
      </c>
      <c r="C195" s="19">
        <v>150.85919549415974</v>
      </c>
    </row>
    <row r="196" spans="1:3" x14ac:dyDescent="0.2">
      <c r="A196" s="19">
        <v>8145.0000087093531</v>
      </c>
      <c r="B196" s="19">
        <v>3.5094977287702891</v>
      </c>
      <c r="C196" s="19">
        <v>150.30224181655814</v>
      </c>
    </row>
    <row r="197" spans="1:3" x14ac:dyDescent="0.2">
      <c r="A197" s="19">
        <v>8332.8215084774201</v>
      </c>
      <c r="B197" s="19">
        <v>3.4893663374368216</v>
      </c>
      <c r="C197" s="19">
        <v>149.73889939265209</v>
      </c>
    </row>
    <row r="198" spans="1:3" x14ac:dyDescent="0.2">
      <c r="A198" s="19">
        <v>8524.9741212887548</v>
      </c>
      <c r="B198" s="19">
        <v>3.4686625113754923</v>
      </c>
      <c r="C198" s="19">
        <v>149.16932051571351</v>
      </c>
    </row>
    <row r="199" spans="1:3" x14ac:dyDescent="0.2">
      <c r="A199" s="19">
        <v>8721.557721440051</v>
      </c>
      <c r="B199" s="19">
        <v>3.4473827777627619</v>
      </c>
      <c r="C199" s="19">
        <v>148.59366929929482</v>
      </c>
    </row>
    <row r="200" spans="1:3" x14ac:dyDescent="0.2">
      <c r="A200" s="19">
        <v>8922.6744863023032</v>
      </c>
      <c r="B200" s="19">
        <v>3.4255245539226586</v>
      </c>
      <c r="C200" s="19">
        <v>148.01212169258912</v>
      </c>
    </row>
    <row r="201" spans="1:3" x14ac:dyDescent="0.2">
      <c r="A201" s="19">
        <v>9128.4289494290788</v>
      </c>
      <c r="B201" s="19">
        <v>3.4030861939403505</v>
      </c>
      <c r="C201" s="19">
        <v>147.42486546002291</v>
      </c>
    </row>
    <row r="202" spans="1:3" x14ac:dyDescent="0.2">
      <c r="A202" s="19">
        <v>9338.9280548894476</v>
      </c>
      <c r="B202" s="19">
        <v>3.3800670328785802</v>
      </c>
      <c r="C202" s="19">
        <v>146.83210011457231</v>
      </c>
    </row>
    <row r="203" spans="1:3" x14ac:dyDescent="0.2">
      <c r="A203" s="19">
        <v>9554.2812128538226</v>
      </c>
      <c r="B203" s="19">
        <v>3.3564674286803671</v>
      </c>
      <c r="C203" s="19">
        <v>146.23403679776041</v>
      </c>
    </row>
    <row r="204" spans="1:3" x14ac:dyDescent="0.2">
      <c r="A204" s="19">
        <v>9774.6003564615876</v>
      </c>
      <c r="B204" s="19">
        <v>3.3322888007288189</v>
      </c>
      <c r="C204" s="19">
        <v>145.63089810934488</v>
      </c>
    </row>
    <row r="205" spans="1:3" x14ac:dyDescent="0.2">
      <c r="A205" s="19">
        <v>10000.00000000008</v>
      </c>
      <c r="B205" s="19">
        <v>3.307533665431329</v>
      </c>
      <c r="C205" s="19">
        <v>145.0229178771952</v>
      </c>
    </row>
    <row r="206" spans="1:3" x14ac:dyDescent="0.2">
      <c r="A206" s="19">
        <v>10230.597298425168</v>
      </c>
      <c r="B206" s="19">
        <v>3.2822056657319281</v>
      </c>
      <c r="C206" s="19">
        <v>144.4103408964904</v>
      </c>
    </row>
    <row r="207" spans="1:3" x14ac:dyDescent="0.2">
      <c r="A207" s="19">
        <v>10466.51210825435</v>
      </c>
      <c r="B207" s="19">
        <v>3.2563095986644455</v>
      </c>
      <c r="C207" s="19">
        <v>143.79342258619096</v>
      </c>
    </row>
    <row r="208" spans="1:3" x14ac:dyDescent="0.2">
      <c r="A208" s="19">
        <v>10707.86704986404</v>
      </c>
      <c r="B208" s="19">
        <v>3.2298514357560957</v>
      </c>
      <c r="C208" s="19">
        <v>143.17242861779241</v>
      </c>
    </row>
    <row r="209" spans="1:3" x14ac:dyDescent="0.2">
      <c r="A209" s="19">
        <v>10954.787571223405</v>
      </c>
      <c r="B209" s="19">
        <v>3.2028383396008611</v>
      </c>
      <c r="C209" s="19">
        <v>142.54763447406216</v>
      </c>
    </row>
    <row r="210" spans="1:3" x14ac:dyDescent="0.2">
      <c r="A210" s="19">
        <v>11207.402013097888</v>
      </c>
      <c r="B210" s="19">
        <v>3.1752786739052792</v>
      </c>
      <c r="C210" s="19">
        <v>141.91932496699408</v>
      </c>
    </row>
    <row r="211" spans="1:3" x14ac:dyDescent="0.2">
      <c r="A211" s="19">
        <v>11465.841675756312</v>
      </c>
      <c r="B211" s="19">
        <v>3.1471820093537839</v>
      </c>
      <c r="C211" s="19">
        <v>141.28779368124924</v>
      </c>
    </row>
    <row r="212" spans="1:3" x14ac:dyDescent="0.2">
      <c r="A212" s="19">
        <v>11730.240887216229</v>
      </c>
      <c r="B212" s="19">
        <v>3.1185591200897953</v>
      </c>
      <c r="C212" s="19">
        <v>140.65334241356422</v>
      </c>
    </row>
    <row r="213" spans="1:3" x14ac:dyDescent="0.2">
      <c r="A213" s="19">
        <v>12000.737073062983</v>
      </c>
      <c r="B213" s="19">
        <v>3.0894219773076643</v>
      </c>
      <c r="C213" s="19">
        <v>140.01628051831909</v>
      </c>
    </row>
    <row r="214" spans="1:3" x14ac:dyDescent="0.2">
      <c r="A214" s="19">
        <v>12277.470827878793</v>
      </c>
      <c r="B214" s="19">
        <v>3.059783734575491</v>
      </c>
      <c r="C214" s="19">
        <v>139.37692423404323</v>
      </c>
    </row>
    <row r="215" spans="1:3" x14ac:dyDescent="0.2">
      <c r="A215" s="19">
        <v>12560.585988318959</v>
      </c>
      <c r="B215" s="19">
        <v>3.0296587066198679</v>
      </c>
      <c r="C215" s="19">
        <v>138.73559597070798</v>
      </c>
    </row>
    <row r="216" spans="1:3" x14ac:dyDescent="0.2">
      <c r="A216" s="19">
        <v>12850.229707873194</v>
      </c>
      <c r="B216" s="19">
        <v>2.9990623430346735</v>
      </c>
      <c r="C216" s="19">
        <v>138.09262353762725</v>
      </c>
    </row>
    <row r="217" spans="1:3" x14ac:dyDescent="0.2">
      <c r="A217" s="19">
        <v>13146.552533350927</v>
      </c>
      <c r="B217" s="19">
        <v>2.9680111925795929</v>
      </c>
      <c r="C217" s="19">
        <v>137.44833938699341</v>
      </c>
    </row>
    <row r="218" spans="1:3" x14ac:dyDescent="0.2">
      <c r="A218" s="19">
        <v>13449.708483130345</v>
      </c>
      <c r="B218" s="19">
        <v>2.9365228650646626</v>
      </c>
      <c r="C218" s="19">
        <v>136.80307976521178</v>
      </c>
    </row>
    <row r="219" spans="1:3" x14ac:dyDescent="0.2">
      <c r="A219" s="19">
        <v>13759.855127211827</v>
      </c>
      <c r="B219" s="19">
        <v>2.9046159843124304</v>
      </c>
      <c r="C219" s="19">
        <v>136.15718388714757</v>
      </c>
    </row>
    <row r="220" spans="1:3" x14ac:dyDescent="0.2">
      <c r="A220" s="19">
        <v>14077.15366911739</v>
      </c>
      <c r="B220" s="19">
        <v>2.8723101357941379</v>
      </c>
      <c r="C220" s="19">
        <v>135.51099308498377</v>
      </c>
    </row>
    <row r="221" spans="1:3" x14ac:dyDescent="0.2">
      <c r="A221" s="19">
        <v>14401.769029678715</v>
      </c>
      <c r="B221" s="19">
        <v>2.8396258094953755</v>
      </c>
      <c r="C221" s="19">
        <v>134.8648499310018</v>
      </c>
    </row>
    <row r="222" spans="1:3" x14ac:dyDescent="0.2">
      <c r="A222" s="19">
        <v>14733.869932757314</v>
      </c>
      <c r="B222" s="19">
        <v>2.806584337292644</v>
      </c>
      <c r="C222" s="19">
        <v>134.21909735906237</v>
      </c>
    </row>
    <row r="223" spans="1:3" x14ac:dyDescent="0.2">
      <c r="A223" s="19">
        <v>15073.628992941358</v>
      </c>
      <c r="B223" s="19">
        <v>2.7732078255356574</v>
      </c>
      <c r="C223" s="19">
        <v>133.57407778678862</v>
      </c>
    </row>
    <row r="224" spans="1:3" x14ac:dyDescent="0.2">
      <c r="A224" s="19">
        <v>15421.22280526479</v>
      </c>
      <c r="B224" s="19">
        <v>2.7395190832015683</v>
      </c>
      <c r="C224" s="19">
        <v>132.9301322477483</v>
      </c>
    </row>
    <row r="225" spans="1:3" x14ac:dyDescent="0.2">
      <c r="A225" s="19">
        <v>15776.832036995329</v>
      </c>
      <c r="B225" s="19">
        <v>2.7055415474247746</v>
      </c>
      <c r="C225" s="19">
        <v>132.2875995108655</v>
      </c>
    </row>
    <row r="226" spans="1:3" x14ac:dyDescent="0.2">
      <c r="A226" s="19">
        <v>16140.641521539075</v>
      </c>
      <c r="B226" s="19">
        <v>2.6712992044255279</v>
      </c>
      <c r="C226" s="19">
        <v>131.64681524905183</v>
      </c>
    </row>
    <row r="227" spans="1:3" x14ac:dyDescent="0.2">
      <c r="A227" s="19">
        <v>16512.840354510543</v>
      </c>
      <c r="B227" s="19">
        <v>2.6368165097522636</v>
      </c>
      <c r="C227" s="19">
        <v>131.00811118724988</v>
      </c>
    </row>
    <row r="228" spans="1:3" x14ac:dyDescent="0.2">
      <c r="A228" s="19">
        <v>16893.62199201803</v>
      </c>
      <c r="B228" s="19">
        <v>2.6021183051145056</v>
      </c>
      <c r="C228" s="19">
        <v>130.37181431248729</v>
      </c>
    </row>
    <row r="229" spans="1:3" x14ac:dyDescent="0.2">
      <c r="A229" s="19">
        <v>17283.184351215426</v>
      </c>
      <c r="B229" s="19">
        <v>2.5672297350749127</v>
      </c>
      <c r="C229" s="19">
        <v>129.73824608766165</v>
      </c>
    </row>
    <row r="230" spans="1:3" x14ac:dyDescent="0.2">
      <c r="A230" s="19">
        <v>17681.729913172727</v>
      </c>
      <c r="B230" s="19">
        <v>2.5321761624299421</v>
      </c>
      <c r="C230" s="19">
        <v>129.10772171946965</v>
      </c>
    </row>
    <row r="231" spans="1:3" x14ac:dyDescent="0.2">
      <c r="A231" s="19">
        <v>18089.465828118693</v>
      </c>
      <c r="B231" s="19">
        <v>2.4969830844843699</v>
      </c>
      <c r="C231" s="19">
        <v>128.48054944098661</v>
      </c>
    </row>
    <row r="232" spans="1:3" x14ac:dyDescent="0.2">
      <c r="A232" s="19">
        <v>18506.604023110402</v>
      </c>
      <c r="B232" s="19">
        <v>2.461676048965356</v>
      </c>
      <c r="C232" s="19">
        <v>127.8570298653547</v>
      </c>
    </row>
    <row r="233" spans="1:3" x14ac:dyDescent="0.2">
      <c r="A233" s="19">
        <v>18933.361312185611</v>
      </c>
      <c r="B233" s="19">
        <v>2.4262805724615037</v>
      </c>
      <c r="C233" s="19">
        <v>127.23745534836378</v>
      </c>
    </row>
    <row r="234" spans="1:3" x14ac:dyDescent="0.2">
      <c r="A234" s="19">
        <v>19369.959509055214</v>
      </c>
      <c r="B234" s="19">
        <v>2.3908220592176588</v>
      </c>
      <c r="C234" s="19">
        <v>126.62210944142578</v>
      </c>
    </row>
    <row r="235" spans="1:3" x14ac:dyDescent="0.2">
      <c r="A235" s="19">
        <v>19816.625542394358</v>
      </c>
      <c r="B235" s="19">
        <v>2.3553257235202443</v>
      </c>
      <c r="C235" s="19">
        <v>126.01126635872457</v>
      </c>
    </row>
    <row r="236" spans="1:3" x14ac:dyDescent="0.2">
      <c r="A236" s="19">
        <v>20273.591573792128</v>
      </c>
      <c r="B236" s="19">
        <v>2.3198165143708818</v>
      </c>
      <c r="C236" s="19">
        <v>125.40519051266158</v>
      </c>
    </row>
    <row r="237" spans="1:3" x14ac:dyDescent="0.2">
      <c r="A237" s="19">
        <v>20741.095118421134</v>
      </c>
      <c r="B237" s="19">
        <v>2.2843190437170153</v>
      </c>
      <c r="C237" s="19">
        <v>124.80413609242964</v>
      </c>
    </row>
    <row r="238" spans="1:3" x14ac:dyDescent="0.2">
      <c r="A238" s="19">
        <v>21219.379168489697</v>
      </c>
      <c r="B238" s="19">
        <v>2.2488575179487627</v>
      </c>
      <c r="C238" s="19">
        <v>124.20834671128279</v>
      </c>
    </row>
    <row r="239" spans="1:3" x14ac:dyDescent="0.2">
      <c r="A239" s="19">
        <v>21708.692319540824</v>
      </c>
      <c r="B239" s="19">
        <v>2.2134556738699049</v>
      </c>
      <c r="C239" s="19">
        <v>123.61805509241788</v>
      </c>
    </row>
    <row r="240" spans="1:3" x14ac:dyDescent="0.2">
      <c r="A240" s="19">
        <v>22209.288899663577</v>
      </c>
      <c r="B240" s="19">
        <v>2.1781367187500509</v>
      </c>
      <c r="C240" s="19">
        <v>123.0334828163458</v>
      </c>
    </row>
    <row r="241" spans="1:3" x14ac:dyDescent="0.2">
      <c r="A241" s="19">
        <v>22721.429101684043</v>
      </c>
      <c r="B241" s="19">
        <v>2.1429232750942475</v>
      </c>
      <c r="C241" s="19">
        <v>122.45484011570693</v>
      </c>
    </row>
    <row r="242" spans="1:3" x14ac:dyDescent="0.2">
      <c r="A242" s="19">
        <v>23245.379118404591</v>
      </c>
      <c r="B242" s="19">
        <v>2.107837329936733</v>
      </c>
      <c r="C242" s="19">
        <v>121.88232572947631</v>
      </c>
    </row>
    <row r="243" spans="1:3" x14ac:dyDescent="0.2">
      <c r="A243" s="19">
        <v>23781.411280961693</v>
      </c>
      <c r="B243" s="19">
        <v>2.0729001891292054</v>
      </c>
      <c r="C243" s="19">
        <v>121.31612680451781</v>
      </c>
    </row>
    <row r="244" spans="1:3" x14ac:dyDescent="0.2">
      <c r="A244" s="19">
        <v>24329.804200374256</v>
      </c>
      <c r="B244" s="19">
        <v>2.038132436835999</v>
      </c>
      <c r="C244" s="19">
        <v>120.75641883275077</v>
      </c>
    </row>
    <row r="245" spans="1:3" x14ac:dyDescent="0.2">
      <c r="A245" s="19">
        <v>24890.842912356016</v>
      </c>
      <c r="B245" s="19">
        <v>2.0035538993326378</v>
      </c>
      <c r="C245" s="19">
        <v>120.2033656654614</v>
      </c>
    </row>
    <row r="246" spans="1:3" x14ac:dyDescent="0.2">
      <c r="A246" s="19">
        <v>25464.819025467266</v>
      </c>
      <c r="B246" s="19">
        <v>1.9691836144963457</v>
      </c>
      <c r="C246" s="19">
        <v>119.6571195397426</v>
      </c>
    </row>
    <row r="247" spans="1:3" x14ac:dyDescent="0.2">
      <c r="A247" s="19">
        <v>26052.030872682913</v>
      </c>
      <c r="B247" s="19">
        <v>1.9350398057289415</v>
      </c>
      <c r="C247" s="19">
        <v>119.11782116731739</v>
      </c>
    </row>
    <row r="248" spans="1:3" x14ac:dyDescent="0.2">
      <c r="A248" s="19">
        <v>26652.783666455674</v>
      </c>
      <c r="B248" s="19">
        <v>1.9011398609038062</v>
      </c>
      <c r="C248" s="19">
        <v>118.58559985222851</v>
      </c>
    </row>
    <row r="249" spans="1:3" x14ac:dyDescent="0.2">
      <c r="A249" s="19">
        <v>27267.389657354968</v>
      </c>
      <c r="B249" s="19">
        <v>1.8675003158859413</v>
      </c>
      <c r="C249" s="19">
        <v>118.0605736495518</v>
      </c>
    </row>
    <row r="250" spans="1:3" x14ac:dyDescent="0.2">
      <c r="A250" s="19">
        <v>27896.168296363987</v>
      </c>
      <c r="B250" s="19">
        <v>1.8341368423192157</v>
      </c>
      <c r="C250" s="19">
        <v>117.54284957053326</v>
      </c>
    </row>
    <row r="251" spans="1:3" x14ac:dyDescent="0.2">
      <c r="A251" s="19">
        <v>28539.446400919293</v>
      </c>
      <c r="B251" s="19">
        <v>1.8010642404426178</v>
      </c>
      <c r="C251" s="19">
        <v>117.03252377769911</v>
      </c>
    </row>
    <row r="252" spans="1:3" x14ac:dyDescent="0.2">
      <c r="A252" s="19">
        <v>29197.558324779246</v>
      </c>
      <c r="B252" s="19">
        <v>1.7682964348579793</v>
      </c>
      <c r="C252" s="19">
        <v>116.5296818735336</v>
      </c>
    </row>
    <row r="253" spans="1:3" x14ac:dyDescent="0.2">
      <c r="A253" s="19">
        <v>29870.846131809543</v>
      </c>
      <c r="B253" s="19">
        <v>1.7358464753411846</v>
      </c>
      <c r="C253" s="19">
        <v>116.03439914246795</v>
      </c>
    </row>
    <row r="254" spans="1:3" x14ac:dyDescent="0.2">
      <c r="A254" s="19">
        <v>30559.659773776213</v>
      </c>
      <c r="B254" s="19">
        <v>1.7037265405031075</v>
      </c>
      <c r="C254" s="19">
        <v>115.54674086105122</v>
      </c>
    </row>
    <row r="255" spans="1:3" x14ac:dyDescent="0.2">
      <c r="A255" s="19">
        <v>31264.357272238471</v>
      </c>
      <c r="B255" s="19">
        <v>1.6719479448884744</v>
      </c>
      <c r="C255" s="19">
        <v>115.06676262126483</v>
      </c>
    </row>
    <row r="256" spans="1:3" x14ac:dyDescent="0.2">
      <c r="A256" s="19">
        <v>31985.304904635959</v>
      </c>
      <c r="B256" s="19">
        <v>1.6405211493359475</v>
      </c>
      <c r="C256" s="19">
        <v>114.59451065887312</v>
      </c>
    </row>
    <row r="257" spans="1:3" x14ac:dyDescent="0.2">
      <c r="A257" s="19">
        <v>32722.877394667128</v>
      </c>
      <c r="B257" s="19">
        <v>1.6094557740872142</v>
      </c>
      <c r="C257" s="19">
        <v>114.13002219848823</v>
      </c>
    </row>
    <row r="258" spans="1:3" x14ac:dyDescent="0.2">
      <c r="A258" s="19">
        <v>33477.458107057682</v>
      </c>
      <c r="B258" s="19">
        <v>1.5787606144341073</v>
      </c>
      <c r="C258" s="19">
        <v>113.67332580896601</v>
      </c>
    </row>
    <row r="259" spans="1:3" x14ac:dyDescent="0.2">
      <c r="A259" s="19">
        <v>34249.43924682033</v>
      </c>
      <c r="B259" s="19">
        <v>1.5484436584990422</v>
      </c>
      <c r="C259" s="19">
        <v>113.22444177799713</v>
      </c>
    </row>
    <row r="260" spans="1:3" x14ac:dyDescent="0.2">
      <c r="A260" s="19">
        <v>35039.222063109417</v>
      </c>
      <c r="B260" s="19">
        <v>1.5185121071623475</v>
      </c>
      <c r="C260" s="19">
        <v>112.78338248293203</v>
      </c>
    </row>
    <row r="261" spans="1:3" x14ac:dyDescent="0.2">
      <c r="A261" s="19">
        <v>35847.21705777639</v>
      </c>
      <c r="B261" s="19">
        <v>1.4889723957881844</v>
      </c>
      <c r="C261" s="19">
        <v>112.35015276091879</v>
      </c>
    </row>
    <row r="262" spans="1:3" x14ac:dyDescent="0.2">
      <c r="A262" s="19">
        <v>36673.844198734478</v>
      </c>
      <c r="B262" s="19">
        <v>1.4598302172578981</v>
      </c>
      <c r="C262" s="19">
        <v>111.92475029642297</v>
      </c>
    </row>
    <row r="263" spans="1:3" x14ac:dyDescent="0.2">
      <c r="A263" s="19">
        <v>37519.533138243547</v>
      </c>
      <c r="B263" s="19">
        <v>1.4310905465080903</v>
      </c>
      <c r="C263" s="19">
        <v>111.50716598985446</v>
      </c>
    </row>
    <row r="264" spans="1:3" x14ac:dyDescent="0.2">
      <c r="A264" s="19">
        <v>38384.723436228494</v>
      </c>
      <c r="B264" s="19">
        <v>1.4027576657931238</v>
      </c>
      <c r="C264" s="19">
        <v>111.09738435259541</v>
      </c>
    </row>
    <row r="265" spans="1:3" x14ac:dyDescent="0.2">
      <c r="A265" s="19">
        <v>39269.864788747334</v>
      </c>
      <c r="B265" s="19">
        <v>1.3748351911443992</v>
      </c>
      <c r="C265" s="19">
        <v>110.69538386456657</v>
      </c>
    </row>
    <row r="266" spans="1:3" x14ac:dyDescent="0.2">
      <c r="A266" s="19">
        <v>40175.417261727685</v>
      </c>
      <c r="B266" s="19">
        <v>1.3473260991704084</v>
      </c>
      <c r="C266" s="19">
        <v>110.30113735522085</v>
      </c>
    </row>
    <row r="267" spans="1:3" x14ac:dyDescent="0.2">
      <c r="A267" s="19">
        <v>41101.851530093183</v>
      </c>
      <c r="B267" s="19">
        <v>1.3202327544755799</v>
      </c>
      <c r="C267" s="19">
        <v>109.91461236038909</v>
      </c>
    </row>
    <row r="268" spans="1:3" x14ac:dyDescent="0.2">
      <c r="A268" s="19">
        <v>42049.649122404029</v>
      </c>
      <c r="B268" s="19">
        <v>1.2935569372056099</v>
      </c>
      <c r="C268" s="19">
        <v>109.53577148881061</v>
      </c>
    </row>
    <row r="269" spans="1:3" x14ac:dyDescent="0.2">
      <c r="A269" s="19">
        <v>43019.302671138947</v>
      </c>
      <c r="B269" s="19">
        <v>1.2672998708080421</v>
      </c>
      <c r="C269" s="19">
        <v>109.16457276981045</v>
      </c>
    </row>
    <row r="270" spans="1:3" x14ac:dyDescent="0.2">
      <c r="A270" s="19">
        <v>44011.316168748519</v>
      </c>
      <c r="B270" s="19">
        <v>1.2414622498016725</v>
      </c>
      <c r="C270" s="19">
        <v>108.80096998540972</v>
      </c>
    </row>
    <row r="271" spans="1:3" x14ac:dyDescent="0.2">
      <c r="A271" s="19">
        <v>45026.205229613093</v>
      </c>
      <c r="B271" s="19">
        <v>1.2160442671964478</v>
      </c>
      <c r="C271" s="19">
        <v>108.44491301889569</v>
      </c>
    </row>
    <row r="272" spans="1:3" x14ac:dyDescent="0.2">
      <c r="A272" s="19">
        <v>46064.497358041321</v>
      </c>
      <c r="B272" s="19">
        <v>1.191045641842704</v>
      </c>
      <c r="C272" s="19">
        <v>108.09634816615183</v>
      </c>
    </row>
    <row r="273" spans="1:3" x14ac:dyDescent="0.2">
      <c r="A273" s="19">
        <v>47126.732222448707</v>
      </c>
      <c r="B273" s="19">
        <v>1.166465645311628</v>
      </c>
      <c r="C273" s="19">
        <v>107.75521844803136</v>
      </c>
    </row>
    <row r="274" spans="1:3" x14ac:dyDescent="0.2">
      <c r="A274" s="19">
        <v>48213.461935858621</v>
      </c>
      <c r="B274" s="19">
        <v>1.1423031282521681</v>
      </c>
      <c r="C274" s="19">
        <v>107.42146391919491</v>
      </c>
    </row>
    <row r="275" spans="1:3" x14ac:dyDescent="0.2">
      <c r="A275" s="19">
        <v>49325.25134287159</v>
      </c>
      <c r="B275" s="19">
        <v>1.1185565463146829</v>
      </c>
      <c r="C275" s="19">
        <v>107.09502194954828</v>
      </c>
    </row>
    <row r="276" spans="1:3" x14ac:dyDescent="0.2">
      <c r="A276" s="19">
        <v>50462.678313252043</v>
      </c>
      <c r="B276" s="19">
        <v>1.0952239853517276</v>
      </c>
      <c r="C276" s="19">
        <v>106.77582750740768</v>
      </c>
    </row>
    <row r="277" spans="1:3" x14ac:dyDescent="0.2">
      <c r="A277" s="19">
        <v>51626.334042285052</v>
      </c>
      <c r="B277" s="19">
        <v>1.0723031859626386</v>
      </c>
      <c r="C277" s="19">
        <v>106.4638134323621</v>
      </c>
    </row>
    <row r="278" spans="1:3" x14ac:dyDescent="0.2">
      <c r="A278" s="19">
        <v>52816.82335805925</v>
      </c>
      <c r="B278" s="19">
        <v>1.0497915673765204</v>
      </c>
      <c r="C278" s="19">
        <v>106.15891068112579</v>
      </c>
    </row>
    <row r="279" spans="1:3" x14ac:dyDescent="0.2">
      <c r="A279" s="19">
        <v>54034.765035835597</v>
      </c>
      <c r="B279" s="19">
        <v>1.0276862504951487</v>
      </c>
      <c r="C279" s="19">
        <v>105.86104857659237</v>
      </c>
    </row>
    <row r="280" spans="1:3" x14ac:dyDescent="0.2">
      <c r="A280" s="19">
        <v>55280.792119665392</v>
      </c>
      <c r="B280" s="19">
        <v>1.0059840801285913</v>
      </c>
      <c r="C280" s="19">
        <v>105.57015504865792</v>
      </c>
    </row>
    <row r="281" spans="1:3" x14ac:dyDescent="0.2">
      <c r="A281" s="19">
        <v>56555.552251424757</v>
      </c>
      <c r="B281" s="19">
        <v>0.9846816464904018</v>
      </c>
      <c r="C281" s="19">
        <v>105.28615684670299</v>
      </c>
    </row>
    <row r="282" spans="1:3" x14ac:dyDescent="0.2">
      <c r="A282" s="19">
        <v>57859.708007436493</v>
      </c>
      <c r="B282" s="19">
        <v>0.96377530579842063</v>
      </c>
      <c r="C282" s="19">
        <v>105.0089797536484</v>
      </c>
    </row>
    <row r="283" spans="1:3" x14ac:dyDescent="0.2">
      <c r="A283" s="19">
        <v>59193.937242854408</v>
      </c>
      <c r="B283" s="19">
        <v>0.94326120000928959</v>
      </c>
      <c r="C283" s="19">
        <v>104.73854879095693</v>
      </c>
    </row>
    <row r="284" spans="1:3" x14ac:dyDescent="0.2">
      <c r="A284" s="19">
        <v>60558.933443989037</v>
      </c>
      <c r="B284" s="19">
        <v>0.92313527575510712</v>
      </c>
      <c r="C284" s="19">
        <v>104.47478840449578</v>
      </c>
    </row>
    <row r="285" spans="1:3" x14ac:dyDescent="0.2">
      <c r="A285" s="19">
        <v>61955.406088757882</v>
      </c>
      <c r="B285" s="19">
        <v>0.90339330239679738</v>
      </c>
      <c r="C285" s="19">
        <v>104.21762264472474</v>
      </c>
    </row>
    <row r="286" spans="1:3" x14ac:dyDescent="0.2">
      <c r="A286" s="19">
        <v>63384.081015447548</v>
      </c>
      <c r="B286" s="19">
        <v>0.88403088924494755</v>
      </c>
      <c r="C286" s="19">
        <v>103.9669753336631</v>
      </c>
    </row>
    <row r="287" spans="1:3" x14ac:dyDescent="0.2">
      <c r="A287" s="19">
        <v>64845.700799979444</v>
      </c>
      <c r="B287" s="19">
        <v>0.86504350190623547</v>
      </c>
      <c r="C287" s="19">
        <v>103.72277023167466</v>
      </c>
    </row>
    <row r="288" spans="1:3" x14ac:dyDescent="0.2">
      <c r="A288" s="19">
        <v>66341.025141875114</v>
      </c>
      <c r="B288" s="19">
        <v>0.846426477848922</v>
      </c>
      <c r="C288" s="19">
        <v>103.48493118346877</v>
      </c>
    </row>
    <row r="289" spans="1:3" x14ac:dyDescent="0.2">
      <c r="A289" s="19">
        <v>67870.831259121827</v>
      </c>
      <c r="B289" s="19">
        <v>0.82817504113701401</v>
      </c>
      <c r="C289" s="19">
        <v>103.25338225996762</v>
      </c>
    </row>
    <row r="290" spans="1:3" x14ac:dyDescent="0.2">
      <c r="A290" s="19">
        <v>69435.914292143658</v>
      </c>
      <c r="B290" s="19">
        <v>0.81028431638540888</v>
      </c>
      <c r="C290" s="19">
        <v>103.02804788704661</v>
      </c>
    </row>
    <row r="291" spans="1:3" x14ac:dyDescent="0.2">
      <c r="A291" s="19">
        <v>71037.08771708807</v>
      </c>
      <c r="B291" s="19">
        <v>0.79274934189936452</v>
      </c>
      <c r="C291" s="19">
        <v>102.80885297862011</v>
      </c>
    </row>
    <row r="292" spans="1:3" x14ac:dyDescent="0.2">
      <c r="A292" s="19">
        <v>72675.183768642702</v>
      </c>
      <c r="B292" s="19">
        <v>0.77556508211853659</v>
      </c>
      <c r="C292" s="19">
        <v>102.59572304540508</v>
      </c>
    </row>
    <row r="293" spans="1:3" x14ac:dyDescent="0.2">
      <c r="A293" s="19">
        <v>74351.053872602264</v>
      </c>
      <c r="B293" s="19">
        <v>0.7587264392919395</v>
      </c>
      <c r="C293" s="19">
        <v>102.38858430632946</v>
      </c>
    </row>
    <row r="294" spans="1:3" x14ac:dyDescent="0.2">
      <c r="A294" s="19">
        <v>76065.569088410281</v>
      </c>
      <c r="B294" s="19">
        <v>0.74222826446468648</v>
      </c>
      <c r="C294" s="19">
        <v>102.18736378921029</v>
      </c>
    </row>
    <row r="295" spans="1:3" x14ac:dyDescent="0.2">
      <c r="A295" s="19">
        <v>77819.6205619057</v>
      </c>
      <c r="B295" s="19">
        <v>0.72606536777685815</v>
      </c>
      <c r="C295" s="19">
        <v>101.99198942575956</v>
      </c>
    </row>
    <row r="296" spans="1:3" x14ac:dyDescent="0.2">
      <c r="A296" s="19">
        <v>79614.119988509774</v>
      </c>
      <c r="B296" s="19">
        <v>0.7102325281147589</v>
      </c>
      <c r="C296" s="19">
        <v>101.80239013772129</v>
      </c>
    </row>
    <row r="297" spans="1:3" x14ac:dyDescent="0.2">
      <c r="A297" s="19">
        <v>81450.000087093867</v>
      </c>
      <c r="B297" s="19">
        <v>0.69472450212520531</v>
      </c>
      <c r="C297" s="19">
        <v>101.61849591891573</v>
      </c>
    </row>
    <row r="298" spans="1:3" x14ac:dyDescent="0.2">
      <c r="A298" s="19">
        <v>83328.215084774551</v>
      </c>
      <c r="B298" s="19">
        <v>0.67953603263116347</v>
      </c>
      <c r="C298" s="19">
        <v>101.44023790955859</v>
      </c>
    </row>
    <row r="299" spans="1:3" x14ac:dyDescent="0.2">
      <c r="A299" s="19">
        <v>85249.741212887908</v>
      </c>
      <c r="B299" s="19">
        <v>0.66466185646814036</v>
      </c>
      <c r="C299" s="19">
        <v>101.2675484674301</v>
      </c>
    </row>
    <row r="300" spans="1:3" x14ac:dyDescent="0.2">
      <c r="A300" s="19">
        <v>87215.577214400881</v>
      </c>
      <c r="B300" s="19">
        <v>0.65009671176505235</v>
      </c>
      <c r="C300" s="19">
        <v>101.1003612314409</v>
      </c>
    </row>
    <row r="301" spans="1:3" x14ac:dyDescent="0.2">
      <c r="A301" s="19">
        <v>89226.744863023414</v>
      </c>
      <c r="B301" s="19">
        <v>0.63583534471176928</v>
      </c>
      <c r="C301" s="19">
        <v>100.93861117836525</v>
      </c>
    </row>
    <row r="302" spans="1:3" x14ac:dyDescent="0.2">
      <c r="A302" s="19">
        <v>91284.289494291181</v>
      </c>
      <c r="B302" s="19">
        <v>0.6218725158085795</v>
      </c>
      <c r="C302" s="19">
        <v>100.78223468101216</v>
      </c>
    </row>
    <row r="303" spans="1:3" x14ac:dyDescent="0.2">
      <c r="A303" s="19">
        <v>93389.28054889488</v>
      </c>
      <c r="B303" s="19">
        <v>0.60820300564914953</v>
      </c>
      <c r="C303" s="19">
        <v>100.63116955628045</v>
      </c>
    </row>
    <row r="304" spans="1:3" x14ac:dyDescent="0.2">
      <c r="A304" s="19">
        <v>95542.812128538644</v>
      </c>
      <c r="B304" s="19">
        <v>0.5948216202563803</v>
      </c>
      <c r="C304" s="19">
        <v>100.48535510850355</v>
      </c>
    </row>
    <row r="305" spans="1:3" x14ac:dyDescent="0.2">
      <c r="A305" s="19">
        <v>97746.003564616301</v>
      </c>
      <c r="B305" s="19">
        <v>0.58172319597241817</v>
      </c>
      <c r="C305" s="19">
        <v>100.34473217497919</v>
      </c>
    </row>
    <row r="306" spans="1:3" x14ac:dyDescent="0.2">
      <c r="A306" s="19">
        <v>100000.00000000124</v>
      </c>
      <c r="B306" s="19">
        <v>0.56890260396262071</v>
      </c>
      <c r="C306" s="19">
        <v>100.2092431611597</v>
      </c>
    </row>
    <row r="307" spans="1:3" x14ac:dyDescent="0.2">
      <c r="A307" s="19">
        <v>102305.97298425212</v>
      </c>
      <c r="B307" s="19">
        <v>0.55635475432002235</v>
      </c>
      <c r="C307" s="19">
        <v>100.07883207661187</v>
      </c>
    </row>
    <row r="308" spans="1:3" x14ac:dyDescent="0.2">
      <c r="A308" s="19">
        <v>104665.12108254395</v>
      </c>
      <c r="B308" s="19">
        <v>0.5440745998222335</v>
      </c>
      <c r="C308" s="19">
        <v>99.95344456261688</v>
      </c>
    </row>
    <row r="309" spans="1:3" x14ac:dyDescent="0.2">
      <c r="A309" s="19">
        <v>107078.67049864086</v>
      </c>
      <c r="B309" s="19">
        <v>0.53205713933017185</v>
      </c>
      <c r="C309" s="19">
        <v>99.833027925098548</v>
      </c>
    </row>
    <row r="310" spans="1:3" x14ac:dyDescent="0.2">
      <c r="A310" s="19">
        <v>109547.87571223451</v>
      </c>
      <c r="B310" s="19">
        <v>0.52029742088293029</v>
      </c>
      <c r="C310" s="19">
        <v>99.717531154356621</v>
      </c>
    </row>
    <row r="311" spans="1:3" x14ac:dyDescent="0.2">
      <c r="A311" s="19">
        <v>112074.02013097935</v>
      </c>
      <c r="B311" s="19">
        <v>0.50879054446834548</v>
      </c>
      <c r="C311" s="19">
        <v>99.60690495500306</v>
      </c>
    </row>
    <row r="312" spans="1:3" x14ac:dyDescent="0.2">
      <c r="A312" s="19">
        <v>114658.41675756359</v>
      </c>
      <c r="B312" s="19">
        <v>0.4975316645388364</v>
      </c>
      <c r="C312" s="19">
        <v>99.501101754784301</v>
      </c>
    </row>
    <row r="313" spans="1:3" x14ac:dyDescent="0.2">
      <c r="A313" s="19">
        <v>117302.40887216278</v>
      </c>
      <c r="B313" s="19">
        <v>0.48651599222754716</v>
      </c>
      <c r="C313" s="19">
        <v>99.400075734107631</v>
      </c>
    </row>
    <row r="314" spans="1:3" x14ac:dyDescent="0.2">
      <c r="A314" s="19">
        <v>120007.37073063034</v>
      </c>
      <c r="B314" s="19">
        <v>0.4757387973425784</v>
      </c>
      <c r="C314" s="19">
        <v>99.303782831811873</v>
      </c>
    </row>
    <row r="315" spans="1:3" x14ac:dyDescent="0.2">
      <c r="A315" s="19">
        <v>122774.70827878844</v>
      </c>
      <c r="B315" s="19">
        <v>0.46519541010703136</v>
      </c>
      <c r="C315" s="19">
        <v>99.212180764378516</v>
      </c>
    </row>
    <row r="316" spans="1:3" x14ac:dyDescent="0.2">
      <c r="A316" s="19">
        <v>125605.8598831901</v>
      </c>
      <c r="B316" s="19">
        <v>0.45488122269410336</v>
      </c>
      <c r="C316" s="19">
        <v>99.125229033726285</v>
      </c>
    </row>
    <row r="317" spans="1:3" x14ac:dyDescent="0.2">
      <c r="A317" s="19">
        <v>128502.29707873246</v>
      </c>
      <c r="B317" s="19">
        <v>0.44479169054833678</v>
      </c>
      <c r="C317" s="19">
        <v>99.042888939289512</v>
      </c>
    </row>
    <row r="318" spans="1:3" x14ac:dyDescent="0.2">
      <c r="A318" s="19">
        <v>131465.52533350981</v>
      </c>
      <c r="B318" s="19">
        <v>0.43492233352083759</v>
      </c>
      <c r="C318" s="19">
        <v>98.965123584184795</v>
      </c>
    </row>
    <row r="319" spans="1:3" x14ac:dyDescent="0.2">
      <c r="A319" s="19">
        <v>134497.084831304</v>
      </c>
      <c r="B319" s="19">
        <v>0.42526873682664945</v>
      </c>
      <c r="C319" s="19">
        <v>98.891897882859723</v>
      </c>
    </row>
    <row r="320" spans="1:3" x14ac:dyDescent="0.2">
      <c r="A320" s="19">
        <v>137598.55127211884</v>
      </c>
      <c r="B320" s="19">
        <v>0.41582655183435646</v>
      </c>
      <c r="C320" s="19">
        <v>98.823178566603872</v>
      </c>
    </row>
    <row r="321" spans="1:3" x14ac:dyDescent="0.2">
      <c r="A321" s="19">
        <v>140771.53669117446</v>
      </c>
      <c r="B321" s="19">
        <v>0.40659149670865941</v>
      </c>
      <c r="C321" s="19">
        <v>98.758934182951933</v>
      </c>
    </row>
    <row r="322" spans="1:3" x14ac:dyDescent="0.2">
      <c r="A322" s="19">
        <v>144017.69029678774</v>
      </c>
      <c r="B322" s="19">
        <v>0.39755935689879329</v>
      </c>
      <c r="C322" s="19">
        <v>98.699135103182002</v>
      </c>
    </row>
    <row r="323" spans="1:3" x14ac:dyDescent="0.2">
      <c r="A323" s="19">
        <v>147338.69932757373</v>
      </c>
      <c r="B323" s="19">
        <v>0.38872598550756288</v>
      </c>
      <c r="C323" s="19">
        <v>98.643753520186792</v>
      </c>
    </row>
    <row r="324" spans="1:3" x14ac:dyDescent="0.2">
      <c r="A324" s="19">
        <v>150736.2899294142</v>
      </c>
      <c r="B324" s="19">
        <v>0.38008730352790948</v>
      </c>
      <c r="C324" s="19">
        <v>98.592763450389938</v>
      </c>
    </row>
    <row r="325" spans="1:3" x14ac:dyDescent="0.2">
      <c r="A325" s="19">
        <v>154212.22805264854</v>
      </c>
      <c r="B325" s="19">
        <v>0.37163929997640649</v>
      </c>
      <c r="C325" s="19">
        <v>98.546140729355869</v>
      </c>
    </row>
    <row r="326" spans="1:3" x14ac:dyDescent="0.2">
      <c r="A326" s="19">
        <v>157768.32036995393</v>
      </c>
      <c r="B326" s="19">
        <v>0.36337803191239665</v>
      </c>
      <c r="C326" s="19">
        <v>98.503863012440732</v>
      </c>
    </row>
    <row r="327" spans="1:3" x14ac:dyDescent="0.2">
      <c r="A327" s="19">
        <v>161406.4152153914</v>
      </c>
      <c r="B327" s="19">
        <v>0.35529962436805318</v>
      </c>
      <c r="C327" s="19">
        <v>98.46590977060805</v>
      </c>
    </row>
    <row r="328" spans="1:3" x14ac:dyDescent="0.2">
      <c r="A328" s="19">
        <v>165128.40354510609</v>
      </c>
      <c r="B328" s="19">
        <v>0.34740027018936737</v>
      </c>
      <c r="C328" s="19">
        <v>98.432262285769255</v>
      </c>
    </row>
    <row r="329" spans="1:3" x14ac:dyDescent="0.2">
      <c r="A329" s="19">
        <v>168936.21992018097</v>
      </c>
      <c r="B329" s="19">
        <v>0.33967622979304463</v>
      </c>
      <c r="C329" s="19">
        <v>98.402903645008408</v>
      </c>
    </row>
    <row r="330" spans="1:3" x14ac:dyDescent="0.2">
      <c r="A330" s="19">
        <v>172831.84351215497</v>
      </c>
      <c r="B330" s="19">
        <v>0.33212383085316266</v>
      </c>
      <c r="C330" s="19">
        <v>98.377818736477892</v>
      </c>
    </row>
    <row r="331" spans="1:3" x14ac:dyDescent="0.2">
      <c r="A331" s="19">
        <v>176817.29913172798</v>
      </c>
      <c r="B331" s="19">
        <v>0.32473946791789943</v>
      </c>
      <c r="C331" s="19">
        <v>98.356994238434595</v>
      </c>
    </row>
    <row r="332" spans="1:3" x14ac:dyDescent="0.2">
      <c r="A332" s="19">
        <v>180894.65828118764</v>
      </c>
      <c r="B332" s="19">
        <v>0.31751960196469214</v>
      </c>
      <c r="C332" s="19">
        <v>98.340418615793894</v>
      </c>
    </row>
    <row r="333" spans="1:3" x14ac:dyDescent="0.2">
      <c r="A333" s="19">
        <v>185066.04023110474</v>
      </c>
      <c r="B333" s="19">
        <v>0.31046075990070254</v>
      </c>
      <c r="C333" s="19">
        <v>98.328082107113218</v>
      </c>
    </row>
    <row r="334" spans="1:3" x14ac:dyDescent="0.2">
      <c r="A334" s="19">
        <v>189333.61312185685</v>
      </c>
      <c r="B334" s="19">
        <v>0.30355953401056257</v>
      </c>
      <c r="C334" s="19">
        <v>98.319976715838422</v>
      </c>
    </row>
    <row r="335" spans="1:3" x14ac:dyDescent="0.2">
      <c r="A335" s="19">
        <v>193699.5950905529</v>
      </c>
      <c r="B335" s="19">
        <v>0.29681258135994482</v>
      </c>
      <c r="C335" s="19">
        <v>98.316096200181889</v>
      </c>
    </row>
    <row r="336" spans="1:3" x14ac:dyDescent="0.2">
      <c r="A336" s="19">
        <v>198166.25542394436</v>
      </c>
      <c r="B336" s="19">
        <v>0.29021662315687458</v>
      </c>
      <c r="C336" s="19">
        <v>98.31643605907594</v>
      </c>
    </row>
    <row r="337" spans="1:3" x14ac:dyDescent="0.2">
      <c r="A337" s="19">
        <v>202735.91573792207</v>
      </c>
      <c r="B337" s="19">
        <v>0.28376844407422663</v>
      </c>
      <c r="C337" s="19">
        <v>98.320993521560993</v>
      </c>
    </row>
    <row r="338" spans="1:3" x14ac:dyDescent="0.2">
      <c r="A338" s="19">
        <v>207410.95118421214</v>
      </c>
      <c r="B338" s="19">
        <v>0.27746489154340326</v>
      </c>
      <c r="C338" s="19">
        <v>98.32976753019112</v>
      </c>
    </row>
    <row r="339" spans="1:3" x14ac:dyDescent="0.2">
      <c r="A339" s="19">
        <v>212193.79168489782</v>
      </c>
      <c r="B339" s="19">
        <v>0.27130287501473027</v>
      </c>
      <c r="C339" s="19">
        <v>98.342758726516408</v>
      </c>
    </row>
    <row r="340" spans="1:3" x14ac:dyDescent="0.2">
      <c r="A340" s="19">
        <v>217086.92319540912</v>
      </c>
      <c r="B340" s="19">
        <v>0.26527936519421669</v>
      </c>
      <c r="C340" s="19">
        <v>98.359969433743331</v>
      </c>
    </row>
    <row r="341" spans="1:3" x14ac:dyDescent="0.2">
      <c r="A341" s="19">
        <v>222092.88899663667</v>
      </c>
      <c r="B341" s="19">
        <v>0.25939139325441191</v>
      </c>
      <c r="C341" s="19">
        <v>98.38140364053082</v>
      </c>
    </row>
    <row r="342" spans="1:3" x14ac:dyDescent="0.2">
      <c r="A342" s="19">
        <v>227214.29101684137</v>
      </c>
      <c r="B342" s="19">
        <v>0.2536360500295522</v>
      </c>
      <c r="C342" s="19">
        <v>98.40706697976097</v>
      </c>
    </row>
    <row r="343" spans="1:3" x14ac:dyDescent="0.2">
      <c r="A343" s="19">
        <v>232453.79118404686</v>
      </c>
      <c r="B343" s="19">
        <v>0.2480104851918683</v>
      </c>
      <c r="C343" s="19">
        <v>98.436966706964824</v>
      </c>
    </row>
    <row r="344" spans="1:3" x14ac:dyDescent="0.2">
      <c r="A344" s="19">
        <v>237814.11280961789</v>
      </c>
      <c r="B344" s="19">
        <v>0.24251190641036927</v>
      </c>
      <c r="C344" s="19">
        <v>98.471111681500517</v>
      </c>
    </row>
    <row r="345" spans="1:3" x14ac:dyDescent="0.2">
      <c r="A345" s="19">
        <v>243298.04200374353</v>
      </c>
      <c r="B345" s="19">
        <v>0.23713757850428699</v>
      </c>
      <c r="C345" s="19">
        <v>98.50951233710714</v>
      </c>
    </row>
    <row r="346" spans="1:3" x14ac:dyDescent="0.2">
      <c r="A346" s="19">
        <v>248908.42912356116</v>
      </c>
      <c r="B346" s="19">
        <v>0.23188482257848408</v>
      </c>
      <c r="C346" s="19">
        <v>98.552180661141577</v>
      </c>
    </row>
    <row r="347" spans="1:3" x14ac:dyDescent="0.2">
      <c r="A347" s="19">
        <v>254648.19025467368</v>
      </c>
      <c r="B347" s="19">
        <v>0.22675101515799723</v>
      </c>
      <c r="C347" s="19">
        <v>98.599130162838449</v>
      </c>
    </row>
    <row r="348" spans="1:3" x14ac:dyDescent="0.2">
      <c r="A348" s="19">
        <v>260520.30872683018</v>
      </c>
      <c r="B348" s="19">
        <v>0.22173358731069912</v>
      </c>
      <c r="C348" s="19">
        <v>98.650375845787835</v>
      </c>
    </row>
    <row r="349" spans="1:3" x14ac:dyDescent="0.2">
      <c r="A349" s="19">
        <v>266527.83666455781</v>
      </c>
      <c r="B349" s="19">
        <v>0.21683002377034424</v>
      </c>
      <c r="C349" s="19">
        <v>98.705934174149689</v>
      </c>
    </row>
    <row r="350" spans="1:3" x14ac:dyDescent="0.2">
      <c r="A350" s="19">
        <v>272673.89657355077</v>
      </c>
      <c r="B350" s="19">
        <v>0.21203786205288891</v>
      </c>
      <c r="C350" s="19">
        <v>98.765823039197755</v>
      </c>
    </row>
    <row r="351" spans="1:3" x14ac:dyDescent="0.2">
      <c r="A351" s="19">
        <v>278961.68296364095</v>
      </c>
      <c r="B351" s="19">
        <v>0.20735469157351416</v>
      </c>
      <c r="C351" s="19">
        <v>98.830061721284096</v>
      </c>
    </row>
    <row r="352" spans="1:3" x14ac:dyDescent="0.2">
      <c r="A352" s="19">
        <v>285394.46400919405</v>
      </c>
      <c r="B352" s="19">
        <v>0.2027781527630842</v>
      </c>
      <c r="C352" s="19">
        <v>98.898670851365523</v>
      </c>
    </row>
    <row r="353" spans="1:3" x14ac:dyDescent="0.2">
      <c r="A353" s="19">
        <v>291975.58324779361</v>
      </c>
      <c r="B353" s="19">
        <v>0.19830593618501108</v>
      </c>
      <c r="C353" s="19">
        <v>98.971672366688821</v>
      </c>
    </row>
    <row r="354" spans="1:3" x14ac:dyDescent="0.2">
      <c r="A354" s="19">
        <v>298708.46131809661</v>
      </c>
      <c r="B354" s="19">
        <v>0.19393578165472394</v>
      </c>
      <c r="C354" s="19">
        <v>99.04908946675323</v>
      </c>
    </row>
    <row r="355" spans="1:3" x14ac:dyDescent="0.2">
      <c r="A355" s="19">
        <v>305596.59773776337</v>
      </c>
      <c r="B355" s="19">
        <v>0.18966547736269226</v>
      </c>
      <c r="C355" s="19">
        <v>99.130946562712836</v>
      </c>
    </row>
    <row r="356" spans="1:3" x14ac:dyDescent="0.2">
      <c r="A356" s="19">
        <v>312643.57272238599</v>
      </c>
      <c r="B356" s="19">
        <v>0.18549285900034546</v>
      </c>
      <c r="C356" s="19">
        <v>99.217269225235867</v>
      </c>
    </row>
    <row r="357" spans="1:3" x14ac:dyDescent="0.2">
      <c r="A357" s="19">
        <v>319853.04904636089</v>
      </c>
      <c r="B357" s="19">
        <v>0.18141580889140757</v>
      </c>
      <c r="C357" s="19">
        <v>99.308084129044644</v>
      </c>
    </row>
    <row r="358" spans="1:3" x14ac:dyDescent="0.2">
      <c r="A358" s="19">
        <v>327228.77394667262</v>
      </c>
      <c r="B358" s="19">
        <v>0.17743225512854741</v>
      </c>
      <c r="C358" s="19">
        <v>99.403418991694778</v>
      </c>
    </row>
    <row r="359" spans="1:3" x14ac:dyDescent="0.2">
      <c r="A359" s="19">
        <v>334774.58107057819</v>
      </c>
      <c r="B359" s="19">
        <v>0.17354017071651726</v>
      </c>
      <c r="C359" s="19">
        <v>99.503302508797987</v>
      </c>
    </row>
    <row r="360" spans="1:3" x14ac:dyDescent="0.2">
      <c r="A360" s="19">
        <v>342494.39246820472</v>
      </c>
      <c r="B360" s="19">
        <v>0.16973757272196593</v>
      </c>
      <c r="C360" s="19">
        <v>99.607764285535865</v>
      </c>
    </row>
    <row r="361" spans="1:3" x14ac:dyDescent="0.2">
      <c r="A361" s="19">
        <v>350392.22063109564</v>
      </c>
      <c r="B361" s="19">
        <v>0.16602252142891277</v>
      </c>
      <c r="C361" s="19">
        <v>99.716834762928826</v>
      </c>
    </row>
    <row r="362" spans="1:3" x14ac:dyDescent="0.2">
      <c r="A362" s="19">
        <v>358472.17057776538</v>
      </c>
      <c r="B362" s="19">
        <v>0.16239311950479818</v>
      </c>
      <c r="C362" s="19">
        <v>99.830545137406716</v>
      </c>
    </row>
    <row r="363" spans="1:3" x14ac:dyDescent="0.2">
      <c r="A363" s="19">
        <v>366738.44198734633</v>
      </c>
      <c r="B363" s="19">
        <v>0.15884751117157062</v>
      </c>
      <c r="C363" s="19">
        <v>99.948927278975205</v>
      </c>
    </row>
    <row r="364" spans="1:3" x14ac:dyDescent="0.2">
      <c r="A364" s="19">
        <v>375195.33138243703</v>
      </c>
      <c r="B364" s="19">
        <v>0.15538388138684359</v>
      </c>
      <c r="C364" s="19">
        <v>100.07201363862151</v>
      </c>
    </row>
    <row r="365" spans="1:3" x14ac:dyDescent="0.2">
      <c r="A365" s="19">
        <v>383847.23436228652</v>
      </c>
      <c r="B365" s="19">
        <v>0.15200045503325765</v>
      </c>
      <c r="C365" s="19">
        <v>100.19983715498586</v>
      </c>
    </row>
    <row r="366" spans="1:3" x14ac:dyDescent="0.2">
      <c r="A366" s="19">
        <v>392698.64788747492</v>
      </c>
      <c r="B366" s="19">
        <v>0.14869549611631636</v>
      </c>
      <c r="C366" s="19">
        <v>100.33243115007004</v>
      </c>
    </row>
    <row r="367" spans="1:3" x14ac:dyDescent="0.2">
      <c r="A367" s="19">
        <v>401754.17261727847</v>
      </c>
      <c r="B367" s="19">
        <v>0.14546730697220128</v>
      </c>
      <c r="C367" s="19">
        <v>100.46982922040502</v>
      </c>
    </row>
    <row r="368" spans="1:3" x14ac:dyDescent="0.2">
      <c r="A368" s="19">
        <v>411018.51530093345</v>
      </c>
      <c r="B368" s="19">
        <v>0.14231422748268238</v>
      </c>
      <c r="C368" s="19">
        <v>100.61206512314273</v>
      </c>
    </row>
    <row r="369" spans="1:3" x14ac:dyDescent="0.2">
      <c r="A369" s="19">
        <v>420496.49122404197</v>
      </c>
      <c r="B369" s="19">
        <v>0.13923463430206942</v>
      </c>
      <c r="C369" s="19">
        <v>100.75917265115213</v>
      </c>
    </row>
    <row r="370" spans="1:3" x14ac:dyDescent="0.2">
      <c r="A370" s="19">
        <v>430193.02671139117</v>
      </c>
      <c r="B370" s="19">
        <v>0.13622694009082861</v>
      </c>
      <c r="C370" s="19">
        <v>100.91118550289022</v>
      </c>
    </row>
    <row r="371" spans="1:3" x14ac:dyDescent="0.2">
      <c r="A371" s="19">
        <v>440113.16168748692</v>
      </c>
      <c r="B371" s="19">
        <v>0.13328959276067295</v>
      </c>
      <c r="C371" s="19">
        <v>101.06813714344884</v>
      </c>
    </row>
    <row r="372" spans="1:3" x14ac:dyDescent="0.2">
      <c r="A372" s="19">
        <v>450262.05229613266</v>
      </c>
      <c r="B372" s="19">
        <v>0.13042107472744929</v>
      </c>
      <c r="C372" s="19">
        <v>101.23006065760067</v>
      </c>
    </row>
    <row r="373" spans="1:3" x14ac:dyDescent="0.2">
      <c r="A373" s="19">
        <v>460644.97358041495</v>
      </c>
      <c r="B373" s="19">
        <v>0.12761990217385355</v>
      </c>
      <c r="C373" s="19">
        <v>101.39698859453623</v>
      </c>
    </row>
    <row r="374" spans="1:3" x14ac:dyDescent="0.2">
      <c r="A374" s="19">
        <v>471267.32222448883</v>
      </c>
      <c r="B374" s="19">
        <v>0.12488462432209005</v>
      </c>
      <c r="C374" s="19">
        <v>101.56895280216919</v>
      </c>
    </row>
    <row r="375" spans="1:3" x14ac:dyDescent="0.2">
      <c r="A375" s="19">
        <v>482134.61935858801</v>
      </c>
      <c r="B375" s="19">
        <v>0.12221382271439538</v>
      </c>
      <c r="C375" s="19">
        <v>101.7459842539007</v>
      </c>
    </row>
    <row r="376" spans="1:3" x14ac:dyDescent="0.2">
      <c r="A376" s="19">
        <v>493252.51342871774</v>
      </c>
      <c r="B376" s="19">
        <v>0.11960611050394443</v>
      </c>
      <c r="C376" s="19">
        <v>101.92811286444618</v>
      </c>
    </row>
    <row r="377" spans="1:3" x14ac:dyDescent="0.2">
      <c r="A377" s="19">
        <v>504626.78313252231</v>
      </c>
      <c r="B377" s="19">
        <v>0.11706013175400616</v>
      </c>
      <c r="C377" s="19">
        <v>102.1153672961797</v>
      </c>
    </row>
    <row r="378" spans="1:3" x14ac:dyDescent="0.2">
      <c r="A378" s="19">
        <v>516263.34042285243</v>
      </c>
      <c r="B378" s="19">
        <v>0.11457456074603499</v>
      </c>
      <c r="C378" s="19">
        <v>102.30777475560627</v>
      </c>
    </row>
    <row r="379" spans="1:3" x14ac:dyDescent="0.2">
      <c r="A379" s="19">
        <v>528168.23358059442</v>
      </c>
      <c r="B379" s="19">
        <v>0.11214810129668359</v>
      </c>
      <c r="C379" s="19">
        <v>102.50536077862782</v>
      </c>
    </row>
    <row r="380" spans="1:3" x14ac:dyDescent="0.2">
      <c r="A380" s="19">
        <v>540347.65035835793</v>
      </c>
      <c r="B380" s="19">
        <v>0.10977948608338763</v>
      </c>
      <c r="C380" s="19">
        <v>102.70814900540756</v>
      </c>
    </row>
    <row r="381" spans="1:3" x14ac:dyDescent="0.2">
      <c r="A381" s="19">
        <v>552807.92119665595</v>
      </c>
      <c r="B381" s="19">
        <v>0.10746747597811517</v>
      </c>
      <c r="C381" s="19">
        <v>102.91616094456225</v>
      </c>
    </row>
    <row r="382" spans="1:3" x14ac:dyDescent="0.2">
      <c r="A382" s="19">
        <v>565555.52251424966</v>
      </c>
      <c r="B382" s="19">
        <v>0.1052108593893111</v>
      </c>
      <c r="C382" s="19">
        <v>103.12941572583306</v>
      </c>
    </row>
    <row r="383" spans="1:3" x14ac:dyDescent="0.2">
      <c r="A383" s="19">
        <v>578597.080074367</v>
      </c>
      <c r="B383" s="19">
        <v>0.10300845161259739</v>
      </c>
      <c r="C383" s="19">
        <v>103.34792984145633</v>
      </c>
    </row>
    <row r="384" spans="1:3" x14ac:dyDescent="0.2">
      <c r="A384" s="19">
        <v>591939.37242854619</v>
      </c>
      <c r="B384" s="19">
        <v>0.10085909418798232</v>
      </c>
      <c r="C384" s="19">
        <v>103.5717168773556</v>
      </c>
    </row>
    <row r="385" spans="1:3" x14ac:dyDescent="0.2">
      <c r="A385" s="19">
        <v>605589.33443989255</v>
      </c>
      <c r="B385" s="19">
        <v>9.8761654265888205E-2</v>
      </c>
      <c r="C385" s="19">
        <v>103.80078723137275</v>
      </c>
    </row>
    <row r="386" spans="1:3" x14ac:dyDescent="0.2">
      <c r="A386" s="19">
        <v>619554.06088758109</v>
      </c>
      <c r="B386" s="19">
        <v>9.6715023980581821E-2</v>
      </c>
      <c r="C386" s="19">
        <v>104.0351478215064</v>
      </c>
    </row>
    <row r="387" spans="1:3" x14ac:dyDescent="0.2">
      <c r="A387" s="19">
        <v>633840.81015447783</v>
      </c>
      <c r="B387" s="19">
        <v>9.4718119830293643E-2</v>
      </c>
      <c r="C387" s="19">
        <v>104.27480178195114</v>
      </c>
    </row>
    <row r="388" spans="1:3" x14ac:dyDescent="0.2">
      <c r="A388" s="19">
        <v>648457.00799979689</v>
      </c>
      <c r="B388" s="19">
        <v>9.2769882064341475E-2</v>
      </c>
      <c r="C388" s="19">
        <v>104.51974815031343</v>
      </c>
    </row>
    <row r="389" spans="1:3" x14ac:dyDescent="0.2">
      <c r="A389" s="19">
        <v>663410.25141875364</v>
      </c>
      <c r="B389" s="19">
        <v>9.0869274078585374E-2</v>
      </c>
      <c r="C389" s="19">
        <v>104.76998154076404</v>
      </c>
    </row>
    <row r="390" spans="1:3" x14ac:dyDescent="0.2">
      <c r="A390" s="19">
        <v>678708.31259122083</v>
      </c>
      <c r="B390" s="19">
        <v>8.9015281815913463E-2</v>
      </c>
      <c r="C390" s="19">
        <v>105.02549181036991</v>
      </c>
    </row>
    <row r="391" spans="1:3" x14ac:dyDescent="0.2">
      <c r="A391" s="19">
        <v>694359.14292143926</v>
      </c>
      <c r="B391" s="19">
        <v>8.7206913174268805E-2</v>
      </c>
      <c r="C391" s="19">
        <v>105.28626371354237</v>
      </c>
    </row>
    <row r="392" spans="1:3" x14ac:dyDescent="0.2">
      <c r="A392" s="19">
        <v>710370.87717088347</v>
      </c>
      <c r="B392" s="19">
        <v>8.5443197421114309E-2</v>
      </c>
      <c r="C392" s="19">
        <v>105.55227654816561</v>
      </c>
    </row>
    <row r="393" spans="1:3" x14ac:dyDescent="0.2">
      <c r="A393" s="19">
        <v>726751.83768642985</v>
      </c>
      <c r="B393" s="19">
        <v>8.372318461418396E-2</v>
      </c>
      <c r="C393" s="19">
        <v>105.82350379227144</v>
      </c>
    </row>
    <row r="394" spans="1:3" x14ac:dyDescent="0.2">
      <c r="A394" s="19">
        <v>743510.53872602561</v>
      </c>
      <c r="B394" s="19">
        <v>8.2045945028414752E-2</v>
      </c>
      <c r="C394" s="19">
        <v>106.09991273436785</v>
      </c>
    </row>
    <row r="395" spans="1:3" x14ac:dyDescent="0.2">
      <c r="A395" s="19">
        <v>760655.69088410574</v>
      </c>
      <c r="B395" s="19">
        <v>8.0410568588699965E-2</v>
      </c>
      <c r="C395" s="19">
        <v>106.38146409663467</v>
      </c>
    </row>
    <row r="396" spans="1:3" x14ac:dyDescent="0.2">
      <c r="A396" s="19">
        <v>778196.20561905997</v>
      </c>
      <c r="B396" s="19">
        <v>7.8816164309759768E-2</v>
      </c>
      <c r="C396" s="19">
        <v>106.66811165145496</v>
      </c>
    </row>
    <row r="397" spans="1:3" x14ac:dyDescent="0.2">
      <c r="A397" s="19">
        <v>796141.19988510071</v>
      </c>
      <c r="B397" s="19">
        <v>7.7261859740918981E-2</v>
      </c>
      <c r="C397" s="19">
        <v>106.95980183511055</v>
      </c>
    </row>
    <row r="398" spans="1:3" x14ac:dyDescent="0.2">
      <c r="A398" s="19">
        <v>814500.00087094179</v>
      </c>
      <c r="B398" s="19">
        <v>7.5746800417448107E-2</v>
      </c>
      <c r="C398" s="19">
        <v>107.25647335816549</v>
      </c>
    </row>
    <row r="399" spans="1:3" x14ac:dyDescent="0.2">
      <c r="A399" s="19">
        <v>833282.15084774874</v>
      </c>
      <c r="B399" s="19">
        <v>7.4270149318095807E-2</v>
      </c>
      <c r="C399" s="19">
        <v>107.55805681378176</v>
      </c>
    </row>
    <row r="400" spans="1:3" x14ac:dyDescent="0.2">
      <c r="A400" s="19">
        <v>852497.41212888237</v>
      </c>
      <c r="B400" s="19">
        <v>7.2831086328862094E-2</v>
      </c>
      <c r="C400" s="19">
        <v>107.86447428663017</v>
      </c>
    </row>
    <row r="401" spans="1:3" x14ac:dyDescent="0.2">
      <c r="A401" s="19">
        <v>872155.77214401215</v>
      </c>
      <c r="B401" s="19">
        <v>7.1428807712089148E-2</v>
      </c>
      <c r="C401" s="19">
        <v>108.17563896513383</v>
      </c>
    </row>
    <row r="402" spans="1:3" x14ac:dyDescent="0.2">
      <c r="A402" s="19">
        <v>892267.4486302376</v>
      </c>
      <c r="B402" s="19">
        <v>7.0062525582978569E-2</v>
      </c>
      <c r="C402" s="19">
        <v>108.49145475655146</v>
      </c>
    </row>
    <row r="403" spans="1:3" x14ac:dyDescent="0.2">
      <c r="A403" s="19">
        <v>912842.8949429153</v>
      </c>
      <c r="B403" s="19">
        <v>6.8731467392022988E-2</v>
      </c>
      <c r="C403" s="19">
        <v>108.81181590910116</v>
      </c>
    </row>
    <row r="404" spans="1:3" x14ac:dyDescent="0.2">
      <c r="A404" s="19">
        <v>933892.80548895244</v>
      </c>
      <c r="B404" s="19">
        <v>6.7434875414133982E-2</v>
      </c>
      <c r="C404" s="19">
        <v>109.13660664311918</v>
      </c>
    </row>
    <row r="405" spans="1:3" x14ac:dyDescent="0.2">
      <c r="A405" s="19">
        <v>955428.12128539011</v>
      </c>
      <c r="B405" s="19">
        <v>6.6172006244670581E-2</v>
      </c>
      <c r="C405" s="19">
        <v>109.46570079359212</v>
      </c>
    </row>
    <row r="406" spans="1:3" x14ac:dyDescent="0.2">
      <c r="A406" s="19">
        <v>977460.03564616677</v>
      </c>
      <c r="B406" s="19">
        <v>6.4942130303034848E-2</v>
      </c>
      <c r="C406" s="19">
        <v>109.79896146594507</v>
      </c>
    </row>
    <row r="407" spans="1:3" x14ac:dyDescent="0.2">
      <c r="A407" s="19">
        <v>1000000.0000000162</v>
      </c>
      <c r="B407" s="19">
        <v>6.3744531343273028E-2</v>
      </c>
      <c r="C407" s="19">
        <v>110.13624070930908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="84" workbookViewId="0">
      <selection activeCell="B37" sqref="B37"/>
    </sheetView>
  </sheetViews>
  <sheetFormatPr defaultRowHeight="12.75" x14ac:dyDescent="0.2"/>
  <cols>
    <col min="1" max="5" width="9" style="2" customWidth="1"/>
    <col min="6" max="6" width="12.42578125" style="2" bestFit="1" customWidth="1"/>
    <col min="7" max="7" width="13" style="2" customWidth="1"/>
    <col min="8" max="8" width="12.5703125" style="2" customWidth="1"/>
    <col min="9" max="9" width="10.140625" style="2" customWidth="1"/>
    <col min="10" max="10" width="11.140625" customWidth="1"/>
  </cols>
  <sheetData>
    <row r="1" spans="1:10" x14ac:dyDescent="0.2">
      <c r="A1" s="3" t="s">
        <v>2</v>
      </c>
      <c r="B1" s="3" t="s">
        <v>9</v>
      </c>
      <c r="C1" s="12" t="s">
        <v>46</v>
      </c>
      <c r="D1" s="12" t="s">
        <v>47</v>
      </c>
      <c r="E1" s="4" t="s">
        <v>7</v>
      </c>
      <c r="F1" s="4" t="s">
        <v>8</v>
      </c>
      <c r="G1" s="4" t="s">
        <v>10</v>
      </c>
      <c r="H1" s="4" t="s">
        <v>11</v>
      </c>
      <c r="I1" s="4" t="s">
        <v>12</v>
      </c>
      <c r="J1" s="12" t="s">
        <v>4</v>
      </c>
    </row>
    <row r="2" spans="1:10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2" t="s">
        <v>3</v>
      </c>
    </row>
    <row r="3" spans="1:10" x14ac:dyDescent="0.2">
      <c r="A3" s="25">
        <v>-3.9</v>
      </c>
      <c r="B3" s="12">
        <v>-5</v>
      </c>
      <c r="C3">
        <v>-3.3540000000000001</v>
      </c>
      <c r="D3">
        <v>-3.9409999999999998</v>
      </c>
      <c r="E3" s="12">
        <f>(0-C3)/76800</f>
        <v>4.3671875000000003E-5</v>
      </c>
      <c r="F3" s="12">
        <f t="shared" ref="F3:F10" si="0">(C3-B3)/57600</f>
        <v>2.8576388888888887E-5</v>
      </c>
      <c r="G3" s="12">
        <f>E3-F3</f>
        <v>1.5095486111111115E-5</v>
      </c>
      <c r="H3" s="12">
        <f t="shared" ref="H3:H10" si="1">(D3-B3)/8060</f>
        <v>1.3138957816377173E-4</v>
      </c>
      <c r="I3" s="26">
        <f>H3-G3</f>
        <v>1.1629409205266061E-4</v>
      </c>
      <c r="J3" s="27">
        <f>(A4-A3)/(I4-I3)</f>
        <v>6985.0886396417964</v>
      </c>
    </row>
    <row r="4" spans="1:10" x14ac:dyDescent="0.2">
      <c r="A4" s="25">
        <v>-3.6</v>
      </c>
      <c r="B4" s="12">
        <v>-5</v>
      </c>
      <c r="C4">
        <v>-3.0739999999999998</v>
      </c>
      <c r="D4">
        <v>-3.6634000000000002</v>
      </c>
      <c r="E4" s="12">
        <f>(0-C4)/76800</f>
        <v>4.0026041666666664E-5</v>
      </c>
      <c r="F4" s="12">
        <f t="shared" si="0"/>
        <v>3.34375E-5</v>
      </c>
      <c r="G4" s="12">
        <f>E4-F4</f>
        <v>6.5885416666666647E-6</v>
      </c>
      <c r="H4" s="12">
        <f t="shared" si="1"/>
        <v>1.6583126550868483E-4</v>
      </c>
      <c r="I4" s="26">
        <f>H4-G4</f>
        <v>1.5924272384201815E-4</v>
      </c>
      <c r="J4" s="27">
        <f t="shared" ref="J4:J13" si="2">(A5-A4)/(I5-I4)</f>
        <v>8193.1119922608341</v>
      </c>
    </row>
    <row r="5" spans="1:10" x14ac:dyDescent="0.2">
      <c r="A5" s="25">
        <v>-3.3</v>
      </c>
      <c r="B5" s="12">
        <v>-5</v>
      </c>
      <c r="C5">
        <v>-2.835</v>
      </c>
      <c r="D5">
        <v>-3.4268000000000001</v>
      </c>
      <c r="E5" s="12">
        <f t="shared" ref="E5:E10" si="3">(0-C5)/76800</f>
        <v>3.69140625E-5</v>
      </c>
      <c r="F5" s="12">
        <f t="shared" si="0"/>
        <v>3.7586805555555559E-5</v>
      </c>
      <c r="G5" s="12">
        <f t="shared" ref="G5:G10" si="4">E5-F5</f>
        <v>-6.7274305555555826E-7</v>
      </c>
      <c r="H5" s="12">
        <f t="shared" si="1"/>
        <v>1.9518610421836226E-4</v>
      </c>
      <c r="I5" s="26">
        <f t="shared" ref="I5:I10" si="5">H5-G5</f>
        <v>1.9585884727391784E-4</v>
      </c>
      <c r="J5" s="27">
        <f t="shared" si="2"/>
        <v>63231.873082962367</v>
      </c>
    </row>
    <row r="6" spans="1:10" x14ac:dyDescent="0.2">
      <c r="A6" s="25">
        <v>-3</v>
      </c>
      <c r="B6" s="12">
        <v>-5</v>
      </c>
      <c r="C6">
        <v>-2.8037999999999998</v>
      </c>
      <c r="D6">
        <v>-3.3961999999999901</v>
      </c>
      <c r="E6" s="12">
        <f t="shared" si="3"/>
        <v>3.6507812500000001E-5</v>
      </c>
      <c r="F6" s="12">
        <f t="shared" si="0"/>
        <v>3.8128472222222227E-5</v>
      </c>
      <c r="G6" s="12">
        <f t="shared" si="4"/>
        <v>-1.6206597222222265E-6</v>
      </c>
      <c r="H6" s="12">
        <f t="shared" si="1"/>
        <v>1.9898263027295408E-4</v>
      </c>
      <c r="I6" s="26">
        <f t="shared" si="5"/>
        <v>2.006032899951763E-4</v>
      </c>
      <c r="J6" s="27">
        <f t="shared" si="2"/>
        <v>12090000.000596179</v>
      </c>
    </row>
    <row r="7" spans="1:10" x14ac:dyDescent="0.2">
      <c r="A7" s="25">
        <v>-2.7</v>
      </c>
      <c r="B7" s="12">
        <v>-5</v>
      </c>
      <c r="C7">
        <v>-2.8037999999999998</v>
      </c>
      <c r="D7">
        <v>-3.3959999999999999</v>
      </c>
      <c r="E7" s="12">
        <f t="shared" si="3"/>
        <v>3.6507812500000001E-5</v>
      </c>
      <c r="F7" s="12">
        <f t="shared" si="0"/>
        <v>3.8128472222222227E-5</v>
      </c>
      <c r="G7" s="12">
        <f t="shared" si="4"/>
        <v>-1.6206597222222265E-6</v>
      </c>
      <c r="H7" s="12">
        <f t="shared" si="1"/>
        <v>1.9900744416873449E-4</v>
      </c>
      <c r="I7" s="26">
        <f t="shared" si="5"/>
        <v>2.0062810389095671E-4</v>
      </c>
      <c r="J7" s="27">
        <f t="shared" si="2"/>
        <v>-2848138.0748866615</v>
      </c>
    </row>
    <row r="8" spans="1:10" x14ac:dyDescent="0.2">
      <c r="A8" s="25">
        <v>-2.4</v>
      </c>
      <c r="B8" s="12">
        <v>-5</v>
      </c>
      <c r="C8">
        <v>-2.8039999999999998</v>
      </c>
      <c r="D8">
        <v>-3.3967999999999998</v>
      </c>
      <c r="E8" s="12">
        <f t="shared" si="3"/>
        <v>3.6510416666666665E-5</v>
      </c>
      <c r="F8" s="12">
        <f t="shared" si="0"/>
        <v>3.8125000000000005E-5</v>
      </c>
      <c r="G8" s="12">
        <f t="shared" si="4"/>
        <v>-1.6145833333333398E-6</v>
      </c>
      <c r="H8" s="12">
        <f t="shared" si="1"/>
        <v>1.9890818858560796E-4</v>
      </c>
      <c r="I8" s="26">
        <f t="shared" si="5"/>
        <v>2.005227719189413E-4</v>
      </c>
      <c r="J8" s="27">
        <f t="shared" si="2"/>
        <v>4029999.9999345997</v>
      </c>
    </row>
    <row r="9" spans="1:10" x14ac:dyDescent="0.2">
      <c r="A9" s="25">
        <v>-2.1</v>
      </c>
      <c r="B9" s="12">
        <v>-5</v>
      </c>
      <c r="C9">
        <v>-2.8039999999999998</v>
      </c>
      <c r="D9">
        <v>-3.3961999999999901</v>
      </c>
      <c r="E9" s="12">
        <f t="shared" si="3"/>
        <v>3.6510416666666665E-5</v>
      </c>
      <c r="F9" s="12">
        <f t="shared" si="0"/>
        <v>3.8125000000000005E-5</v>
      </c>
      <c r="G9" s="12">
        <f t="shared" si="4"/>
        <v>-1.6145833333333398E-6</v>
      </c>
      <c r="H9" s="12">
        <f t="shared" si="1"/>
        <v>1.9898263027295408E-4</v>
      </c>
      <c r="I9" s="26">
        <f t="shared" si="5"/>
        <v>2.0059721360628742E-4</v>
      </c>
      <c r="J9" s="27">
        <f>(A10-A9)/(I10-I9)</f>
        <v>-2.4595658764946074E+17</v>
      </c>
    </row>
    <row r="10" spans="1:10" x14ac:dyDescent="0.2">
      <c r="A10" s="25">
        <v>-1.8</v>
      </c>
      <c r="B10" s="12">
        <v>-5</v>
      </c>
      <c r="C10">
        <v>-2.8039999999999998</v>
      </c>
      <c r="D10">
        <v>-3.3961999999999999</v>
      </c>
      <c r="E10" s="12">
        <f t="shared" si="3"/>
        <v>3.6510416666666665E-5</v>
      </c>
      <c r="F10" s="12">
        <f t="shared" si="0"/>
        <v>3.8125000000000005E-5</v>
      </c>
      <c r="G10" s="12">
        <f t="shared" si="4"/>
        <v>-1.6145833333333398E-6</v>
      </c>
      <c r="H10" s="12">
        <f t="shared" si="1"/>
        <v>1.9898263027295286E-4</v>
      </c>
      <c r="I10" s="26">
        <f t="shared" si="5"/>
        <v>2.005972136062862E-4</v>
      </c>
      <c r="J10" s="27">
        <f t="shared" si="2"/>
        <v>-45559960.745857373</v>
      </c>
    </row>
    <row r="11" spans="1:10" x14ac:dyDescent="0.2">
      <c r="A11" s="25">
        <v>-1.5</v>
      </c>
      <c r="B11" s="12">
        <v>-5</v>
      </c>
      <c r="C11">
        <v>-2.8033999999999999</v>
      </c>
      <c r="D11">
        <v>-3.3963999999999999</v>
      </c>
      <c r="E11" s="12">
        <f t="shared" ref="E11:E14" si="6">(0-C11)/76800</f>
        <v>3.6502604166666664E-5</v>
      </c>
      <c r="F11" s="12">
        <f t="shared" ref="F11:F14" si="7">(C11-B11)/57600</f>
        <v>3.8135416666666671E-5</v>
      </c>
      <c r="G11" s="12">
        <f t="shared" ref="G11:G14" si="8">E11-F11</f>
        <v>-1.6328125000000067E-6</v>
      </c>
      <c r="H11" s="12">
        <f t="shared" ref="H11:H14" si="9">(D11-B11)/8060</f>
        <v>1.9895781637717123E-4</v>
      </c>
      <c r="I11" s="26">
        <f t="shared" ref="I11:I14" si="10">H11-G11</f>
        <v>2.0059062887717123E-4</v>
      </c>
      <c r="J11" s="27">
        <f t="shared" si="2"/>
        <v>49371428.569079004</v>
      </c>
    </row>
    <row r="12" spans="1:10" x14ac:dyDescent="0.2">
      <c r="A12" s="25">
        <v>-1.2</v>
      </c>
      <c r="B12" s="12">
        <v>-5</v>
      </c>
      <c r="C12">
        <v>-2.8031999999999901</v>
      </c>
      <c r="D12">
        <v>-3.3963999999999999</v>
      </c>
      <c r="E12" s="12">
        <f t="shared" si="6"/>
        <v>3.6499999999999871E-5</v>
      </c>
      <c r="F12" s="12">
        <f t="shared" si="7"/>
        <v>3.8138888888889062E-5</v>
      </c>
      <c r="G12" s="12">
        <f t="shared" si="8"/>
        <v>-1.6388888888891915E-6</v>
      </c>
      <c r="H12" s="12">
        <f t="shared" si="9"/>
        <v>1.9895781637717123E-4</v>
      </c>
      <c r="I12" s="26">
        <f t="shared" si="10"/>
        <v>2.0059670526606041E-4</v>
      </c>
      <c r="J12" s="27">
        <f t="shared" si="2"/>
        <v>5385592.2045056131</v>
      </c>
    </row>
    <row r="13" spans="1:10" x14ac:dyDescent="0.2">
      <c r="A13" s="25">
        <v>-0.9</v>
      </c>
      <c r="B13" s="12">
        <v>-5</v>
      </c>
      <c r="C13">
        <v>-2.8029999999999999</v>
      </c>
      <c r="D13">
        <v>-3.3959999999999999</v>
      </c>
      <c r="E13" s="12">
        <f t="shared" si="6"/>
        <v>3.6497395833333335E-5</v>
      </c>
      <c r="F13" s="12">
        <f t="shared" si="7"/>
        <v>3.8142361111111115E-5</v>
      </c>
      <c r="G13" s="12">
        <f t="shared" si="8"/>
        <v>-1.64496527777778E-6</v>
      </c>
      <c r="H13" s="12">
        <f t="shared" si="9"/>
        <v>1.9900744416873449E-4</v>
      </c>
      <c r="I13" s="26">
        <f t="shared" si="10"/>
        <v>2.0065240944651229E-4</v>
      </c>
      <c r="J13" s="27">
        <f t="shared" si="2"/>
        <v>12090000.00001511</v>
      </c>
    </row>
    <row r="14" spans="1:10" x14ac:dyDescent="0.2">
      <c r="A14" s="25">
        <v>-0.6</v>
      </c>
      <c r="B14" s="12">
        <v>-5</v>
      </c>
      <c r="C14">
        <v>-2.8029999999999999</v>
      </c>
      <c r="D14">
        <v>-3.3957999999999999</v>
      </c>
      <c r="E14" s="12">
        <f t="shared" si="6"/>
        <v>3.6497395833333335E-5</v>
      </c>
      <c r="F14" s="12">
        <f t="shared" si="7"/>
        <v>3.8142361111111115E-5</v>
      </c>
      <c r="G14" s="12">
        <f t="shared" si="8"/>
        <v>-1.64496527777778E-6</v>
      </c>
      <c r="H14" s="12">
        <f t="shared" si="9"/>
        <v>1.9903225806451613E-4</v>
      </c>
      <c r="I14" s="26">
        <f t="shared" si="10"/>
        <v>2.0067722334229389E-4</v>
      </c>
      <c r="J14" s="2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workbookViewId="0">
      <selection activeCell="G36" sqref="G36"/>
    </sheetView>
  </sheetViews>
  <sheetFormatPr defaultRowHeight="12.75" x14ac:dyDescent="0.2"/>
  <cols>
    <col min="1" max="1" width="10.140625" style="2" bestFit="1" customWidth="1"/>
    <col min="2" max="2" width="19" style="2" bestFit="1" customWidth="1"/>
    <col min="3" max="3" width="13.42578125" style="2" bestFit="1" customWidth="1"/>
  </cols>
  <sheetData>
    <row r="1" spans="1:3" x14ac:dyDescent="0.2">
      <c r="A1" s="2" t="s">
        <v>15</v>
      </c>
      <c r="B1" s="2" t="s">
        <v>13</v>
      </c>
      <c r="C1" s="2" t="s">
        <v>14</v>
      </c>
    </row>
    <row r="2" spans="1:3" x14ac:dyDescent="0.2">
      <c r="A2" s="2" t="s">
        <v>1</v>
      </c>
      <c r="B2" s="2" t="s">
        <v>1</v>
      </c>
      <c r="C2" s="2" t="s">
        <v>1</v>
      </c>
    </row>
    <row r="3" spans="1:3" x14ac:dyDescent="0.2">
      <c r="A3" s="21">
        <v>4.38</v>
      </c>
      <c r="B3">
        <v>4.3813999999999904</v>
      </c>
      <c r="C3">
        <v>4.9097999999999997</v>
      </c>
    </row>
    <row r="4" spans="1:3" x14ac:dyDescent="0.2">
      <c r="A4" s="21">
        <v>4.3810000000000002</v>
      </c>
      <c r="B4">
        <v>4.383</v>
      </c>
      <c r="C4">
        <v>4.8794000000000004</v>
      </c>
    </row>
    <row r="5" spans="1:3" x14ac:dyDescent="0.2">
      <c r="A5" s="21">
        <v>4.3819999999999997</v>
      </c>
      <c r="B5">
        <v>4.3840000000000003</v>
      </c>
      <c r="C5">
        <v>4.8043999999999896</v>
      </c>
    </row>
    <row r="6" spans="1:3" x14ac:dyDescent="0.2">
      <c r="A6" s="21">
        <v>4.383</v>
      </c>
      <c r="B6">
        <v>4.3853999999999997</v>
      </c>
      <c r="C6">
        <v>3.83299999999999</v>
      </c>
    </row>
    <row r="7" spans="1:3" x14ac:dyDescent="0.2">
      <c r="A7" s="21">
        <v>4.3840000000000003</v>
      </c>
      <c r="B7">
        <v>4.3861999999999997</v>
      </c>
      <c r="C7">
        <v>3.0589999999999899</v>
      </c>
    </row>
    <row r="8" spans="1:3" x14ac:dyDescent="0.2">
      <c r="A8" s="21">
        <v>4.3849999999999998</v>
      </c>
      <c r="B8">
        <v>4.3879999999999999</v>
      </c>
      <c r="C8">
        <v>1.2978000000000001</v>
      </c>
    </row>
    <row r="9" spans="1:3" x14ac:dyDescent="0.2">
      <c r="A9" s="21">
        <v>4.3860000000000001</v>
      </c>
      <c r="B9">
        <v>4.3879999999999999</v>
      </c>
      <c r="C9">
        <v>0.32179999999999997</v>
      </c>
    </row>
    <row r="10" spans="1:3" x14ac:dyDescent="0.2">
      <c r="A10" s="21">
        <v>4.3869999999999996</v>
      </c>
      <c r="B10">
        <v>4.3899999999999997</v>
      </c>
      <c r="C10">
        <v>-1.6608000000000001</v>
      </c>
    </row>
    <row r="11" spans="1:3" x14ac:dyDescent="0.2">
      <c r="A11" s="21">
        <v>4.3879999999999999</v>
      </c>
      <c r="B11">
        <v>4.3899999999999997</v>
      </c>
      <c r="C11">
        <v>-2.6562000000000001</v>
      </c>
    </row>
    <row r="12" spans="1:3" x14ac:dyDescent="0.2">
      <c r="A12" s="21">
        <v>4.3890000000000002</v>
      </c>
      <c r="B12">
        <v>4.3912000000000004</v>
      </c>
      <c r="C12">
        <v>-3.4156</v>
      </c>
    </row>
    <row r="13" spans="1:3" x14ac:dyDescent="0.2">
      <c r="A13" s="21">
        <v>4.3899999999999997</v>
      </c>
      <c r="B13">
        <v>4.3917999999999999</v>
      </c>
      <c r="C13">
        <v>-3.4601999999999999</v>
      </c>
    </row>
    <row r="14" spans="1:3" x14ac:dyDescent="0.2">
      <c r="A14" s="21">
        <v>4.391</v>
      </c>
      <c r="B14">
        <v>4.3935999999999904</v>
      </c>
      <c r="C14">
        <v>-3.53059999999999</v>
      </c>
    </row>
    <row r="15" spans="1:3" x14ac:dyDescent="0.2">
      <c r="A15" s="21">
        <v>4.3920000000000003</v>
      </c>
      <c r="B15">
        <v>4.3940000000000001</v>
      </c>
      <c r="C15">
        <v>-3.5648</v>
      </c>
    </row>
    <row r="16" spans="1:3" x14ac:dyDescent="0.2">
      <c r="A16" s="21">
        <v>4.3929999999999998</v>
      </c>
      <c r="B16">
        <v>4.3958000000000004</v>
      </c>
      <c r="C16">
        <v>-3.6254</v>
      </c>
    </row>
    <row r="17" spans="1:3" x14ac:dyDescent="0.2">
      <c r="A17" s="21">
        <v>4.3940000000000001</v>
      </c>
      <c r="B17">
        <v>4.3967999999999998</v>
      </c>
      <c r="C17">
        <v>-3.6503999999999999</v>
      </c>
    </row>
    <row r="18" spans="1:3" x14ac:dyDescent="0.2">
      <c r="A18" s="21">
        <v>4.3949999999999996</v>
      </c>
      <c r="B18">
        <v>4.3979999999999997</v>
      </c>
      <c r="C18">
        <v>-3.7012</v>
      </c>
    </row>
    <row r="19" spans="1:3" x14ac:dyDescent="0.2">
      <c r="A19" s="21">
        <v>4.3959999999999999</v>
      </c>
      <c r="B19">
        <v>4.3983999999999996</v>
      </c>
      <c r="C19">
        <v>-3.7269999999999901</v>
      </c>
    </row>
    <row r="20" spans="1:3" x14ac:dyDescent="0.2">
      <c r="A20" s="21">
        <v>4.3970000000000002</v>
      </c>
      <c r="B20">
        <v>4.4000000000000004</v>
      </c>
      <c r="C20">
        <v>-3.7753999999999999</v>
      </c>
    </row>
    <row r="21" spans="1:3" x14ac:dyDescent="0.2">
      <c r="A21" s="21">
        <v>4.3979999999999997</v>
      </c>
      <c r="B21">
        <v>4.4000000000000004</v>
      </c>
      <c r="C21">
        <v>-3.7961999999999998</v>
      </c>
    </row>
    <row r="22" spans="1:3" x14ac:dyDescent="0.2">
      <c r="A22" s="21">
        <v>4.399</v>
      </c>
      <c r="B22">
        <v>4.4009999999999998</v>
      </c>
      <c r="C22">
        <v>-3.8427999999999898</v>
      </c>
    </row>
    <row r="23" spans="1:3" x14ac:dyDescent="0.2">
      <c r="A23" s="21">
        <v>4.4000000000000004</v>
      </c>
      <c r="B23">
        <v>4.4017999999999997</v>
      </c>
      <c r="C23">
        <v>-3.8645999999999998</v>
      </c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75" workbookViewId="0">
      <selection activeCell="F59" sqref="F59"/>
    </sheetView>
  </sheetViews>
  <sheetFormatPr defaultRowHeight="12.75" x14ac:dyDescent="0.2"/>
  <cols>
    <col min="1" max="1" width="10.28515625" bestFit="1" customWidth="1"/>
    <col min="2" max="2" width="9.28515625" bestFit="1" customWidth="1"/>
    <col min="3" max="6" width="13.85546875" bestFit="1" customWidth="1"/>
    <col min="7" max="7" width="14.85546875" bestFit="1" customWidth="1"/>
    <col min="8" max="8" width="12.140625" bestFit="1" customWidth="1"/>
    <col min="9" max="9" width="18.5703125" bestFit="1" customWidth="1"/>
  </cols>
  <sheetData>
    <row r="1" spans="1:9" x14ac:dyDescent="0.2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 x14ac:dyDescent="0.2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">
      <c r="A3" s="1">
        <v>4.3860000000000001</v>
      </c>
      <c r="B3" s="1">
        <v>-5</v>
      </c>
      <c r="C3" s="1">
        <v>-2.8109999999999999</v>
      </c>
      <c r="D3" s="1">
        <v>-3.4129999999999998</v>
      </c>
      <c r="E3" s="1">
        <f>(0-C3)/76800</f>
        <v>3.6601562499999999E-5</v>
      </c>
      <c r="F3" s="1">
        <f>(C3-B3)/57600</f>
        <v>3.8003472222222224E-5</v>
      </c>
      <c r="G3" s="1">
        <f>E3-F3</f>
        <v>-1.4019097222222246E-6</v>
      </c>
      <c r="H3" s="1">
        <f>(D3-B3)/8060</f>
        <v>1.9689826302729532E-4</v>
      </c>
      <c r="I3" s="1">
        <f>H3-G3</f>
        <v>1.9830017274951754E-4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"/>
  <sheetViews>
    <sheetView zoomScale="96" zoomScaleNormal="96" workbookViewId="0">
      <selection activeCell="C2" sqref="C2"/>
    </sheetView>
  </sheetViews>
  <sheetFormatPr defaultRowHeight="12.75" x14ac:dyDescent="0.2"/>
  <cols>
    <col min="1" max="2" width="9.42578125" bestFit="1" customWidth="1"/>
    <col min="3" max="3" width="11.42578125" bestFit="1" customWidth="1"/>
    <col min="4" max="5" width="12.7109375" bestFit="1" customWidth="1"/>
    <col min="6" max="6" width="9.7109375" bestFit="1" customWidth="1"/>
    <col min="13" max="13" width="12.140625" style="2" bestFit="1" customWidth="1"/>
    <col min="14" max="15" width="9.140625" style="2" customWidth="1"/>
    <col min="16" max="16" width="9" style="2" bestFit="1" customWidth="1"/>
    <col min="17" max="17" width="12.85546875" style="2" bestFit="1" customWidth="1"/>
    <col min="18" max="18" width="9.7109375" style="2" bestFit="1" customWidth="1"/>
  </cols>
  <sheetData>
    <row r="1" spans="1:18" x14ac:dyDescent="0.2">
      <c r="A1" s="10" t="s">
        <v>21</v>
      </c>
      <c r="B1" s="10" t="s">
        <v>22</v>
      </c>
      <c r="C1" s="28" t="s">
        <v>48</v>
      </c>
      <c r="D1" s="8"/>
      <c r="E1" s="8"/>
      <c r="L1" s="2"/>
      <c r="R1"/>
    </row>
    <row r="2" spans="1:18" x14ac:dyDescent="0.2">
      <c r="A2" s="6">
        <v>1.97E-3</v>
      </c>
      <c r="B2" s="6">
        <v>2.8736000000000002</v>
      </c>
      <c r="C2" s="9">
        <f>20*LOG10(B2/A2)</f>
        <v>63.279201776512352</v>
      </c>
      <c r="D2" s="11"/>
      <c r="E2" s="2"/>
      <c r="L2" s="2"/>
      <c r="R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9"/>
  <sheetViews>
    <sheetView zoomScale="115" zoomScaleNormal="160" workbookViewId="0">
      <selection activeCell="F33" sqref="F33"/>
    </sheetView>
  </sheetViews>
  <sheetFormatPr defaultRowHeight="12.75" x14ac:dyDescent="0.2"/>
  <cols>
    <col min="1" max="3" width="9.140625" style="20"/>
  </cols>
  <sheetData>
    <row r="1" spans="1:4" ht="15.75" x14ac:dyDescent="0.2">
      <c r="A1" s="20" t="s">
        <v>37</v>
      </c>
      <c r="B1" s="20" t="s">
        <v>38</v>
      </c>
      <c r="C1" s="20" t="s">
        <v>39</v>
      </c>
      <c r="D1" s="32" t="s">
        <v>55</v>
      </c>
    </row>
    <row r="2" spans="1:4" x14ac:dyDescent="0.2">
      <c r="A2" s="19">
        <v>4.9999806606036312</v>
      </c>
      <c r="B2" s="19">
        <v>-4.6834879448936348</v>
      </c>
      <c r="C2" s="19">
        <v>2.3391690806562337E-9</v>
      </c>
      <c r="D2" s="14">
        <v>-5</v>
      </c>
    </row>
    <row r="3" spans="1:4" x14ac:dyDescent="0.2">
      <c r="A3" s="19">
        <v>4.9999806557868665</v>
      </c>
      <c r="B3" s="19">
        <v>-4.6834868328452126</v>
      </c>
      <c r="C3" s="19">
        <v>2.3397532800117915E-9</v>
      </c>
      <c r="D3" s="14">
        <v>-4.9000000000000004</v>
      </c>
    </row>
    <row r="4" spans="1:4" x14ac:dyDescent="0.2">
      <c r="A4" s="19">
        <v>4.9999806120049186</v>
      </c>
      <c r="B4" s="19">
        <v>-4.6834807324234609</v>
      </c>
      <c r="C4" s="19">
        <v>2.3450599240248948E-9</v>
      </c>
      <c r="D4" s="14">
        <v>-4.8</v>
      </c>
    </row>
    <row r="5" spans="1:4" x14ac:dyDescent="0.2">
      <c r="A5" s="19">
        <v>4.9999799764070145</v>
      </c>
      <c r="B5" s="19">
        <v>-4.6834601757048597</v>
      </c>
      <c r="C5" s="19">
        <v>2.4221018524173132E-9</v>
      </c>
      <c r="D5" s="14">
        <v>-4.7</v>
      </c>
    </row>
    <row r="6" spans="1:4" x14ac:dyDescent="0.2">
      <c r="A6" s="19">
        <v>4.9999717051614994</v>
      </c>
      <c r="B6" s="19">
        <v>-4.6833829713583039</v>
      </c>
      <c r="C6" s="19">
        <v>3.4246774305302097E-9</v>
      </c>
      <c r="D6" s="14">
        <v>-4.5999999999999996</v>
      </c>
    </row>
    <row r="7" spans="1:4" x14ac:dyDescent="0.2">
      <c r="A7" s="19">
        <v>4.9998651237377079</v>
      </c>
      <c r="B7" s="19">
        <v>-4.6829924411482429</v>
      </c>
      <c r="C7" s="19">
        <v>1.6343637998517124E-8</v>
      </c>
      <c r="D7" s="14">
        <v>-4.5</v>
      </c>
    </row>
    <row r="8" spans="1:4" x14ac:dyDescent="0.2">
      <c r="A8" s="19">
        <v>4.9985843990044465</v>
      </c>
      <c r="B8" s="19">
        <v>-4.6800794625452848</v>
      </c>
      <c r="C8" s="19">
        <v>1.715830006965291E-7</v>
      </c>
      <c r="D8" s="14">
        <v>-4.4000000000000004</v>
      </c>
    </row>
    <row r="9" spans="1:4" x14ac:dyDescent="0.2">
      <c r="A9" s="19">
        <v>4.9888119494320629</v>
      </c>
      <c r="B9" s="19">
        <v>-4.6611192309374667</v>
      </c>
      <c r="C9" s="19">
        <v>1.3561223526359356E-6</v>
      </c>
      <c r="D9" s="14">
        <v>-4.3</v>
      </c>
    </row>
    <row r="10" spans="1:4" x14ac:dyDescent="0.2">
      <c r="A10" s="19">
        <v>4.9610400047100969</v>
      </c>
      <c r="B10" s="19">
        <v>-4.6097747337043433</v>
      </c>
      <c r="C10" s="19">
        <v>4.7224187103012127E-6</v>
      </c>
      <c r="D10" s="14">
        <v>-4.2</v>
      </c>
    </row>
    <row r="11" spans="1:4" x14ac:dyDescent="0.2">
      <c r="A11" s="19">
        <v>4.9210152218971164</v>
      </c>
      <c r="B11" s="19">
        <v>-4.5373304906739884</v>
      </c>
      <c r="C11" s="19">
        <v>9.5739075760548076E-6</v>
      </c>
      <c r="D11" s="14">
        <v>-4.0999999999999996</v>
      </c>
    </row>
    <row r="12" spans="1:4" x14ac:dyDescent="0.2">
      <c r="A12" s="19">
        <v>4.8750960458682675</v>
      </c>
      <c r="B12" s="19">
        <v>-4.4552171288801263</v>
      </c>
      <c r="C12" s="19">
        <v>1.513986835277592E-5</v>
      </c>
      <c r="D12" s="14">
        <v>-4</v>
      </c>
    </row>
    <row r="13" spans="1:4" x14ac:dyDescent="0.2">
      <c r="A13" s="19">
        <v>4.8260456252988213</v>
      </c>
      <c r="B13" s="19">
        <v>-4.3681301077778185</v>
      </c>
      <c r="C13" s="19">
        <v>2.1085373925755491E-5</v>
      </c>
      <c r="D13" s="14">
        <v>-3.9</v>
      </c>
    </row>
    <row r="14" spans="1:4" x14ac:dyDescent="0.2">
      <c r="A14" s="19">
        <v>4.7752329696385747</v>
      </c>
      <c r="B14" s="19">
        <v>-4.2782373791384618</v>
      </c>
      <c r="C14" s="19">
        <v>2.7244483753463555E-5</v>
      </c>
      <c r="D14" s="14">
        <v>-3.8</v>
      </c>
    </row>
    <row r="15" spans="1:4" x14ac:dyDescent="0.2">
      <c r="A15" s="19">
        <v>4.7232252424818038</v>
      </c>
      <c r="B15" s="19">
        <v>-4.1863130530998482</v>
      </c>
      <c r="C15" s="19">
        <v>3.3548450733444923E-5</v>
      </c>
      <c r="D15" s="14">
        <v>-3.7</v>
      </c>
    </row>
    <row r="16" spans="1:4" x14ac:dyDescent="0.2">
      <c r="A16" s="19">
        <v>4.6705773587383428</v>
      </c>
      <c r="B16" s="19">
        <v>-4.0930825876302608</v>
      </c>
      <c r="C16" s="19">
        <v>3.9930012451838692E-5</v>
      </c>
      <c r="D16" s="14">
        <v>-3.6</v>
      </c>
    </row>
    <row r="17" spans="1:4" x14ac:dyDescent="0.2">
      <c r="A17" s="19">
        <v>4.6176392280116083</v>
      </c>
      <c r="B17" s="19">
        <v>-3.9988954860393506</v>
      </c>
      <c r="C17" s="19">
        <v>4.6346755623094538E-5</v>
      </c>
      <c r="D17" s="14">
        <v>-3.5000000000000102</v>
      </c>
    </row>
    <row r="18" spans="1:4" x14ac:dyDescent="0.2">
      <c r="A18" s="19">
        <v>4.5647100723344991</v>
      </c>
      <c r="B18" s="19">
        <v>-3.9039591574545929</v>
      </c>
      <c r="C18" s="19">
        <v>5.2762410909679147E-5</v>
      </c>
      <c r="D18" s="14">
        <v>-3.4000000000000101</v>
      </c>
    </row>
    <row r="19" spans="1:4" x14ac:dyDescent="0.2">
      <c r="A19" s="19">
        <v>4.5121125237441495</v>
      </c>
      <c r="B19" s="19">
        <v>-3.8084179050873241</v>
      </c>
      <c r="C19" s="19">
        <v>5.9137871397663133E-5</v>
      </c>
      <c r="D19" s="14">
        <v>-3.30000000000001</v>
      </c>
    </row>
    <row r="20" spans="1:4" x14ac:dyDescent="0.2">
      <c r="A20" s="19">
        <v>4.4602502702646776</v>
      </c>
      <c r="B20" s="19">
        <v>-3.7123690305501587</v>
      </c>
      <c r="C20" s="19">
        <v>6.5424205204722696E-5</v>
      </c>
      <c r="D20" s="14">
        <v>-3.2000000000000099</v>
      </c>
    </row>
    <row r="21" spans="1:4" x14ac:dyDescent="0.2">
      <c r="A21" s="19">
        <v>4.4097075924821718</v>
      </c>
      <c r="B21" s="19">
        <v>-3.6158720729503293</v>
      </c>
      <c r="C21" s="19">
        <v>7.1550590440949691E-5</v>
      </c>
      <c r="D21" s="14">
        <v>-3.1000000000000099</v>
      </c>
    </row>
    <row r="22" spans="1:4" x14ac:dyDescent="0.2">
      <c r="A22" s="19">
        <v>4.361451388093438</v>
      </c>
      <c r="B22" s="19">
        <v>-3.5189490627165068</v>
      </c>
      <c r="C22" s="19">
        <v>7.7399827384416753E-5</v>
      </c>
      <c r="D22" s="14">
        <v>-3.0000000000000102</v>
      </c>
    </row>
    <row r="23" spans="1:4" x14ac:dyDescent="0.2">
      <c r="A23" s="19">
        <v>4.3172819570652567</v>
      </c>
      <c r="B23" s="19">
        <v>-3.4215699583740657</v>
      </c>
      <c r="C23" s="19">
        <v>8.2753697856263742E-5</v>
      </c>
      <c r="D23" s="14">
        <v>-2.9000000000000101</v>
      </c>
    </row>
    <row r="24" spans="1:4" x14ac:dyDescent="0.2">
      <c r="A24" s="19">
        <v>4.2808133211886155</v>
      </c>
      <c r="B24" s="19">
        <v>-3.3236119104693405</v>
      </c>
      <c r="C24" s="19">
        <v>8.717413860548362E-5</v>
      </c>
      <c r="D24" s="14">
        <v>-2.80000000000001</v>
      </c>
    </row>
    <row r="25" spans="1:4" x14ac:dyDescent="0.2">
      <c r="A25" s="19">
        <v>4.259308931976685</v>
      </c>
      <c r="B25" s="19">
        <v>-3.2247647889968385</v>
      </c>
      <c r="C25" s="19">
        <v>8.9780731258537472E-5</v>
      </c>
      <c r="D25" s="14">
        <v>-2.7000000000000099</v>
      </c>
    </row>
    <row r="26" spans="1:4" x14ac:dyDescent="0.2">
      <c r="A26" s="19">
        <v>4.2515739758798494</v>
      </c>
      <c r="B26" s="19">
        <v>-3.1251824132275301</v>
      </c>
      <c r="C26" s="19">
        <v>9.0718301702263915E-5</v>
      </c>
      <c r="D26" s="14">
        <v>-2.6000000000000099</v>
      </c>
    </row>
    <row r="27" spans="1:4" x14ac:dyDescent="0.2">
      <c r="A27" s="19">
        <v>4.250349986703867</v>
      </c>
      <c r="B27" s="19">
        <v>-3.025245132629534</v>
      </c>
      <c r="C27" s="19">
        <v>9.086666402779997E-5</v>
      </c>
      <c r="D27" s="14">
        <v>-2.5000000000000102</v>
      </c>
    </row>
    <row r="28" spans="1:4" x14ac:dyDescent="0.2">
      <c r="A28" s="19">
        <v>4.250135562212912</v>
      </c>
      <c r="B28" s="19">
        <v>-2.9252588582466448</v>
      </c>
      <c r="C28" s="19">
        <v>9.0892654875274204E-5</v>
      </c>
      <c r="D28" s="14">
        <v>-2.4000000000000101</v>
      </c>
    </row>
    <row r="29" spans="1:4" x14ac:dyDescent="0.2">
      <c r="A29" s="19">
        <v>4.2500998792116524</v>
      </c>
      <c r="B29" s="19">
        <v>-2.825264804530049</v>
      </c>
      <c r="C29" s="19">
        <v>9.0896980087684653E-5</v>
      </c>
      <c r="D29" s="14">
        <v>-2.30000000000001</v>
      </c>
    </row>
    <row r="30" spans="1:4" x14ac:dyDescent="0.2">
      <c r="A30" s="19">
        <v>4.2500910400660006</v>
      </c>
      <c r="B30" s="19">
        <v>-2.7252693791675058</v>
      </c>
      <c r="C30" s="19">
        <v>9.0898051499310739E-5</v>
      </c>
      <c r="D30" s="14">
        <v>-2.2000000000000099</v>
      </c>
    </row>
    <row r="31" spans="1:4" x14ac:dyDescent="0.2">
      <c r="A31" s="19">
        <v>4.2500858495297011</v>
      </c>
      <c r="B31" s="19">
        <v>-2.6252737645306352</v>
      </c>
      <c r="C31" s="19">
        <v>9.0898680655371322E-5</v>
      </c>
      <c r="D31" s="14">
        <v>-2.1000000000000099</v>
      </c>
    </row>
    <row r="32" spans="1:4" x14ac:dyDescent="0.2">
      <c r="A32" s="19">
        <v>4.2500811153995652</v>
      </c>
      <c r="B32" s="19">
        <v>-2.5252781265328572</v>
      </c>
      <c r="C32" s="19">
        <v>9.0899254489462677E-5</v>
      </c>
      <c r="D32" s="14">
        <v>-2.0000000000000102</v>
      </c>
    </row>
    <row r="33" spans="1:4" x14ac:dyDescent="0.2">
      <c r="A33" s="19">
        <v>4.2500766037118956</v>
      </c>
      <c r="B33" s="19">
        <v>-2.4252824773630075</v>
      </c>
      <c r="C33" s="19">
        <v>9.0899801360455612E-5</v>
      </c>
      <c r="D33" s="14">
        <v>-1.9000000000000099</v>
      </c>
    </row>
    <row r="34" spans="1:4" x14ac:dyDescent="0.2">
      <c r="A34" s="19">
        <v>4.2500719824992688</v>
      </c>
      <c r="B34" s="19">
        <v>-2.3252868343469051</v>
      </c>
      <c r="C34" s="19">
        <v>9.0900361507273431E-5</v>
      </c>
      <c r="D34" s="14">
        <v>-1.80000000000001</v>
      </c>
    </row>
    <row r="35" spans="1:4" x14ac:dyDescent="0.2">
      <c r="A35" s="19">
        <v>4.2500674417865802</v>
      </c>
      <c r="B35" s="19">
        <v>-2.2252911875670054</v>
      </c>
      <c r="C35" s="19">
        <v>9.0900911896785175E-5</v>
      </c>
      <c r="D35" s="14">
        <v>-1.7000000000000099</v>
      </c>
    </row>
    <row r="36" spans="1:4" x14ac:dyDescent="0.2">
      <c r="A36" s="19">
        <v>4.2500629603494788</v>
      </c>
      <c r="B36" s="19">
        <v>-2.1252955381310823</v>
      </c>
      <c r="C36" s="19">
        <v>9.0901455101599637E-5</v>
      </c>
      <c r="D36" s="14">
        <v>-1.6000000000000101</v>
      </c>
    </row>
    <row r="37" spans="1:4" x14ac:dyDescent="0.2">
      <c r="A37" s="19">
        <v>4.2500584094916887</v>
      </c>
      <c r="B37" s="19">
        <v>-2.0252998927560828</v>
      </c>
      <c r="C37" s="19">
        <v>9.0902006720794404E-5</v>
      </c>
      <c r="D37" s="14">
        <v>-1.50000000000001</v>
      </c>
    </row>
    <row r="38" spans="1:4" x14ac:dyDescent="0.2">
      <c r="A38" s="19">
        <v>4.2500538693307499</v>
      </c>
      <c r="B38" s="19">
        <v>-1.9253042472606474</v>
      </c>
      <c r="C38" s="19">
        <v>9.0902557043026633E-5</v>
      </c>
      <c r="D38" s="14">
        <v>-1.4000000000000099</v>
      </c>
    </row>
    <row r="39" spans="1:4" x14ac:dyDescent="0.2">
      <c r="A39" s="19">
        <v>4.2500493304585776</v>
      </c>
      <c r="B39" s="19">
        <v>-1.8253086021358966</v>
      </c>
      <c r="C39" s="19">
        <v>9.0903107209383549E-5</v>
      </c>
      <c r="D39" s="14">
        <v>-1.30000000000001</v>
      </c>
    </row>
    <row r="40" spans="1:4" x14ac:dyDescent="0.2">
      <c r="A40" s="19">
        <v>4.2500447576163003</v>
      </c>
      <c r="B40" s="19">
        <v>-1.725312959222091</v>
      </c>
      <c r="C40" s="19">
        <v>9.0903661493335619E-5</v>
      </c>
      <c r="D40" s="14">
        <v>-1.2000000000000099</v>
      </c>
    </row>
    <row r="41" spans="1:4" x14ac:dyDescent="0.2">
      <c r="A41" s="19">
        <v>4.2500402622088425</v>
      </c>
      <c r="B41" s="19">
        <v>-1.6253173127051042</v>
      </c>
      <c r="C41" s="19">
        <v>9.0904206391240194E-5</v>
      </c>
      <c r="D41" s="14">
        <v>-1.1000000000000101</v>
      </c>
    </row>
    <row r="42" spans="1:4" x14ac:dyDescent="0.2">
      <c r="A42" s="19">
        <v>4.2500357089508087</v>
      </c>
      <c r="B42" s="19">
        <v>-1.5253216696455196</v>
      </c>
      <c r="C42" s="19">
        <v>9.0904758301313393E-5</v>
      </c>
      <c r="D42" s="14">
        <v>-1.00000000000001</v>
      </c>
    </row>
    <row r="43" spans="1:4" x14ac:dyDescent="0.2">
      <c r="A43" s="19">
        <v>4.2500311672835043</v>
      </c>
      <c r="B43" s="19">
        <v>-1.4253260264193932</v>
      </c>
      <c r="C43" s="19">
        <v>9.0905308806288332E-5</v>
      </c>
      <c r="D43" s="14">
        <v>-0.90000000000001001</v>
      </c>
    </row>
    <row r="44" spans="1:4" x14ac:dyDescent="0.2">
      <c r="A44" s="19">
        <v>4.2500266694402349</v>
      </c>
      <c r="B44" s="19">
        <v>-1.3253303813444459</v>
      </c>
      <c r="C44" s="19">
        <v>9.0905853999512232E-5</v>
      </c>
      <c r="D44" s="14">
        <v>-0.80000000000001004</v>
      </c>
    </row>
    <row r="45" spans="1:4" x14ac:dyDescent="0.2">
      <c r="A45" s="19">
        <v>4.2500221240848246</v>
      </c>
      <c r="B45" s="19">
        <v>-1.2253347391877827</v>
      </c>
      <c r="C45" s="19">
        <v>9.0906404951685005E-5</v>
      </c>
      <c r="D45" s="14">
        <v>-0.70000000000002005</v>
      </c>
    </row>
    <row r="46" spans="1:4" x14ac:dyDescent="0.2">
      <c r="A46" s="19">
        <v>4.2500176420722608</v>
      </c>
      <c r="B46" s="19">
        <v>-1.125339094163895</v>
      </c>
      <c r="C46" s="19">
        <v>9.0906948225777384E-5</v>
      </c>
      <c r="D46" s="14">
        <v>-0.60000000000001996</v>
      </c>
    </row>
    <row r="47" spans="1:4" x14ac:dyDescent="0.2">
      <c r="A47" s="19">
        <v>4.2500130852266347</v>
      </c>
      <c r="B47" s="19">
        <v>-1.0253434534840797</v>
      </c>
      <c r="C47" s="19">
        <v>9.0907500571058009E-5</v>
      </c>
      <c r="D47" s="14">
        <v>-0.50000000000001998</v>
      </c>
    </row>
    <row r="48" spans="1:4" x14ac:dyDescent="0.2">
      <c r="A48" s="19">
        <v>4.2500085587529171</v>
      </c>
      <c r="B48" s="19">
        <v>-0.92534781165804447</v>
      </c>
      <c r="C48" s="19">
        <v>9.090804923417295E-5</v>
      </c>
      <c r="D48" s="14">
        <v>-0.40000000000002001</v>
      </c>
    </row>
    <row r="49" spans="1:4" x14ac:dyDescent="0.2">
      <c r="A49" s="19">
        <v>4.2500040532993735</v>
      </c>
      <c r="B49" s="19">
        <v>-0.82535216917399601</v>
      </c>
      <c r="C49" s="19">
        <v>9.0908595349992183E-5</v>
      </c>
      <c r="D49" s="14">
        <v>-0.30000000000001997</v>
      </c>
    </row>
    <row r="50" spans="1:4" x14ac:dyDescent="0.2">
      <c r="A50" s="19">
        <v>4.2499995146548883</v>
      </c>
      <c r="B50" s="19">
        <v>-0.72535652886095092</v>
      </c>
      <c r="C50" s="19">
        <v>9.0909145488593524E-5</v>
      </c>
      <c r="D50" s="14">
        <v>-0.20000000000002</v>
      </c>
    </row>
    <row r="51" spans="1:4" x14ac:dyDescent="0.2">
      <c r="A51" s="19">
        <v>4.249994973005264</v>
      </c>
      <c r="B51" s="19">
        <v>-0.62536088914394028</v>
      </c>
      <c r="C51" s="19">
        <v>9.0909695991570061E-5</v>
      </c>
      <c r="D51" s="14">
        <v>-0.10000000000002</v>
      </c>
    </row>
    <row r="52" spans="1:4" x14ac:dyDescent="0.2">
      <c r="A52" s="19">
        <v>4.2499904721992898</v>
      </c>
      <c r="B52" s="19">
        <v>-0.52536524773458404</v>
      </c>
      <c r="C52" s="19">
        <v>9.0910241543840087E-5</v>
      </c>
      <c r="D52" s="31">
        <v>0</v>
      </c>
    </row>
    <row r="53" spans="1:4" x14ac:dyDescent="0.2">
      <c r="A53" s="19">
        <v>4.2499859442171175</v>
      </c>
      <c r="B53" s="19">
        <v>-0.4253696081827712</v>
      </c>
      <c r="C53" s="19">
        <v>9.0910790390585916E-5</v>
      </c>
      <c r="D53" s="14">
        <v>9.9999999999980105E-2</v>
      </c>
    </row>
    <row r="54" spans="1:4" x14ac:dyDescent="0.2">
      <c r="A54" s="19">
        <v>4.2499814225324677</v>
      </c>
      <c r="B54" s="19">
        <v>-0.32537396874162466</v>
      </c>
      <c r="C54" s="19">
        <v>9.0911338473498304E-5</v>
      </c>
      <c r="D54" s="14">
        <v>0.19999999999998</v>
      </c>
    </row>
    <row r="55" spans="1:4" x14ac:dyDescent="0.2">
      <c r="A55" s="19">
        <v>4.2499769053339529</v>
      </c>
      <c r="B55" s="19">
        <v>-0.22537832950596223</v>
      </c>
      <c r="C55" s="19">
        <v>9.0911886012623455E-5</v>
      </c>
      <c r="D55" s="14">
        <v>0.29999999999998</v>
      </c>
    </row>
    <row r="56" spans="1:4" x14ac:dyDescent="0.2">
      <c r="A56" s="19">
        <v>4.2499723796737081</v>
      </c>
      <c r="B56" s="19">
        <v>-0.12538269115129433</v>
      </c>
      <c r="C56" s="19">
        <v>9.0912434577372636E-5</v>
      </c>
      <c r="D56" s="14">
        <v>0.39999999999997998</v>
      </c>
    </row>
    <row r="57" spans="1:4" x14ac:dyDescent="0.2">
      <c r="A57" s="19">
        <v>4.2499678685199527</v>
      </c>
      <c r="B57" s="19">
        <v>-2.53870524794126E-2</v>
      </c>
      <c r="C57" s="19">
        <v>9.0912981383972635E-5</v>
      </c>
      <c r="D57" s="14">
        <v>0.49999999999998002</v>
      </c>
    </row>
    <row r="58" spans="1:4" x14ac:dyDescent="0.2">
      <c r="A58" s="19">
        <v>4.2499633617867776</v>
      </c>
      <c r="B58" s="19">
        <v>7.4608585983446982E-2</v>
      </c>
      <c r="C58" s="19">
        <v>9.0913527654556958E-5</v>
      </c>
      <c r="D58" s="14">
        <v>0.59999999999997999</v>
      </c>
    </row>
    <row r="59" spans="1:4" x14ac:dyDescent="0.2">
      <c r="A59" s="19">
        <v>4.2499588488343383</v>
      </c>
      <c r="B59" s="19">
        <v>0.17460422368183656</v>
      </c>
      <c r="C59" s="19">
        <v>9.0914074678982715E-5</v>
      </c>
      <c r="D59" s="14">
        <v>0.69999999999997997</v>
      </c>
    </row>
    <row r="60" spans="1:4" x14ac:dyDescent="0.2">
      <c r="A60" s="19">
        <v>4.2499543251552367</v>
      </c>
      <c r="B60" s="19">
        <v>0.27459986038048273</v>
      </c>
      <c r="C60" s="19">
        <v>9.0914623003701678E-5</v>
      </c>
      <c r="D60" s="14">
        <v>0.79999999999997995</v>
      </c>
    </row>
    <row r="61" spans="1:4" x14ac:dyDescent="0.2">
      <c r="A61" s="19">
        <v>4.249949841104141</v>
      </c>
      <c r="B61" s="19">
        <v>0.37459549870696018</v>
      </c>
      <c r="C61" s="19">
        <v>9.0915166525373792E-5</v>
      </c>
      <c r="D61" s="14">
        <v>0.89999999999998004</v>
      </c>
    </row>
    <row r="62" spans="1:4" x14ac:dyDescent="0.2">
      <c r="A62" s="19">
        <v>4.2499453208183295</v>
      </c>
      <c r="B62" s="19">
        <v>0.47459113470252112</v>
      </c>
      <c r="C62" s="19">
        <v>9.0915714438422057E-5</v>
      </c>
      <c r="D62" s="14">
        <v>0.99999999999998002</v>
      </c>
    </row>
    <row r="63" spans="1:4" x14ac:dyDescent="0.2">
      <c r="A63" s="19">
        <v>4.2499408030753614</v>
      </c>
      <c r="B63" s="19">
        <v>0.5745867703903399</v>
      </c>
      <c r="C63" s="19">
        <v>9.09162620437165E-5</v>
      </c>
      <c r="D63" s="14">
        <v>1.0999999999999801</v>
      </c>
    </row>
    <row r="64" spans="1:4" x14ac:dyDescent="0.2">
      <c r="A64" s="19">
        <v>4.2499362616759582</v>
      </c>
      <c r="B64" s="19">
        <v>0.6745824044033909</v>
      </c>
      <c r="C64" s="19">
        <v>9.0916812516494971E-5</v>
      </c>
      <c r="D64" s="14">
        <v>1.19999999999998</v>
      </c>
    </row>
    <row r="65" spans="1:4" x14ac:dyDescent="0.2">
      <c r="A65" s="19">
        <v>4.2499317753037849</v>
      </c>
      <c r="B65" s="19">
        <v>0.77457804084741411</v>
      </c>
      <c r="C65" s="19">
        <v>9.0917356319275555E-5</v>
      </c>
      <c r="D65" s="14">
        <v>1.2999999999999801</v>
      </c>
    </row>
    <row r="66" spans="1:4" x14ac:dyDescent="0.2">
      <c r="A66" s="19">
        <v>4.2499272693214873</v>
      </c>
      <c r="B66" s="19">
        <v>0.87457367582746837</v>
      </c>
      <c r="C66" s="19">
        <v>9.0917902499043635E-5</v>
      </c>
      <c r="D66" s="14">
        <v>1.3999999999999799</v>
      </c>
    </row>
    <row r="67" spans="1:4" x14ac:dyDescent="0.2">
      <c r="A67" s="19">
        <v>4.2499227633667198</v>
      </c>
      <c r="B67" s="19">
        <v>0.97456931036823979</v>
      </c>
      <c r="C67" s="19">
        <v>9.0918448675259E-5</v>
      </c>
      <c r="D67" s="14">
        <v>1.49999999999998</v>
      </c>
    </row>
    <row r="68" spans="1:4" x14ac:dyDescent="0.2">
      <c r="A68" s="19">
        <v>4.2499182634312325</v>
      </c>
      <c r="B68" s="19">
        <v>1.0745649447822452</v>
      </c>
      <c r="C68" s="19">
        <v>9.0918994122057839E-5</v>
      </c>
      <c r="D68" s="14">
        <v>1.5999999999999801</v>
      </c>
    </row>
    <row r="69" spans="1:4" x14ac:dyDescent="0.2">
      <c r="A69" s="19">
        <v>4.2499137372338627</v>
      </c>
      <c r="B69" s="19">
        <v>1.1745605773848773</v>
      </c>
      <c r="C69" s="19">
        <v>9.0919542751866089E-5</v>
      </c>
      <c r="D69" s="14">
        <v>1.69999999999998</v>
      </c>
    </row>
    <row r="70" spans="1:4" x14ac:dyDescent="0.2">
      <c r="A70" s="19">
        <v>4.2499092183675655</v>
      </c>
      <c r="B70" s="19">
        <v>1.2745562099288861</v>
      </c>
      <c r="C70" s="19">
        <v>9.0920090493273875E-5</v>
      </c>
      <c r="D70" s="14">
        <v>1.7999999999999801</v>
      </c>
    </row>
    <row r="71" spans="1:4" x14ac:dyDescent="0.2">
      <c r="A71" s="19">
        <v>4.2499047678517732</v>
      </c>
      <c r="B71" s="19">
        <v>1.3745518455983734</v>
      </c>
      <c r="C71" s="19">
        <v>9.0920629949975407E-5</v>
      </c>
      <c r="D71" s="14">
        <v>1.8999999999999799</v>
      </c>
    </row>
    <row r="72" spans="1:4" x14ac:dyDescent="0.2">
      <c r="A72" s="19">
        <v>4.2499002412115905</v>
      </c>
      <c r="B72" s="19">
        <v>1.4745474768539968</v>
      </c>
      <c r="C72" s="19">
        <v>9.0921178633518451E-5</v>
      </c>
      <c r="D72" s="14">
        <v>1.99999999999998</v>
      </c>
    </row>
    <row r="73" spans="1:4" x14ac:dyDescent="0.2">
      <c r="A73" s="19">
        <v>4.249895700513008</v>
      </c>
      <c r="B73" s="19">
        <v>1.5745431069344915</v>
      </c>
      <c r="C73" s="19">
        <v>9.0921729021031794E-5</v>
      </c>
      <c r="D73" s="14">
        <v>2.0999999999999699</v>
      </c>
    </row>
    <row r="74" spans="1:4" x14ac:dyDescent="0.2">
      <c r="A74" s="19">
        <v>4.2498912459644398</v>
      </c>
      <c r="B74" s="19">
        <v>1.6745387410685464</v>
      </c>
      <c r="C74" s="19">
        <v>9.0922268966453501E-5</v>
      </c>
      <c r="D74" s="14">
        <v>2.19999999999997</v>
      </c>
    </row>
    <row r="75" spans="1:4" x14ac:dyDescent="0.2">
      <c r="A75" s="19">
        <v>4.2498867535462006</v>
      </c>
      <c r="B75" s="19">
        <v>1.7745343727844978</v>
      </c>
      <c r="C75" s="19">
        <v>9.0922813501981281E-5</v>
      </c>
      <c r="D75" s="14">
        <v>2.2999999999999701</v>
      </c>
    </row>
    <row r="76" spans="1:4" x14ac:dyDescent="0.2">
      <c r="A76" s="19">
        <v>4.2498822926535764</v>
      </c>
      <c r="B76" s="19">
        <v>1.8745300057031071</v>
      </c>
      <c r="C76" s="19">
        <v>9.092335421612141E-5</v>
      </c>
      <c r="D76" s="14">
        <v>2.3999999999999702</v>
      </c>
    </row>
    <row r="77" spans="1:4" x14ac:dyDescent="0.2">
      <c r="A77" s="19">
        <v>4.2498777587681165</v>
      </c>
      <c r="B77" s="19">
        <v>1.9745256343700106</v>
      </c>
      <c r="C77" s="19">
        <v>9.0923903778072912E-5</v>
      </c>
      <c r="D77" s="14">
        <v>2.4999999999999698</v>
      </c>
    </row>
    <row r="78" spans="1:4" x14ac:dyDescent="0.2">
      <c r="A78" s="19">
        <v>4.2498732478696848</v>
      </c>
      <c r="B78" s="19">
        <v>2.074521263793272</v>
      </c>
      <c r="C78" s="19">
        <v>9.0924450553808711E-5</v>
      </c>
      <c r="D78" s="14">
        <v>2.5999999999999699</v>
      </c>
    </row>
    <row r="79" spans="1:4" x14ac:dyDescent="0.2">
      <c r="A79" s="19">
        <v>4.2498687794555927</v>
      </c>
      <c r="B79" s="19">
        <v>2.1745168949895235</v>
      </c>
      <c r="C79" s="19">
        <v>9.0924992179663988E-5</v>
      </c>
      <c r="D79" s="14">
        <v>2.69999999999997</v>
      </c>
    </row>
    <row r="80" spans="1:4" x14ac:dyDescent="0.2">
      <c r="A80" s="19">
        <v>4.2498642889185518</v>
      </c>
      <c r="B80" s="19">
        <v>2.2745125245865974</v>
      </c>
      <c r="C80" s="19">
        <v>9.0925536487374004E-5</v>
      </c>
      <c r="D80" s="14">
        <v>2.7999999999999701</v>
      </c>
    </row>
    <row r="81" spans="1:4" x14ac:dyDescent="0.2">
      <c r="A81" s="19">
        <v>4.2498597377370073</v>
      </c>
      <c r="B81" s="19">
        <v>2.3745081505732673</v>
      </c>
      <c r="C81" s="19">
        <v>9.092608814564862E-5</v>
      </c>
      <c r="D81" s="14">
        <v>2.8999999999999702</v>
      </c>
    </row>
    <row r="82" spans="1:4" x14ac:dyDescent="0.2">
      <c r="A82" s="19">
        <v>4.2498553287222167</v>
      </c>
      <c r="B82" s="19">
        <v>2.4745037835303143</v>
      </c>
      <c r="C82" s="19">
        <v>9.0926622571263493E-5</v>
      </c>
      <c r="D82" s="14">
        <v>2.9999999999999698</v>
      </c>
    </row>
    <row r="83" spans="1:4" x14ac:dyDescent="0.2">
      <c r="A83" s="19">
        <v>4.2498507757538073</v>
      </c>
      <c r="B83" s="19">
        <v>2.5744994085252797</v>
      </c>
      <c r="C83" s="19">
        <v>9.0927174446697734E-5</v>
      </c>
      <c r="D83" s="14">
        <v>3.0999999999999699</v>
      </c>
    </row>
    <row r="84" spans="1:4" x14ac:dyDescent="0.2">
      <c r="A84" s="19">
        <v>4.2498463076588733</v>
      </c>
      <c r="B84" s="19">
        <v>2.6744950374935295</v>
      </c>
      <c r="C84" s="19">
        <v>9.092771603391725E-5</v>
      </c>
      <c r="D84" s="14">
        <v>3.19999999999997</v>
      </c>
    </row>
    <row r="85" spans="1:4" x14ac:dyDescent="0.2">
      <c r="A85" s="19">
        <v>4.2498418276322338</v>
      </c>
      <c r="B85" s="19">
        <v>2.7744906653762134</v>
      </c>
      <c r="C85" s="19">
        <v>9.0928259067091233E-5</v>
      </c>
      <c r="D85" s="14">
        <v>3.2999999999999701</v>
      </c>
    </row>
    <row r="86" spans="1:4" x14ac:dyDescent="0.2">
      <c r="A86" s="19">
        <v>4.2498373489081906</v>
      </c>
      <c r="B86" s="19">
        <v>2.8744862928502704</v>
      </c>
      <c r="C86" s="19">
        <v>9.0928801942835591E-5</v>
      </c>
      <c r="D86" s="14">
        <v>3.3999999999999702</v>
      </c>
    </row>
    <row r="87" spans="1:4" x14ac:dyDescent="0.2">
      <c r="A87" s="19">
        <v>4.2498328415351745</v>
      </c>
      <c r="B87" s="19">
        <v>2.9744819183268052</v>
      </c>
      <c r="C87" s="19">
        <v>9.092934829135757E-5</v>
      </c>
      <c r="D87" s="14">
        <v>3.5</v>
      </c>
    </row>
    <row r="88" spans="1:4" x14ac:dyDescent="0.2">
      <c r="A88" s="19">
        <v>4.2498283727179933</v>
      </c>
      <c r="B88" s="19">
        <v>3.074477545258834</v>
      </c>
      <c r="C88" s="19">
        <v>9.092988996606266E-5</v>
      </c>
      <c r="D88" s="14">
        <v>3.6</v>
      </c>
    </row>
    <row r="89" spans="1:4" x14ac:dyDescent="0.2">
      <c r="A89" s="19">
        <v>4.2498238836104454</v>
      </c>
      <c r="B89" s="19">
        <v>3.1744731704535769</v>
      </c>
      <c r="C89" s="19">
        <v>9.0930434100355839E-5</v>
      </c>
      <c r="D89" s="14">
        <v>3.7</v>
      </c>
    </row>
    <row r="90" spans="1:4" x14ac:dyDescent="0.2">
      <c r="A90" s="19">
        <v>4.2498194282718975</v>
      </c>
      <c r="B90" s="19">
        <v>3.274468796409578</v>
      </c>
      <c r="C90" s="19">
        <v>9.0930974141256726E-5</v>
      </c>
      <c r="D90" s="14">
        <v>3.8</v>
      </c>
    </row>
    <row r="91" spans="1:4" x14ac:dyDescent="0.2">
      <c r="A91" s="19">
        <v>4.2498150267830894</v>
      </c>
      <c r="B91" s="19">
        <v>3.3744644231425291</v>
      </c>
      <c r="C91" s="19">
        <v>9.0931507654934407E-5</v>
      </c>
      <c r="D91" s="14">
        <v>3.9</v>
      </c>
    </row>
    <row r="92" spans="1:4" x14ac:dyDescent="0.2">
      <c r="A92" s="19">
        <v>4.2498105670945083</v>
      </c>
      <c r="B92" s="19">
        <v>3.4744600402883803</v>
      </c>
      <c r="C92" s="19">
        <v>9.0932048223413275E-5</v>
      </c>
      <c r="D92" s="14">
        <v>4</v>
      </c>
    </row>
    <row r="93" spans="1:4" x14ac:dyDescent="0.2">
      <c r="A93" s="19">
        <v>4.2498069530725804</v>
      </c>
      <c r="B93" s="19">
        <v>3.5744556615104512</v>
      </c>
      <c r="C93" s="19">
        <v>9.0932486286998682E-5</v>
      </c>
      <c r="D93" s="14">
        <v>4.0999999999999996</v>
      </c>
    </row>
    <row r="94" spans="1:4" x14ac:dyDescent="0.2">
      <c r="A94" s="19">
        <v>4.2498087591846243</v>
      </c>
      <c r="B94" s="19">
        <v>3.6744512642757337</v>
      </c>
      <c r="C94" s="19">
        <v>9.0932267364118857E-5</v>
      </c>
      <c r="D94" s="14">
        <v>4.2</v>
      </c>
    </row>
    <row r="95" spans="1:4" x14ac:dyDescent="0.2">
      <c r="A95" s="19">
        <v>4.2498478104087658</v>
      </c>
      <c r="B95" s="19">
        <v>3.7744467839961682</v>
      </c>
      <c r="C95" s="19">
        <v>9.0927533882290135E-5</v>
      </c>
      <c r="D95" s="14">
        <v>4.3</v>
      </c>
    </row>
    <row r="96" spans="1:4" x14ac:dyDescent="0.2">
      <c r="A96" s="19">
        <v>4.2501457533509814</v>
      </c>
      <c r="B96" s="19">
        <v>3.8744419286969669</v>
      </c>
      <c r="C96" s="19">
        <v>9.0891419585847899E-5</v>
      </c>
      <c r="D96" s="14">
        <v>4.4000000000000004</v>
      </c>
    </row>
    <row r="97" spans="1:4" x14ac:dyDescent="0.2">
      <c r="A97" s="19">
        <v>4.2521614899874871</v>
      </c>
      <c r="B97" s="19">
        <v>3.9744351919629666</v>
      </c>
      <c r="C97" s="19">
        <v>9.064708787054343E-5</v>
      </c>
      <c r="D97" s="14">
        <v>4.5</v>
      </c>
    </row>
    <row r="98" spans="1:4" x14ac:dyDescent="0.2">
      <c r="A98" s="19">
        <v>4.2631834489151572</v>
      </c>
      <c r="B98" s="19">
        <v>4.074420302272495</v>
      </c>
      <c r="C98" s="19">
        <v>8.9311092837940365E-5</v>
      </c>
      <c r="D98" s="14">
        <v>4.5999999999999996</v>
      </c>
    </row>
    <row r="99" spans="1:4" x14ac:dyDescent="0.2">
      <c r="A99" s="19">
        <v>4.297631167768408</v>
      </c>
      <c r="B99" s="19">
        <v>4.174386595678544</v>
      </c>
      <c r="C99" s="19">
        <v>8.5135611730402516E-5</v>
      </c>
      <c r="D99" s="14">
        <v>4.7</v>
      </c>
    </row>
    <row r="100" spans="1:4" x14ac:dyDescent="0.2">
      <c r="A100" s="19">
        <v>4.3563407901863131</v>
      </c>
      <c r="B100" s="19">
        <v>4.2743350807278926</v>
      </c>
      <c r="C100" s="19">
        <v>7.8019293803022194E-5</v>
      </c>
      <c r="D100" s="14">
        <v>4.8</v>
      </c>
    </row>
    <row r="101" spans="1:4" x14ac:dyDescent="0.2">
      <c r="A101" s="19">
        <v>4.42950989310566</v>
      </c>
      <c r="B101" s="19">
        <v>4.3742737831174923</v>
      </c>
      <c r="C101" s="19">
        <v>6.9150311557741873E-5</v>
      </c>
      <c r="D101" s="14">
        <v>4.9000000000000004</v>
      </c>
    </row>
    <row r="102" spans="1:4" x14ac:dyDescent="0.2">
      <c r="A102" s="19">
        <v>4.5103521846029135</v>
      </c>
      <c r="B102" s="19">
        <v>4.4742076614698219</v>
      </c>
      <c r="C102" s="19">
        <v>5.9351245840666422E-5</v>
      </c>
      <c r="D102" s="14">
        <v>5</v>
      </c>
    </row>
    <row r="103" spans="1:4" x14ac:dyDescent="0.2">
      <c r="D103" s="14"/>
    </row>
    <row r="104" spans="1:4" x14ac:dyDescent="0.2">
      <c r="D104" s="14"/>
    </row>
    <row r="105" spans="1:4" x14ac:dyDescent="0.2">
      <c r="D105" s="14"/>
    </row>
    <row r="106" spans="1:4" x14ac:dyDescent="0.2">
      <c r="D106" s="14"/>
    </row>
    <row r="107" spans="1:4" x14ac:dyDescent="0.2">
      <c r="D107" s="14"/>
    </row>
    <row r="108" spans="1:4" x14ac:dyDescent="0.2">
      <c r="D108" s="14"/>
    </row>
    <row r="109" spans="1:4" x14ac:dyDescent="0.2">
      <c r="D109" s="14"/>
    </row>
    <row r="110" spans="1:4" x14ac:dyDescent="0.2">
      <c r="D110" s="14"/>
    </row>
    <row r="111" spans="1:4" x14ac:dyDescent="0.2">
      <c r="D111" s="14"/>
    </row>
    <row r="112" spans="1:4" x14ac:dyDescent="0.2">
      <c r="D112" s="14"/>
    </row>
    <row r="113" spans="4:4" x14ac:dyDescent="0.2">
      <c r="D113" s="14"/>
    </row>
    <row r="114" spans="4:4" x14ac:dyDescent="0.2">
      <c r="D114" s="14"/>
    </row>
    <row r="115" spans="4:4" x14ac:dyDescent="0.2">
      <c r="D115" s="14"/>
    </row>
    <row r="116" spans="4:4" x14ac:dyDescent="0.2">
      <c r="D116" s="14"/>
    </row>
    <row r="117" spans="4:4" x14ac:dyDescent="0.2">
      <c r="D117" s="14"/>
    </row>
    <row r="118" spans="4:4" x14ac:dyDescent="0.2">
      <c r="D118" s="14"/>
    </row>
    <row r="119" spans="4:4" x14ac:dyDescent="0.2">
      <c r="D119" s="14"/>
    </row>
    <row r="120" spans="4:4" x14ac:dyDescent="0.2">
      <c r="D120" s="14"/>
    </row>
    <row r="121" spans="4:4" x14ac:dyDescent="0.2">
      <c r="D121" s="14"/>
    </row>
    <row r="122" spans="4:4" x14ac:dyDescent="0.2">
      <c r="D122" s="14"/>
    </row>
    <row r="123" spans="4:4" x14ac:dyDescent="0.2">
      <c r="D123" s="14"/>
    </row>
    <row r="124" spans="4:4" x14ac:dyDescent="0.2">
      <c r="D124" s="14"/>
    </row>
    <row r="125" spans="4:4" x14ac:dyDescent="0.2">
      <c r="D125" s="14"/>
    </row>
    <row r="126" spans="4:4" x14ac:dyDescent="0.2">
      <c r="D126" s="14"/>
    </row>
    <row r="127" spans="4:4" x14ac:dyDescent="0.2">
      <c r="D127" s="14"/>
    </row>
    <row r="128" spans="4:4" x14ac:dyDescent="0.2">
      <c r="D128" s="14"/>
    </row>
    <row r="129" spans="4:4" x14ac:dyDescent="0.2">
      <c r="D129" s="14"/>
    </row>
    <row r="130" spans="4:4" x14ac:dyDescent="0.2">
      <c r="D130" s="14"/>
    </row>
    <row r="131" spans="4:4" x14ac:dyDescent="0.2">
      <c r="D131" s="14"/>
    </row>
    <row r="132" spans="4:4" x14ac:dyDescent="0.2">
      <c r="D132" s="14"/>
    </row>
    <row r="133" spans="4:4" x14ac:dyDescent="0.2">
      <c r="D133" s="14"/>
    </row>
    <row r="134" spans="4:4" x14ac:dyDescent="0.2">
      <c r="D134" s="14"/>
    </row>
    <row r="135" spans="4:4" x14ac:dyDescent="0.2">
      <c r="D135" s="14"/>
    </row>
    <row r="136" spans="4:4" x14ac:dyDescent="0.2">
      <c r="D136" s="14"/>
    </row>
    <row r="137" spans="4:4" x14ac:dyDescent="0.2">
      <c r="D137" s="14"/>
    </row>
    <row r="138" spans="4:4" x14ac:dyDescent="0.2">
      <c r="D138" s="14"/>
    </row>
    <row r="139" spans="4:4" x14ac:dyDescent="0.2">
      <c r="D139" s="14"/>
    </row>
    <row r="140" spans="4:4" x14ac:dyDescent="0.2">
      <c r="D140" s="14"/>
    </row>
    <row r="141" spans="4:4" x14ac:dyDescent="0.2">
      <c r="D141" s="14"/>
    </row>
    <row r="142" spans="4:4" x14ac:dyDescent="0.2">
      <c r="D142" s="14"/>
    </row>
    <row r="143" spans="4:4" x14ac:dyDescent="0.2">
      <c r="D143" s="14"/>
    </row>
    <row r="144" spans="4:4" x14ac:dyDescent="0.2">
      <c r="D144" s="14"/>
    </row>
    <row r="145" spans="4:4" x14ac:dyDescent="0.2">
      <c r="D145" s="14"/>
    </row>
    <row r="146" spans="4:4" x14ac:dyDescent="0.2">
      <c r="D146" s="14"/>
    </row>
    <row r="147" spans="4:4" x14ac:dyDescent="0.2">
      <c r="D147" s="14"/>
    </row>
    <row r="148" spans="4:4" x14ac:dyDescent="0.2">
      <c r="D148" s="14"/>
    </row>
    <row r="149" spans="4:4" x14ac:dyDescent="0.2">
      <c r="D149" s="14"/>
    </row>
    <row r="150" spans="4:4" x14ac:dyDescent="0.2">
      <c r="D150" s="14"/>
    </row>
    <row r="151" spans="4:4" x14ac:dyDescent="0.2">
      <c r="D151" s="14"/>
    </row>
    <row r="152" spans="4:4" x14ac:dyDescent="0.2">
      <c r="D152" s="14"/>
    </row>
    <row r="153" spans="4:4" x14ac:dyDescent="0.2">
      <c r="D153" s="14"/>
    </row>
    <row r="154" spans="4:4" x14ac:dyDescent="0.2">
      <c r="D154" s="14"/>
    </row>
    <row r="155" spans="4:4" x14ac:dyDescent="0.2">
      <c r="D155" s="14"/>
    </row>
    <row r="156" spans="4:4" x14ac:dyDescent="0.2">
      <c r="D156" s="14"/>
    </row>
    <row r="157" spans="4:4" x14ac:dyDescent="0.2">
      <c r="D157" s="14"/>
    </row>
    <row r="158" spans="4:4" x14ac:dyDescent="0.2">
      <c r="D158" s="14"/>
    </row>
    <row r="159" spans="4:4" x14ac:dyDescent="0.2">
      <c r="D15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2.8</vt:lpstr>
      <vt:lpstr>Step 2.7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Mr. Diao</cp:lastModifiedBy>
  <dcterms:created xsi:type="dcterms:W3CDTF">2020-09-11T23:51:17Z</dcterms:created>
  <dcterms:modified xsi:type="dcterms:W3CDTF">2021-10-09T20:46:14Z</dcterms:modified>
</cp:coreProperties>
</file>