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git\Desktop\ScoutingApp6838\Excel\"/>
    </mc:Choice>
  </mc:AlternateContent>
  <xr:revisionPtr revIDLastSave="0" documentId="13_ncr:1_{9821CF57-702F-4D62-B17E-93941376B362}" xr6:coauthVersionLast="47" xr6:coauthVersionMax="47" xr10:uidLastSave="{00000000-0000-0000-0000-000000000000}"/>
  <bookViews>
    <workbookView xWindow="-120" yWindow="-120" windowWidth="29040" windowHeight="15720" xr2:uid="{A46E49DD-D669-429F-AA31-B068C359770D}"/>
  </bookViews>
  <sheets>
    <sheet name="Insert" sheetId="1" r:id="rId1"/>
    <sheet name="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15" i="3"/>
  <c r="A3" i="3"/>
  <c r="A4" i="3"/>
  <c r="A5" i="3"/>
  <c r="A6" i="3"/>
  <c r="A7" i="3"/>
  <c r="A8" i="3"/>
  <c r="A9" i="3"/>
  <c r="A10" i="3"/>
  <c r="A11" i="3"/>
  <c r="A12" i="3"/>
  <c r="A13" i="3"/>
  <c r="A14" i="3"/>
  <c r="A16" i="3"/>
  <c r="A17" i="3"/>
  <c r="A18" i="3"/>
  <c r="A19" i="3"/>
  <c r="A1" i="3"/>
  <c r="B65" i="1" a="1"/>
  <c r="B50" i="1" a="1"/>
  <c r="B35" i="1" a="1"/>
  <c r="B9" i="1" a="1"/>
  <c r="B29" i="1" a="1"/>
  <c r="B34" i="1" a="1"/>
  <c r="B24" i="1" a="1"/>
  <c r="B21" i="1" a="1"/>
  <c r="B15" i="1" a="1"/>
  <c r="B63" i="1" a="1"/>
  <c r="B48" i="1" a="1"/>
  <c r="B33" i="1" a="1"/>
  <c r="B4" i="1" a="1"/>
  <c r="B8" i="1" a="1"/>
  <c r="B20" i="1" a="1"/>
  <c r="B36" i="1" a="1"/>
  <c r="B26" i="1" a="1"/>
  <c r="B61" i="1" a="1"/>
  <c r="B44" i="1" a="1"/>
  <c r="B31" i="1" a="1"/>
  <c r="B12" i="1" a="1"/>
  <c r="B3" i="1" a="1"/>
  <c r="B49" i="1" a="1"/>
  <c r="B46" i="1" a="1"/>
  <c r="B51" i="1" a="1"/>
  <c r="B43" i="1" a="1"/>
  <c r="B68" i="1" a="1"/>
  <c r="B66" i="1" a="1"/>
  <c r="B53" i="1" a="1"/>
  <c r="B38" i="1" a="1"/>
  <c r="B27" i="1" a="1"/>
  <c r="B2" i="1" a="1"/>
  <c r="B62" i="1" a="1"/>
  <c r="B58" i="1" a="1"/>
  <c r="B45" i="1" a="1"/>
  <c r="B32" i="1" a="1"/>
  <c r="B17" i="1" a="1"/>
  <c r="B19" i="1" a="1"/>
  <c r="B39" i="1" a="1"/>
  <c r="B28" i="1" a="1"/>
  <c r="B13" i="1" a="1"/>
  <c r="B14" i="1" a="1"/>
  <c r="B6" i="1" a="1"/>
  <c r="B5" i="1" a="1"/>
  <c r="B54" i="1" a="1"/>
  <c r="B55" i="1" a="1"/>
  <c r="B70" i="1" a="1"/>
  <c r="B64" i="1" a="1"/>
  <c r="B60" i="1" a="1"/>
  <c r="B56" i="1" a="1"/>
  <c r="B59" i="1" a="1"/>
  <c r="B69" i="1" a="1"/>
  <c r="B41" i="1" a="1"/>
  <c r="B22" i="1" a="1"/>
  <c r="B18" i="1" a="1"/>
  <c r="B42" i="1" a="1"/>
  <c r="B23" i="1" a="1"/>
  <c r="B52" i="1" a="1"/>
  <c r="B40" i="1" a="1"/>
  <c r="B30" i="1" a="1"/>
  <c r="B67" i="1" a="1"/>
  <c r="B37" i="1" a="1"/>
  <c r="B25" i="1" a="1"/>
  <c r="B10" i="1" a="1"/>
  <c r="B57" i="1" a="1"/>
  <c r="B11" i="1" a="1"/>
  <c r="B16" i="1" a="1"/>
  <c r="B7" i="1" a="1"/>
  <c r="B47" i="1" a="1"/>
  <c r="B57" i="1" l="1"/>
  <c r="B61" i="1"/>
  <c r="B63" i="1"/>
  <c r="B65" i="1"/>
  <c r="B67" i="1"/>
  <c r="B69" i="1"/>
  <c r="B59" i="1"/>
  <c r="B56" i="1"/>
  <c r="B60" i="1"/>
  <c r="B64" i="1"/>
  <c r="B70" i="1"/>
  <c r="B55" i="1"/>
  <c r="B54" i="1"/>
  <c r="B58" i="1"/>
  <c r="B62" i="1"/>
  <c r="B66" i="1"/>
  <c r="B68" i="1"/>
  <c r="B38" i="1"/>
  <c r="B42" i="1"/>
  <c r="B44" i="1"/>
  <c r="B48" i="1"/>
  <c r="B50" i="1"/>
  <c r="B37" i="1"/>
  <c r="B41" i="1"/>
  <c r="B43" i="1"/>
  <c r="B47" i="1"/>
  <c r="B51" i="1"/>
  <c r="B40" i="1"/>
  <c r="B46" i="1"/>
  <c r="B52" i="1"/>
  <c r="B39" i="1"/>
  <c r="B45" i="1"/>
  <c r="B49" i="1"/>
  <c r="B53" i="1"/>
  <c r="B23" i="1"/>
  <c r="B27" i="1"/>
  <c r="B29" i="1"/>
  <c r="B31" i="1"/>
  <c r="B33" i="1"/>
  <c r="B35" i="1"/>
  <c r="B25" i="1"/>
  <c r="B22" i="1"/>
  <c r="B26" i="1"/>
  <c r="B30" i="1"/>
  <c r="B36" i="1"/>
  <c r="B21" i="1"/>
  <c r="B20" i="1"/>
  <c r="B24" i="1"/>
  <c r="B28" i="1"/>
  <c r="B32" i="1"/>
  <c r="B34" i="1"/>
  <c r="B9" i="1"/>
  <c r="B9" i="3" s="1" a="1"/>
  <c r="B9" i="3" s="1"/>
  <c r="B7" i="1"/>
  <c r="B7" i="3" s="1" a="1"/>
  <c r="B7" i="3" s="1"/>
  <c r="B14" i="1"/>
  <c r="B14" i="3" s="1" a="1"/>
  <c r="B14" i="3" s="1"/>
  <c r="B13" i="1"/>
  <c r="B13" i="3" s="1" a="1"/>
  <c r="B13" i="3" s="1"/>
  <c r="B6" i="1"/>
  <c r="B6" i="3" s="1" a="1"/>
  <c r="B6" i="3" s="1"/>
  <c r="B8" i="1"/>
  <c r="B8" i="3" s="1" a="1"/>
  <c r="B8" i="3" s="1"/>
  <c r="B18" i="1"/>
  <c r="B18" i="3" s="1" a="1"/>
  <c r="B18" i="3" s="1"/>
  <c r="B12" i="1"/>
  <c r="B12" i="3" s="1" a="1"/>
  <c r="B12" i="3" s="1"/>
  <c r="B19" i="1"/>
  <c r="B19" i="3" s="1" a="1"/>
  <c r="B19" i="3" s="1"/>
  <c r="B17" i="1"/>
  <c r="B17" i="3" s="1" a="1"/>
  <c r="B17" i="3" s="1"/>
  <c r="B11" i="1"/>
  <c r="B11" i="3" s="1" a="1"/>
  <c r="B11" i="3" s="1"/>
  <c r="B5" i="1"/>
  <c r="B5" i="3" s="1" a="1"/>
  <c r="B5" i="3" s="1"/>
  <c r="B15" i="1"/>
  <c r="B15" i="3" s="1" a="1"/>
  <c r="B15" i="3" s="1"/>
  <c r="B16" i="1"/>
  <c r="B16" i="3" s="1" a="1"/>
  <c r="B16" i="3" s="1"/>
  <c r="B10" i="1"/>
  <c r="B10" i="3" s="1" a="1"/>
  <c r="B10" i="3" s="1"/>
  <c r="B4" i="1"/>
  <c r="B4" i="3" s="1" a="1"/>
  <c r="B4" i="3" s="1"/>
  <c r="B3" i="1"/>
  <c r="B3" i="3" s="1" a="1"/>
  <c r="B3" i="3" s="1"/>
  <c r="B2" i="1"/>
  <c r="B2" i="3" s="1" a="1"/>
  <c r="B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<sst xmlns="http://schemas.openxmlformats.org/spreadsheetml/2006/main" count="56" uniqueCount="30">
  <si>
    <t>Scouter</t>
    <phoneticPr fontId="1" type="noConversion"/>
  </si>
  <si>
    <t>Event</t>
    <phoneticPr fontId="1" type="noConversion"/>
  </si>
  <si>
    <t>Match #</t>
    <phoneticPr fontId="1" type="noConversion"/>
  </si>
  <si>
    <t>Robot</t>
    <phoneticPr fontId="1" type="noConversion"/>
  </si>
  <si>
    <t>Auto Start Position</t>
    <phoneticPr fontId="1" type="noConversion"/>
  </si>
  <si>
    <t>Was Defended</t>
    <phoneticPr fontId="1" type="noConversion"/>
  </si>
  <si>
    <t>s=Name Surname;e=2022 Izmir Regional;l=f;m=1;r=r1;t=6838;as=[42];at=Y;au=3;al=2;ac=Y;tu=4;tl=2;tm=1;tn=2;wd=Y;cl=t;ss=[19,11,33,21,71,56];c=3;be=Y;cn=2;ds=v;dr=v;d=N;to=N;cf=Y;co=Abi Gerçekten Çok güzel olmuş site</t>
  </si>
  <si>
    <t>M Upper Cargo Scored</t>
  </si>
  <si>
    <t>M LowerCargo Missed</t>
  </si>
  <si>
    <t>M Upper Cargo Missed</t>
  </si>
  <si>
    <t>M Lower Cargo Scored</t>
  </si>
  <si>
    <t>Taxi</t>
  </si>
  <si>
    <t>Auto Scored High</t>
  </si>
  <si>
    <t>Auto Scored Low</t>
  </si>
  <si>
    <t>Auto Aquired Cargo</t>
  </si>
  <si>
    <t>Cargo Loading</t>
  </si>
  <si>
    <t>Shooting Spots</t>
  </si>
  <si>
    <t>Climbed Height</t>
  </si>
  <si>
    <t>Climbed before Endgame</t>
  </si>
  <si>
    <t>Number of Robots Climbed</t>
  </si>
  <si>
    <t>Driver Skill</t>
  </si>
  <si>
    <t>Rate Defense</t>
  </si>
  <si>
    <t>Died</t>
  </si>
  <si>
    <t>Tripped</t>
  </si>
  <si>
    <t>Card Foul</t>
  </si>
  <si>
    <t>Comments</t>
  </si>
  <si>
    <t>team</t>
  </si>
  <si>
    <t>Match Level #</t>
  </si>
  <si>
    <t>Team</t>
  </si>
  <si>
    <t>s=Yiğit Emre Çulcuoğlu;e=2022 İzmir Regional;l=f;m=1;r=b2;t=6838;as=[54];at=Y;au=8;al=3;ac=Y;tu=5;tl=6;tm=1;tn=2;wd=Y;cl=b;ss=[53,56,44,58,34,20,17,18,41,51,51,16,26,50,64,68,34];c=4;be=Y;cn=1;ds=v;dr=v;d=N;to=N;cf=N;co=Commen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</si>
</sst>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6"/>
      <color rgb="FF21252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2A7D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A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C36-33F4-4B0D-9C5F-2DAE4DD4F224}">
  <dimension ref="A1:AP70"/>
  <sheetViews>
    <sheetView tabSelected="1" zoomScaleNormal="100" workbookViewId="0">
      <selection activeCell="A13" sqref="A13"/>
    </sheetView>
  </sheetViews>
  <sheetFormatPr defaultColWidth="8.85546875" defaultRowHeight="15"/>
  <cols>
    <col min="1" max="1" width="20.7109375" customWidth="1"/>
    <col min="2" max="29" width="10.7109375" customWidth="1"/>
  </cols>
  <sheetData>
    <row r="1" spans="1:42">
      <c r="B1" s="2" t="s">
        <v>0</v>
      </c>
      <c r="C1" s="2" t="s">
        <v>1</v>
      </c>
      <c r="D1" s="2" t="s">
        <v>27</v>
      </c>
      <c r="E1" s="2" t="s">
        <v>2</v>
      </c>
      <c r="F1" s="2" t="s">
        <v>3</v>
      </c>
      <c r="G1" s="2" t="s">
        <v>26</v>
      </c>
      <c r="H1" s="2" t="s">
        <v>4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7</v>
      </c>
      <c r="N1" s="2" t="s">
        <v>10</v>
      </c>
      <c r="O1" s="2" t="s">
        <v>9</v>
      </c>
      <c r="P1" s="2" t="s">
        <v>8</v>
      </c>
      <c r="Q1" s="2" t="s">
        <v>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5"/>
      <c r="AD1" s="3"/>
      <c r="AE1" s="3"/>
      <c r="AF1" s="3"/>
      <c r="AG1" s="3"/>
      <c r="AH1" s="3"/>
      <c r="AI1" s="3"/>
      <c r="AJ1" s="3"/>
      <c r="AK1" s="3"/>
    </row>
    <row r="2" spans="1:42" ht="20.25">
      <c r="A2" s="6" t="s">
        <v>6</v>
      </c>
      <c r="B2" s="1" t="str" cm="1">
        <f t="array" aca="1" ref="B2:AB2" ca="1">TRANSPOSE(TRIM(MID(SUBSTITUTE(";"&amp;A2,";",REPT(" ",LEN(A2)+1)),ROW(INDIRECT("A1:A"&amp;LEN(A2)-LEN(SUBSTITUTE(A2,";",""))+1))*LEN(A2)+1,LEN(A2)+1)))</f>
        <v>s=Name Surname</v>
      </c>
      <c r="C2" s="1" t="str">
        <f ca="1"/>
        <v>e=2022 Izmir Regional</v>
      </c>
      <c r="D2" s="1" t="str">
        <f ca="1"/>
        <v>l=f</v>
      </c>
      <c r="E2" s="1" t="str">
        <f ca="1"/>
        <v>m=1</v>
      </c>
      <c r="F2" s="1" t="str">
        <f ca="1"/>
        <v>r=r1</v>
      </c>
      <c r="G2" s="1" t="str">
        <f ca="1"/>
        <v>t=6838</v>
      </c>
      <c r="H2" s="1" t="str">
        <f ca="1"/>
        <v>as=[42]</v>
      </c>
      <c r="I2" s="1" t="str">
        <f ca="1"/>
        <v>at=Y</v>
      </c>
      <c r="J2" s="1" t="str">
        <f ca="1"/>
        <v>au=3</v>
      </c>
      <c r="K2" s="1" t="str">
        <f ca="1"/>
        <v>al=2</v>
      </c>
      <c r="L2" s="1" t="str">
        <f ca="1"/>
        <v>ac=Y</v>
      </c>
      <c r="M2" s="1" t="str">
        <f ca="1"/>
        <v>tu=4</v>
      </c>
      <c r="N2" s="1" t="str">
        <f ca="1"/>
        <v>tl=2</v>
      </c>
      <c r="O2" s="1" t="str">
        <f ca="1"/>
        <v>tm=1</v>
      </c>
      <c r="P2" s="1" t="str">
        <f ca="1"/>
        <v>tn=2</v>
      </c>
      <c r="Q2" s="1" t="str">
        <f ca="1"/>
        <v>wd=Y</v>
      </c>
      <c r="R2" s="1" t="str">
        <f ca="1"/>
        <v>cl=t</v>
      </c>
      <c r="S2" s="1" t="str">
        <f ca="1"/>
        <v>ss=[19,11,33,21,71,56]</v>
      </c>
      <c r="T2" s="1" t="str">
        <f ca="1"/>
        <v>c=3</v>
      </c>
      <c r="U2" s="1" t="str">
        <f ca="1"/>
        <v>be=Y</v>
      </c>
      <c r="V2" s="1" t="str">
        <f ca="1"/>
        <v>cn=2</v>
      </c>
      <c r="W2" s="1" t="str">
        <f ca="1"/>
        <v>ds=v</v>
      </c>
      <c r="X2" s="1" t="str">
        <f ca="1"/>
        <v>dr=v</v>
      </c>
      <c r="Y2" s="1" t="str">
        <f ca="1"/>
        <v>d=N</v>
      </c>
      <c r="Z2" s="1" t="str">
        <f ca="1"/>
        <v>to=N</v>
      </c>
      <c r="AA2" s="1" t="str">
        <f ca="1"/>
        <v>cf=Y</v>
      </c>
      <c r="AB2" s="1" t="str">
        <f ca="1"/>
        <v>co=Abi Gerçekten Çok güzel olmuş site</v>
      </c>
      <c r="AC2" s="1"/>
      <c r="AD2" s="4"/>
      <c r="AE2" s="4"/>
      <c r="AF2" s="4"/>
      <c r="AG2" s="4"/>
      <c r="AH2" s="4"/>
      <c r="AI2" s="4"/>
      <c r="AJ2" s="4"/>
      <c r="AK2" s="4"/>
      <c r="AL2" s="4"/>
      <c r="AN2" s="4"/>
      <c r="AO2" s="4"/>
      <c r="AP2" s="4"/>
    </row>
    <row r="3" spans="1:42">
      <c r="B3" s="1" t="str" cm="1">
        <f t="array" aca="1" ref="B3" ca="1">TRANSPOSE(TRIM(MID(SUBSTITUTE(";"&amp;A3,";",REPT(" ",LEN(A3)+1)),ROW(INDIRECT("A1:A"&amp;LEN(A3)-LEN(SUBSTITUTE(A3,";",""))+1))*LEN(A3)+1,LEN(A3)+1)))</f>
        <v/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N3" s="4"/>
      <c r="AO3" s="4"/>
      <c r="AP3" s="4"/>
    </row>
    <row r="4" spans="1:42">
      <c r="A4" t="s">
        <v>29</v>
      </c>
      <c r="B4" s="1" t="str" cm="1">
        <f t="array" aca="1" ref="B4:AB4" ca="1">TRANSPOSE(TRIM(MID(SUBSTITUTE(";"&amp;A4,";",REPT(" ",LEN(A4)+1)),ROW(INDIRECT("A1:A"&amp;LEN(A4)-LEN(SUBSTITUTE(A4,";",""))+1))*LEN(A4)+1,LEN(A4)+1)))</f>
        <v>s=Yiğit Emre Çulcuoğlu</v>
      </c>
      <c r="C4" s="1" t="str">
        <f ca="1"/>
        <v>e=2022 İzmir Regional</v>
      </c>
      <c r="D4" s="1" t="str">
        <f ca="1"/>
        <v>l=f</v>
      </c>
      <c r="E4" s="1" t="str">
        <f ca="1"/>
        <v>m=1</v>
      </c>
      <c r="F4" s="1" t="str">
        <f ca="1"/>
        <v>r=b2</v>
      </c>
      <c r="G4" s="1" t="str">
        <f ca="1"/>
        <v>t=6838</v>
      </c>
      <c r="H4" s="1" t="str">
        <f ca="1"/>
        <v>as=[54]</v>
      </c>
      <c r="I4" s="1" t="str">
        <f ca="1"/>
        <v>at=Y</v>
      </c>
      <c r="J4" s="1" t="str">
        <f ca="1"/>
        <v>au=8</v>
      </c>
      <c r="K4" s="1" t="str">
        <f ca="1"/>
        <v>al=3</v>
      </c>
      <c r="L4" s="1" t="str">
        <f ca="1"/>
        <v>ac=Y</v>
      </c>
      <c r="M4" s="1" t="str">
        <f ca="1"/>
        <v>tu=5</v>
      </c>
      <c r="N4" s="1" t="str">
        <f ca="1"/>
        <v>tl=6</v>
      </c>
      <c r="O4" s="1" t="str">
        <f ca="1"/>
        <v>tm=1</v>
      </c>
      <c r="P4" s="1" t="str">
        <f ca="1"/>
        <v>tn=2</v>
      </c>
      <c r="Q4" s="1" t="str">
        <f ca="1"/>
        <v>wd=Y</v>
      </c>
      <c r="R4" s="1" t="str">
        <f ca="1"/>
        <v>cl=b</v>
      </c>
      <c r="S4" s="1" t="str">
        <f ca="1"/>
        <v>ss=[53,56,44,58,34,20,17,18,41,51,51,16,26,50,64,68,34]</v>
      </c>
      <c r="T4" s="1" t="str">
        <f ca="1"/>
        <v>c=4</v>
      </c>
      <c r="U4" s="1" t="str">
        <f ca="1"/>
        <v>be=Y</v>
      </c>
      <c r="V4" s="1" t="str">
        <f ca="1"/>
        <v>cn=1</v>
      </c>
      <c r="W4" s="1" t="str">
        <f ca="1"/>
        <v>ds=v</v>
      </c>
      <c r="X4" s="1" t="str">
        <f ca="1"/>
        <v>dr=v</v>
      </c>
      <c r="Y4" s="1" t="str">
        <f ca="1"/>
        <v>d=N</v>
      </c>
      <c r="Z4" s="1" t="str">
        <f ca="1"/>
        <v>to=N</v>
      </c>
      <c r="AA4" s="1" t="str">
        <f ca="1"/>
        <v>cf=N</v>
      </c>
      <c r="AB4" s="1" t="str">
        <f ca="1"/>
        <v>co=Commen</v>
      </c>
      <c r="AC4" s="1"/>
      <c r="AD4" s="4"/>
      <c r="AE4" s="4"/>
      <c r="AF4" s="4"/>
      <c r="AG4" s="4"/>
      <c r="AH4" s="4"/>
      <c r="AI4" s="4"/>
      <c r="AJ4" s="4"/>
      <c r="AK4" s="4"/>
      <c r="AL4" s="4"/>
      <c r="AN4" s="4"/>
      <c r="AO4" s="4"/>
      <c r="AP4" s="4"/>
    </row>
    <row r="5" spans="1:42">
      <c r="B5" s="1" t="str" cm="1">
        <f t="array" aca="1" ref="B5" ca="1">TRANSPOSE(TRIM(MID(SUBSTITUTE(";"&amp;A5,";",REPT(" ",LEN(A5)+1)),ROW(INDIRECT("A1:A"&amp;LEN(A5)-LEN(SUBSTITUTE(A5,";",""))+1))*LEN(A5)+1,LEN(A5)+1)))</f>
        <v/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N5" s="4"/>
      <c r="AO5" s="4"/>
      <c r="AP5" s="4"/>
    </row>
    <row r="6" spans="1:42">
      <c r="B6" s="1" t="str" cm="1">
        <f t="array" aca="1" ref="B6" ca="1">TRANSPOSE(TRIM(MID(SUBSTITUTE(";"&amp;A6,";",REPT(" ",LEN(A6)+1)),ROW(INDIRECT("A1:A"&amp;LEN(A6)-LEN(SUBSTITUTE(A6,";",""))+1))*LEN(A6)+1,LEN(A6)+1)))</f>
        <v/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N6" s="4"/>
      <c r="AO6" s="4"/>
      <c r="AP6" s="4"/>
    </row>
    <row r="7" spans="1:42">
      <c r="B7" s="1" t="str" cm="1">
        <f t="array" aca="1" ref="B7" ca="1">TRANSPOSE(TRIM(MID(SUBSTITUTE(";"&amp;A7,";",REPT(" ",LEN(A7)+1)),ROW(INDIRECT("A1:A"&amp;LEN(A7)-LEN(SUBSTITUTE(A7,";",""))+1))*LEN(A7)+1,LEN(A7)+1)))</f>
        <v/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N7" s="4"/>
      <c r="AO7" s="4"/>
      <c r="AP7" s="4"/>
    </row>
    <row r="8" spans="1:42">
      <c r="B8" s="1" t="str" cm="1">
        <f t="array" aca="1" ref="B8" ca="1">TRANSPOSE(TRIM(MID(SUBSTITUTE(";"&amp;A8,";",REPT(" ",LEN(A8)+1)),ROW(INDIRECT("A1:A"&amp;LEN(A8)-LEN(SUBSTITUTE(A8,";",""))+1))*LEN(A8)+1,LEN(A8)+1)))</f>
        <v/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N8" s="4"/>
      <c r="AO8" s="4"/>
      <c r="AP8" s="4"/>
    </row>
    <row r="9" spans="1:42">
      <c r="B9" s="1" t="str" cm="1">
        <f t="array" aca="1" ref="B9" ca="1">TRANSPOSE(TRIM(MID(SUBSTITUTE(";"&amp;A9,";",REPT(" ",LEN(A9)+1)),ROW(INDIRECT("A1:A"&amp;LEN(A9)-LEN(SUBSTITUTE(A9,";",""))+1))*LEN(A9)+1,LEN(A9)+1)))</f>
        <v/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N9" s="4"/>
      <c r="AO9" s="4"/>
      <c r="AP9" s="4"/>
    </row>
    <row r="10" spans="1:42">
      <c r="B10" s="1" t="str" cm="1">
        <f t="array" aca="1" ref="B10" ca="1">TRANSPOSE(TRIM(MID(SUBSTITUTE(";"&amp;A10,";",REPT(" ",LEN(A10)+1)),ROW(INDIRECT("A1:A"&amp;LEN(A10)-LEN(SUBSTITUTE(A10,";",""))+1))*LEN(A10)+1,LEN(A10)+1)))</f>
        <v/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N10" s="4"/>
      <c r="AO10" s="4"/>
      <c r="AP10" s="4"/>
    </row>
    <row r="11" spans="1:42">
      <c r="B11" s="1" t="str" cm="1">
        <f t="array" aca="1" ref="B11" ca="1">TRANSPOSE(TRIM(MID(SUBSTITUTE(";"&amp;A11,";",REPT(" ",LEN(A11)+1)),ROW(INDIRECT("A1:A"&amp;LEN(A11)-LEN(SUBSTITUTE(A11,";",""))+1))*LEN(A11)+1,LEN(A11)+1)))</f>
        <v/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N11" s="4"/>
      <c r="AO11" s="4"/>
      <c r="AP11" s="4"/>
    </row>
    <row r="12" spans="1:42">
      <c r="B12" s="1" t="str" cm="1">
        <f t="array" aca="1" ref="B12" ca="1">TRANSPOSE(TRIM(MID(SUBSTITUTE(";"&amp;A12,";",REPT(" ",LEN(A12)+1)),ROW(INDIRECT("A1:A"&amp;LEN(A12)-LEN(SUBSTITUTE(A12,";",""))+1))*LEN(A12)+1,LEN(A12)+1)))</f>
        <v/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N12" s="4"/>
      <c r="AO12" s="4"/>
      <c r="AP12" s="4"/>
    </row>
    <row r="13" spans="1:42">
      <c r="B13" s="1" t="str" cm="1">
        <f t="array" aca="1" ref="B13" ca="1">TRANSPOSE(TRIM(MID(SUBSTITUTE(";"&amp;A13,";",REPT(" ",LEN(A13)+1)),ROW(INDIRECT("A1:A"&amp;LEN(A13)-LEN(SUBSTITUTE(A13,";",""))+1))*LEN(A13)+1,LEN(A13)+1)))</f>
        <v/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N13" s="4"/>
      <c r="AO13" s="4"/>
      <c r="AP13" s="4"/>
    </row>
    <row r="14" spans="1:42">
      <c r="B14" s="1" t="str" cm="1">
        <f t="array" aca="1" ref="B14" ca="1">TRANSPOSE(TRIM(MID(SUBSTITUTE(";"&amp;A14,";",REPT(" ",LEN(A14)+1)),ROW(INDIRECT("A1:A"&amp;LEN(A14)-LEN(SUBSTITUTE(A14,";",""))+1))*LEN(A14)+1,LEN(A14)+1)))</f>
        <v/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N14" s="4"/>
      <c r="AO14" s="4"/>
      <c r="AP14" s="4"/>
    </row>
    <row r="15" spans="1:42">
      <c r="B15" s="1" t="str" cm="1">
        <f t="array" aca="1" ref="B15" ca="1">TRANSPOSE(TRIM(MID(SUBSTITUTE(";"&amp;A15,";",REPT(" ",LEN(A15)+1)),ROW(INDIRECT("A1:A"&amp;LEN(A15)-LEN(SUBSTITUTE(A15,";",""))+1))*LEN(A15)+1,LEN(A15)+1)))</f>
        <v/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N15" s="4"/>
      <c r="AO15" s="4"/>
      <c r="AP15" s="4"/>
    </row>
    <row r="16" spans="1:42">
      <c r="B16" s="1" t="str" cm="1">
        <f t="array" aca="1" ref="B16" ca="1">TRANSPOSE(TRIM(MID(SUBSTITUTE(";"&amp;A16,";",REPT(" ",LEN(A16)+1)),ROW(INDIRECT("A1:A"&amp;LEN(A16)-LEN(SUBSTITUTE(A16,";",""))+1))*LEN(A16)+1,LEN(A16)+1)))</f>
        <v/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N16" s="4"/>
      <c r="AO16" s="4"/>
      <c r="AP16" s="4"/>
    </row>
    <row r="17" spans="2:42">
      <c r="B17" s="1" t="str" cm="1">
        <f t="array" aca="1" ref="B17" ca="1">TRANSPOSE(TRIM(MID(SUBSTITUTE(";"&amp;A17,";",REPT(" ",LEN(A17)+1)),ROW(INDIRECT("A1:A"&amp;LEN(A17)-LEN(SUBSTITUTE(A17,";",""))+1))*LEN(A17)+1,LEN(A17)+1)))</f>
        <v/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N17" s="4"/>
      <c r="AO17" s="4"/>
      <c r="AP17" s="4"/>
    </row>
    <row r="18" spans="2:42">
      <c r="B18" s="1" t="str" cm="1">
        <f t="array" aca="1" ref="B18" ca="1">TRANSPOSE(TRIM(MID(SUBSTITUTE(";"&amp;A18,";",REPT(" ",LEN(A18)+1)),ROW(INDIRECT("A1:A"&amp;LEN(A18)-LEN(SUBSTITUTE(A18,";",""))+1))*LEN(A18)+1,LEN(A18)+1)))</f>
        <v/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N18" s="4"/>
      <c r="AO18" s="4"/>
      <c r="AP18" s="4"/>
    </row>
    <row r="19" spans="2:42">
      <c r="B19" s="1" t="str" cm="1">
        <f t="array" aca="1" ref="B19" ca="1">TRANSPOSE(TRIM(MID(SUBSTITUTE(";"&amp;A19,";",REPT(" ",LEN(A19)+1)),ROW(INDIRECT("A1:A"&amp;LEN(A19)-LEN(SUBSTITUTE(A19,";",""))+1))*LEN(A19)+1,LEN(A19)+1)))</f>
        <v/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N19" s="4"/>
      <c r="AO19" s="4"/>
      <c r="AP19" s="4"/>
    </row>
    <row r="20" spans="2:42">
      <c r="B20" s="1" t="str" cm="1">
        <f t="array" aca="1" ref="B20" ca="1">TRANSPOSE(TRIM(MID(SUBSTITUTE(";"&amp;A20,";",REPT(" ",LEN(A20)+1)),ROW(INDIRECT("A1:A"&amp;LEN(A20)-LEN(SUBSTITUTE(A20,";",""))+1))*LEN(A20)+1,LEN(A20)+1)))</f>
        <v/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42">
      <c r="B21" s="1" t="str" cm="1">
        <f t="array" aca="1" ref="B21" ca="1">TRANSPOSE(TRIM(MID(SUBSTITUTE(";"&amp;A21,";",REPT(" ",LEN(A21)+1)),ROW(INDIRECT("A1:A"&amp;LEN(A21)-LEN(SUBSTITUTE(A21,";",""))+1))*LEN(A21)+1,LEN(A21)+1)))</f>
        <v/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42">
      <c r="B22" s="1" t="str" cm="1">
        <f t="array" aca="1" ref="B22" ca="1">TRANSPOSE(TRIM(MID(SUBSTITUTE(";"&amp;A22,";",REPT(" ",LEN(A22)+1)),ROW(INDIRECT("A1:A"&amp;LEN(A22)-LEN(SUBSTITUTE(A22,";",""))+1))*LEN(A22)+1,LEN(A22)+1)))</f>
        <v/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42">
      <c r="B23" s="1" t="str" cm="1">
        <f t="array" aca="1" ref="B23" ca="1">TRANSPOSE(TRIM(MID(SUBSTITUTE(";"&amp;A23,";",REPT(" ",LEN(A23)+1)),ROW(INDIRECT("A1:A"&amp;LEN(A23)-LEN(SUBSTITUTE(A23,";",""))+1))*LEN(A23)+1,LEN(A23)+1)))</f>
        <v/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42">
      <c r="B24" s="1" t="str" cm="1">
        <f t="array" aca="1" ref="B24" ca="1">TRANSPOSE(TRIM(MID(SUBSTITUTE(";"&amp;A24,";",REPT(" ",LEN(A24)+1)),ROW(INDIRECT("A1:A"&amp;LEN(A24)-LEN(SUBSTITUTE(A24,";",""))+1))*LEN(A24)+1,LEN(A24)+1)))</f>
        <v/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42">
      <c r="B25" s="1" t="str" cm="1">
        <f t="array" aca="1" ref="B25" ca="1">TRANSPOSE(TRIM(MID(SUBSTITUTE(";"&amp;A25,";",REPT(" ",LEN(A25)+1)),ROW(INDIRECT("A1:A"&amp;LEN(A25)-LEN(SUBSTITUTE(A25,";",""))+1))*LEN(A25)+1,LEN(A25)+1)))</f>
        <v/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42">
      <c r="B26" s="1" t="str" cm="1">
        <f t="array" aca="1" ref="B26" ca="1">TRANSPOSE(TRIM(MID(SUBSTITUTE(";"&amp;A26,";",REPT(" ",LEN(A26)+1)),ROW(INDIRECT("A1:A"&amp;LEN(A26)-LEN(SUBSTITUTE(A26,";",""))+1))*LEN(A26)+1,LEN(A26)+1)))</f>
        <v/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42">
      <c r="B27" s="1" t="str" cm="1">
        <f t="array" aca="1" ref="B27" ca="1">TRANSPOSE(TRIM(MID(SUBSTITUTE(";"&amp;A27,";",REPT(" ",LEN(A27)+1)),ROW(INDIRECT("A1:A"&amp;LEN(A27)-LEN(SUBSTITUTE(A27,";",""))+1))*LEN(A27)+1,LEN(A27)+1)))</f>
        <v/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42">
      <c r="B28" s="1" t="str" cm="1">
        <f t="array" aca="1" ref="B28" ca="1">TRANSPOSE(TRIM(MID(SUBSTITUTE(";"&amp;A28,";",REPT(" ",LEN(A28)+1)),ROW(INDIRECT("A1:A"&amp;LEN(A28)-LEN(SUBSTITUTE(A28,";",""))+1))*LEN(A28)+1,LEN(A28)+1)))</f>
        <v/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42">
      <c r="B29" s="1" t="str" cm="1">
        <f t="array" aca="1" ref="B29" ca="1">TRANSPOSE(TRIM(MID(SUBSTITUTE(";"&amp;A29,";",REPT(" ",LEN(A29)+1)),ROW(INDIRECT("A1:A"&amp;LEN(A29)-LEN(SUBSTITUTE(A29,";",""))+1))*LEN(A29)+1,LEN(A29)+1)))</f>
        <v/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42">
      <c r="B30" s="1" t="str" cm="1">
        <f t="array" aca="1" ref="B30" ca="1">TRANSPOSE(TRIM(MID(SUBSTITUTE(";"&amp;A30,";",REPT(" ",LEN(A30)+1)),ROW(INDIRECT("A1:A"&amp;LEN(A30)-LEN(SUBSTITUTE(A30,";",""))+1))*LEN(A30)+1,LEN(A30)+1)))</f>
        <v/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42">
      <c r="B31" s="1" t="str" cm="1">
        <f t="array" aca="1" ref="B31" ca="1">TRANSPOSE(TRIM(MID(SUBSTITUTE(";"&amp;A31,";",REPT(" ",LEN(A31)+1)),ROW(INDIRECT("A1:A"&amp;LEN(A31)-LEN(SUBSTITUTE(A31,";",""))+1))*LEN(A31)+1,LEN(A31)+1)))</f>
        <v/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42">
      <c r="B32" s="1" t="str" cm="1">
        <f t="array" aca="1" ref="B32" ca="1">TRANSPOSE(TRIM(MID(SUBSTITUTE(";"&amp;A32,";",REPT(" ",LEN(A32)+1)),ROW(INDIRECT("A1:A"&amp;LEN(A32)-LEN(SUBSTITUTE(A32,";",""))+1))*LEN(A32)+1,LEN(A32)+1)))</f>
        <v/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>
      <c r="B33" s="1" t="str" cm="1">
        <f t="array" aca="1" ref="B33" ca="1">TRANSPOSE(TRIM(MID(SUBSTITUTE(";"&amp;A33,";",REPT(" ",LEN(A33)+1)),ROW(INDIRECT("A1:A"&amp;LEN(A33)-LEN(SUBSTITUTE(A33,";",""))+1))*LEN(A33)+1,LEN(A33)+1)))</f>
        <v/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>
      <c r="B34" s="1" t="str" cm="1">
        <f t="array" aca="1" ref="B34" ca="1">TRANSPOSE(TRIM(MID(SUBSTITUTE(";"&amp;A34,";",REPT(" ",LEN(A34)+1)),ROW(INDIRECT("A1:A"&amp;LEN(A34)-LEN(SUBSTITUTE(A34,";",""))+1))*LEN(A34)+1,LEN(A34)+1)))</f>
        <v/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>
      <c r="B35" s="1" t="str" cm="1">
        <f t="array" aca="1" ref="B35" ca="1">TRANSPOSE(TRIM(MID(SUBSTITUTE(";"&amp;A35,";",REPT(" ",LEN(A35)+1)),ROW(INDIRECT("A1:A"&amp;LEN(A35)-LEN(SUBSTITUTE(A35,";",""))+1))*LEN(A35)+1,LEN(A35)+1)))</f>
        <v/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29">
      <c r="B36" s="1" t="str" cm="1">
        <f t="array" aca="1" ref="B36" ca="1">TRANSPOSE(TRIM(MID(SUBSTITUTE(";"&amp;A36,";",REPT(" ",LEN(A36)+1)),ROW(INDIRECT("A1:A"&amp;LEN(A36)-LEN(SUBSTITUTE(A36,";",""))+1))*LEN(A36)+1,LEN(A36)+1)))</f>
        <v/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29">
      <c r="B37" s="1" t="str" cm="1">
        <f t="array" aca="1" ref="B37" ca="1">TRANSPOSE(TRIM(MID(SUBSTITUTE(";"&amp;A37,";",REPT(" ",LEN(A37)+1)),ROW(INDIRECT("A1:A"&amp;LEN(A37)-LEN(SUBSTITUTE(A37,";",""))+1))*LEN(A37)+1,LEN(A37)+1)))</f>
        <v/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29">
      <c r="B38" s="1" t="str" cm="1">
        <f t="array" aca="1" ref="B38" ca="1">TRANSPOSE(TRIM(MID(SUBSTITUTE(";"&amp;A38,";",REPT(" ",LEN(A38)+1)),ROW(INDIRECT("A1:A"&amp;LEN(A38)-LEN(SUBSTITUTE(A38,";",""))+1))*LEN(A38)+1,LEN(A38)+1)))</f>
        <v/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29">
      <c r="B39" s="1" t="str" cm="1">
        <f t="array" aca="1" ref="B39" ca="1">TRANSPOSE(TRIM(MID(SUBSTITUTE(";"&amp;A39,";",REPT(" ",LEN(A39)+1)),ROW(INDIRECT("A1:A"&amp;LEN(A39)-LEN(SUBSTITUTE(A39,";",""))+1))*LEN(A39)+1,LEN(A39)+1)))</f>
        <v/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29">
      <c r="B40" s="1" t="str" cm="1">
        <f t="array" aca="1" ref="B40" ca="1">TRANSPOSE(TRIM(MID(SUBSTITUTE(";"&amp;A40,";",REPT(" ",LEN(A40)+1)),ROW(INDIRECT("A1:A"&amp;LEN(A40)-LEN(SUBSTITUTE(A40,";",""))+1))*LEN(A40)+1,LEN(A40)+1)))</f>
        <v/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>
      <c r="B41" s="1" t="str" cm="1">
        <f t="array" aca="1" ref="B41" ca="1">TRANSPOSE(TRIM(MID(SUBSTITUTE(";"&amp;A41,";",REPT(" ",LEN(A41)+1)),ROW(INDIRECT("A1:A"&amp;LEN(A41)-LEN(SUBSTITUTE(A41,";",""))+1))*LEN(A41)+1,LEN(A41)+1)))</f>
        <v/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>
      <c r="B42" s="1" t="str" cm="1">
        <f t="array" aca="1" ref="B42" ca="1">TRANSPOSE(TRIM(MID(SUBSTITUTE(";"&amp;A42,";",REPT(" ",LEN(A42)+1)),ROW(INDIRECT("A1:A"&amp;LEN(A42)-LEN(SUBSTITUTE(A42,";",""))+1))*LEN(A42)+1,LEN(A42)+1)))</f>
        <v/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>
      <c r="B43" s="1" t="str" cm="1">
        <f t="array" aca="1" ref="B43" ca="1">TRANSPOSE(TRIM(MID(SUBSTITUTE(";"&amp;A43,";",REPT(" ",LEN(A43)+1)),ROW(INDIRECT("A1:A"&amp;LEN(A43)-LEN(SUBSTITUTE(A43,";",""))+1))*LEN(A43)+1,LEN(A43)+1)))</f>
        <v/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>
      <c r="B44" s="1" t="str" cm="1">
        <f t="array" aca="1" ref="B44" ca="1">TRANSPOSE(TRIM(MID(SUBSTITUTE(";"&amp;A44,";",REPT(" ",LEN(A44)+1)),ROW(INDIRECT("A1:A"&amp;LEN(A44)-LEN(SUBSTITUTE(A44,";",""))+1))*LEN(A44)+1,LEN(A44)+1)))</f>
        <v/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>
      <c r="B45" s="1" t="str" cm="1">
        <f t="array" aca="1" ref="B45" ca="1">TRANSPOSE(TRIM(MID(SUBSTITUTE(";"&amp;A45,";",REPT(" ",LEN(A45)+1)),ROW(INDIRECT("A1:A"&amp;LEN(A45)-LEN(SUBSTITUTE(A45,";",""))+1))*LEN(A45)+1,LEN(A45)+1)))</f>
        <v/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>
      <c r="B46" s="1" t="str" cm="1">
        <f t="array" aca="1" ref="B46" ca="1">TRANSPOSE(TRIM(MID(SUBSTITUTE(";"&amp;A46,";",REPT(" ",LEN(A46)+1)),ROW(INDIRECT("A1:A"&amp;LEN(A46)-LEN(SUBSTITUTE(A46,";",""))+1))*LEN(A46)+1,LEN(A46)+1)))</f>
        <v/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>
      <c r="B47" s="1" t="str" cm="1">
        <f t="array" aca="1" ref="B47" ca="1">TRANSPOSE(TRIM(MID(SUBSTITUTE(";"&amp;A47,";",REPT(" ",LEN(A47)+1)),ROW(INDIRECT("A1:A"&amp;LEN(A47)-LEN(SUBSTITUTE(A47,";",""))+1))*LEN(A47)+1,LEN(A47)+1)))</f>
        <v/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>
      <c r="B48" s="1" t="str" cm="1">
        <f t="array" aca="1" ref="B48" ca="1">TRANSPOSE(TRIM(MID(SUBSTITUTE(";"&amp;A48,";",REPT(" ",LEN(A48)+1)),ROW(INDIRECT("A1:A"&amp;LEN(A48)-LEN(SUBSTITUTE(A48,";",""))+1))*LEN(A48)+1,LEN(A48)+1)))</f>
        <v/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2:29">
      <c r="B49" s="1" t="str" cm="1">
        <f t="array" aca="1" ref="B49" ca="1">TRANSPOSE(TRIM(MID(SUBSTITUTE(";"&amp;A49,";",REPT(" ",LEN(A49)+1)),ROW(INDIRECT("A1:A"&amp;LEN(A49)-LEN(SUBSTITUTE(A49,";",""))+1))*LEN(A49)+1,LEN(A49)+1)))</f>
        <v/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2:29">
      <c r="B50" s="1" t="str" cm="1">
        <f t="array" aca="1" ref="B50" ca="1">TRANSPOSE(TRIM(MID(SUBSTITUTE(";"&amp;A50,";",REPT(" ",LEN(A50)+1)),ROW(INDIRECT("A1:A"&amp;LEN(A50)-LEN(SUBSTITUTE(A50,";",""))+1))*LEN(A50)+1,LEN(A50)+1)))</f>
        <v/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2:29">
      <c r="B51" s="1" t="str" cm="1">
        <f t="array" aca="1" ref="B51" ca="1">TRANSPOSE(TRIM(MID(SUBSTITUTE(";"&amp;A51,";",REPT(" ",LEN(A51)+1)),ROW(INDIRECT("A1:A"&amp;LEN(A51)-LEN(SUBSTITUTE(A51,";",""))+1))*LEN(A51)+1,LEN(A51)+1)))</f>
        <v/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2:29">
      <c r="B52" s="1" t="str" cm="1">
        <f t="array" aca="1" ref="B52" ca="1">TRANSPOSE(TRIM(MID(SUBSTITUTE(";"&amp;A52,";",REPT(" ",LEN(A52)+1)),ROW(INDIRECT("A1:A"&amp;LEN(A52)-LEN(SUBSTITUTE(A52,";",""))+1))*LEN(A52)+1,LEN(A52)+1)))</f>
        <v/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2:29">
      <c r="B53" s="1" t="str" cm="1">
        <f t="array" aca="1" ref="B53" ca="1">TRANSPOSE(TRIM(MID(SUBSTITUTE(";"&amp;A53,";",REPT(" ",LEN(A53)+1)),ROW(INDIRECT("A1:A"&amp;LEN(A53)-LEN(SUBSTITUTE(A53,";",""))+1))*LEN(A53)+1,LEN(A53)+1)))</f>
        <v/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2:29">
      <c r="B54" s="1" t="str" cm="1">
        <f t="array" aca="1" ref="B54" ca="1">TRANSPOSE(TRIM(MID(SUBSTITUTE(";"&amp;A54,";",REPT(" ",LEN(A54)+1)),ROW(INDIRECT("A1:A"&amp;LEN(A54)-LEN(SUBSTITUTE(A54,";",""))+1))*LEN(A54)+1,LEN(A54)+1)))</f>
        <v/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2:29">
      <c r="B55" s="1" t="str" cm="1">
        <f t="array" aca="1" ref="B55" ca="1">TRANSPOSE(TRIM(MID(SUBSTITUTE(";"&amp;A55,";",REPT(" ",LEN(A55)+1)),ROW(INDIRECT("A1:A"&amp;LEN(A55)-LEN(SUBSTITUTE(A55,";",""))+1))*LEN(A55)+1,LEN(A55)+1)))</f>
        <v/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2:29">
      <c r="B56" s="1" t="str" cm="1">
        <f t="array" aca="1" ref="B56" ca="1">TRANSPOSE(TRIM(MID(SUBSTITUTE(";"&amp;A56,";",REPT(" ",LEN(A56)+1)),ROW(INDIRECT("A1:A"&amp;LEN(A56)-LEN(SUBSTITUTE(A56,";",""))+1))*LEN(A56)+1,LEN(A56)+1)))</f>
        <v/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2:29">
      <c r="B57" s="1" t="str" cm="1">
        <f t="array" aca="1" ref="B57" ca="1">TRANSPOSE(TRIM(MID(SUBSTITUTE(";"&amp;A57,";",REPT(" ",LEN(A57)+1)),ROW(INDIRECT("A1:A"&amp;LEN(A57)-LEN(SUBSTITUTE(A57,";",""))+1))*LEN(A57)+1,LEN(A57)+1)))</f>
        <v/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2:29">
      <c r="B58" s="1" t="str" cm="1">
        <f t="array" aca="1" ref="B58" ca="1">TRANSPOSE(TRIM(MID(SUBSTITUTE(";"&amp;A58,";",REPT(" ",LEN(A58)+1)),ROW(INDIRECT("A1:A"&amp;LEN(A58)-LEN(SUBSTITUTE(A58,";",""))+1))*LEN(A58)+1,LEN(A58)+1)))</f>
        <v/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2:29">
      <c r="B59" s="1" t="str" cm="1">
        <f t="array" aca="1" ref="B59" ca="1">TRANSPOSE(TRIM(MID(SUBSTITUTE(";"&amp;A59,";",REPT(" ",LEN(A59)+1)),ROW(INDIRECT("A1:A"&amp;LEN(A59)-LEN(SUBSTITUTE(A59,";",""))+1))*LEN(A59)+1,LEN(A59)+1)))</f>
        <v/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2:29">
      <c r="B60" s="1" t="str" cm="1">
        <f t="array" aca="1" ref="B60" ca="1">TRANSPOSE(TRIM(MID(SUBSTITUTE(";"&amp;A60,";",REPT(" ",LEN(A60)+1)),ROW(INDIRECT("A1:A"&amp;LEN(A60)-LEN(SUBSTITUTE(A60,";",""))+1))*LEN(A60)+1,LEN(A60)+1)))</f>
        <v/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2:29">
      <c r="B61" s="1" t="str" cm="1">
        <f t="array" aca="1" ref="B61" ca="1">TRANSPOSE(TRIM(MID(SUBSTITUTE(";"&amp;A61,";",REPT(" ",LEN(A61)+1)),ROW(INDIRECT("A1:A"&amp;LEN(A61)-LEN(SUBSTITUTE(A61,";",""))+1))*LEN(A61)+1,LEN(A61)+1)))</f>
        <v/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2:29">
      <c r="B62" s="1" t="str" cm="1">
        <f t="array" aca="1" ref="B62" ca="1">TRANSPOSE(TRIM(MID(SUBSTITUTE(";"&amp;A62,";",REPT(" ",LEN(A62)+1)),ROW(INDIRECT("A1:A"&amp;LEN(A62)-LEN(SUBSTITUTE(A62,";",""))+1))*LEN(A62)+1,LEN(A62)+1)))</f>
        <v/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2:29">
      <c r="B63" s="1" t="str" cm="1">
        <f t="array" aca="1" ref="B63" ca="1">TRANSPOSE(TRIM(MID(SUBSTITUTE(";"&amp;A63,";",REPT(" ",LEN(A63)+1)),ROW(INDIRECT("A1:A"&amp;LEN(A63)-LEN(SUBSTITUTE(A63,";",""))+1))*LEN(A63)+1,LEN(A63)+1)))</f>
        <v/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2:29">
      <c r="B64" s="1" t="str" cm="1">
        <f t="array" aca="1" ref="B64" ca="1">TRANSPOSE(TRIM(MID(SUBSTITUTE(";"&amp;A64,";",REPT(" ",LEN(A64)+1)),ROW(INDIRECT("A1:A"&amp;LEN(A64)-LEN(SUBSTITUTE(A64,";",""))+1))*LEN(A64)+1,LEN(A64)+1)))</f>
        <v/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2:29">
      <c r="B65" s="1" t="str" cm="1">
        <f t="array" aca="1" ref="B65" ca="1">TRANSPOSE(TRIM(MID(SUBSTITUTE(";"&amp;A65,";",REPT(" ",LEN(A65)+1)),ROW(INDIRECT("A1:A"&amp;LEN(A65)-LEN(SUBSTITUTE(A65,";",""))+1))*LEN(A65)+1,LEN(A65)+1)))</f>
        <v/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2:29">
      <c r="B66" s="1" t="str" cm="1">
        <f t="array" aca="1" ref="B66" ca="1">TRANSPOSE(TRIM(MID(SUBSTITUTE(";"&amp;A66,";",REPT(" ",LEN(A66)+1)),ROW(INDIRECT("A1:A"&amp;LEN(A66)-LEN(SUBSTITUTE(A66,";",""))+1))*LEN(A66)+1,LEN(A66)+1)))</f>
        <v/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2:29">
      <c r="B67" s="1" t="str" cm="1">
        <f t="array" aca="1" ref="B67" ca="1">TRANSPOSE(TRIM(MID(SUBSTITUTE(";"&amp;A67,";",REPT(" ",LEN(A67)+1)),ROW(INDIRECT("A1:A"&amp;LEN(A67)-LEN(SUBSTITUTE(A67,";",""))+1))*LEN(A67)+1,LEN(A67)+1)))</f>
        <v/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2:29">
      <c r="B68" s="1" t="str" cm="1">
        <f t="array" aca="1" ref="B68" ca="1">TRANSPOSE(TRIM(MID(SUBSTITUTE(";"&amp;A68,";",REPT(" ",LEN(A68)+1)),ROW(INDIRECT("A1:A"&amp;LEN(A68)-LEN(SUBSTITUTE(A68,";",""))+1))*LEN(A68)+1,LEN(A68)+1)))</f>
        <v/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2:29">
      <c r="B69" s="1" t="str" cm="1">
        <f t="array" aca="1" ref="B69" ca="1">TRANSPOSE(TRIM(MID(SUBSTITUTE(";"&amp;A69,";",REPT(" ",LEN(A69)+1)),ROW(INDIRECT("A1:A"&amp;LEN(A69)-LEN(SUBSTITUTE(A69,";",""))+1))*LEN(A69)+1,LEN(A69)+1)))</f>
        <v/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2:29">
      <c r="B70" s="1" t="str" cm="1">
        <f t="array" aca="1" ref="B70" ca="1">TRANSPOSE(TRIM(MID(SUBSTITUTE(";"&amp;A70,";",REPT(" ",LEN(A70)+1)),ROW(INDIRECT("A1:A"&amp;LEN(A70)-LEN(SUBSTITUTE(A70,";",""))+1))*LEN(A70)+1,LEN(A70)+1)))</f>
        <v/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276-8A82-4E9E-96B8-21ABC897CB97}">
  <dimension ref="A1:AP19"/>
  <sheetViews>
    <sheetView workbookViewId="0">
      <selection activeCell="D2" sqref="D2"/>
    </sheetView>
  </sheetViews>
  <sheetFormatPr defaultColWidth="8.85546875" defaultRowHeight="15"/>
  <cols>
    <col min="1" max="1" width="20.7109375" customWidth="1"/>
    <col min="2" max="29" width="10.7109375" customWidth="1"/>
  </cols>
  <sheetData>
    <row r="1" spans="1:42">
      <c r="A1">
        <f>Insert!A1</f>
        <v>0</v>
      </c>
      <c r="B1" s="2" t="s">
        <v>0</v>
      </c>
      <c r="C1" s="2" t="s">
        <v>1</v>
      </c>
      <c r="D1" s="2" t="s">
        <v>27</v>
      </c>
      <c r="E1" s="2" t="s">
        <v>2</v>
      </c>
      <c r="F1" s="2" t="s">
        <v>3</v>
      </c>
      <c r="G1" s="2" t="s">
        <v>28</v>
      </c>
      <c r="H1" s="2" t="s">
        <v>4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7</v>
      </c>
      <c r="N1" s="2" t="s">
        <v>10</v>
      </c>
      <c r="O1" s="2" t="s">
        <v>9</v>
      </c>
      <c r="P1" s="2" t="s">
        <v>8</v>
      </c>
      <c r="Q1" s="2" t="s">
        <v>5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5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>
      <c r="A2" t="str">
        <f>Insert!A2</f>
        <v>s=Name Surname;e=2022 Izmir Regional;l=f;m=1;r=r1;t=6838;as=[42];at=Y;au=3;al=2;ac=Y;tu=4;tl=2;tm=1;tn=2;wd=Y;cl=t;ss=[19,11,33,21,71,56];c=3;be=Y;cn=2;ds=v;dr=v;d=N;to=N;cf=Y;co=Abi Gerçekten Çok güzel olmuş site</v>
      </c>
      <c r="B2" s="1" t="str" cm="1">
        <f t="array" aca="1" ref="B2:AB2" ca="1">RIGHT(_xlfn.ANCHORARRAY(Insert!B2), LEN(_xlfn.ANCHORARRAY(Insert!B2)) - FIND("=",_xlfn.ANCHORARRAY( Insert!B2)))</f>
        <v>Name Surname</v>
      </c>
      <c r="C2" s="1" t="str">
        <f ca="1"/>
        <v>2022 Izmir Regional</v>
      </c>
      <c r="D2" s="1" t="str">
        <f ca="1"/>
        <v>f</v>
      </c>
      <c r="E2" s="1" t="str">
        <f ca="1"/>
        <v>1</v>
      </c>
      <c r="F2" s="1" t="str">
        <f ca="1"/>
        <v>r1</v>
      </c>
      <c r="G2" s="1" t="str">
        <f ca="1"/>
        <v>6838</v>
      </c>
      <c r="H2" s="1" t="str">
        <f ca="1"/>
        <v>[42]</v>
      </c>
      <c r="I2" s="1" t="str">
        <f ca="1"/>
        <v>Y</v>
      </c>
      <c r="J2" s="1" t="str">
        <f ca="1"/>
        <v>3</v>
      </c>
      <c r="K2" s="1" t="str">
        <f ca="1"/>
        <v>2</v>
      </c>
      <c r="L2" s="1" t="str">
        <f ca="1"/>
        <v>Y</v>
      </c>
      <c r="M2" s="1" t="str">
        <f ca="1"/>
        <v>4</v>
      </c>
      <c r="N2" s="1" t="str">
        <f ca="1"/>
        <v>2</v>
      </c>
      <c r="O2" s="1" t="str">
        <f ca="1"/>
        <v>1</v>
      </c>
      <c r="P2" s="1" t="str">
        <f ca="1"/>
        <v>2</v>
      </c>
      <c r="Q2" s="1" t="str">
        <f ca="1"/>
        <v>Y</v>
      </c>
      <c r="R2" s="1" t="str">
        <f ca="1"/>
        <v>t</v>
      </c>
      <c r="S2" s="1" t="str">
        <f ca="1"/>
        <v>[19,11,33,21,71,56]</v>
      </c>
      <c r="T2" s="1" t="str">
        <f ca="1"/>
        <v>3</v>
      </c>
      <c r="U2" s="1" t="str">
        <f ca="1"/>
        <v>Y</v>
      </c>
      <c r="V2" s="1" t="str">
        <f ca="1"/>
        <v>2</v>
      </c>
      <c r="W2" s="1" t="str">
        <f ca="1"/>
        <v>v</v>
      </c>
      <c r="X2" s="1" t="str">
        <f ca="1"/>
        <v>v</v>
      </c>
      <c r="Y2" s="1" t="str">
        <f ca="1"/>
        <v>N</v>
      </c>
      <c r="Z2" s="1" t="str">
        <f ca="1"/>
        <v>N</v>
      </c>
      <c r="AA2" s="1" t="str">
        <f ca="1"/>
        <v>Y</v>
      </c>
      <c r="AB2" s="1" t="str">
        <f ca="1"/>
        <v>Abi Gerçekten Çok güzel olmuş site</v>
      </c>
      <c r="AC2" s="1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>
        <f>Insert!A3</f>
        <v>0</v>
      </c>
      <c r="B3" s="1" t="e" cm="1">
        <f t="array" aca="1" ref="B3" ca="1">RIGHT(_xlfn.ANCHORARRAY(Insert!B3), LEN(_xlfn.ANCHORARRAY(Insert!B3)) - FIND("=",_xlfn.ANCHORARRAY( Insert!B3)))</f>
        <v>#VALUE!</v>
      </c>
      <c r="C3" s="1"/>
      <c r="D3" s="1"/>
      <c r="E3" s="1"/>
      <c r="F3" s="1"/>
      <c r="G3" s="1"/>
      <c r="H3" s="1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t="str">
        <f>Insert!A4</f>
        <v>s=Yiğit Emre Çulcuoğlu;e=2022 İzmir Regional;l=f;m=1;r=b2;t=6838;as=[54];at=Y;au=8;al=3;ac=Y;tu=5;tl=6;tm=1;tn=2;wd=Y;cl=b;ss=[53,56,44,58,34,20,17,18,41,51,51,16,26,50,64,68,34];c=4;be=Y;cn=1;ds=v;dr=v;d=N;to=N;cf=N;co=Commen</v>
      </c>
      <c r="B4" s="1" t="str" cm="1">
        <f t="array" aca="1" ref="B4:AB4" ca="1">RIGHT(_xlfn.ANCHORARRAY(Insert!B4), LEN(_xlfn.ANCHORARRAY(Insert!B4)) - FIND("=",_xlfn.ANCHORARRAY( Insert!B4)))</f>
        <v>Yiğit Emre Çulcuoğlu</v>
      </c>
      <c r="C4" s="1" t="str">
        <f ca="1"/>
        <v>2022 İzmir Regional</v>
      </c>
      <c r="D4" s="1" t="str">
        <f ca="1"/>
        <v>f</v>
      </c>
      <c r="E4" s="1" t="str">
        <f ca="1"/>
        <v>1</v>
      </c>
      <c r="F4" s="1" t="str">
        <f ca="1"/>
        <v>b2</v>
      </c>
      <c r="G4" s="1" t="str">
        <f ca="1"/>
        <v>6838</v>
      </c>
      <c r="H4" s="1" t="str">
        <f ca="1"/>
        <v>[54]</v>
      </c>
      <c r="I4" s="1" t="str">
        <f ca="1"/>
        <v>Y</v>
      </c>
      <c r="J4" s="1" t="str">
        <f ca="1"/>
        <v>8</v>
      </c>
      <c r="K4" s="1" t="str">
        <f ca="1"/>
        <v>3</v>
      </c>
      <c r="L4" s="1" t="str">
        <f ca="1"/>
        <v>Y</v>
      </c>
      <c r="M4" s="1" t="str">
        <f ca="1"/>
        <v>5</v>
      </c>
      <c r="N4" s="1" t="str">
        <f ca="1"/>
        <v>6</v>
      </c>
      <c r="O4" s="1" t="str">
        <f ca="1"/>
        <v>1</v>
      </c>
      <c r="P4" s="1" t="str">
        <f ca="1"/>
        <v>2</v>
      </c>
      <c r="Q4" s="1" t="str">
        <f ca="1"/>
        <v>Y</v>
      </c>
      <c r="R4" s="1" t="str">
        <f ca="1"/>
        <v>b</v>
      </c>
      <c r="S4" s="1" t="str">
        <f ca="1"/>
        <v>[53,56,44,58,34,20,17,18,41,51,51,16,26,50,64,68,34]</v>
      </c>
      <c r="T4" s="1" t="str">
        <f ca="1"/>
        <v>4</v>
      </c>
      <c r="U4" s="1" t="str">
        <f ca="1"/>
        <v>Y</v>
      </c>
      <c r="V4" s="1" t="str">
        <f ca="1"/>
        <v>1</v>
      </c>
      <c r="W4" s="1" t="str">
        <f ca="1"/>
        <v>v</v>
      </c>
      <c r="X4" s="1" t="str">
        <f ca="1"/>
        <v>v</v>
      </c>
      <c r="Y4" s="1" t="str">
        <f ca="1"/>
        <v>N</v>
      </c>
      <c r="Z4" s="1" t="str">
        <f ca="1"/>
        <v>N</v>
      </c>
      <c r="AA4" s="1" t="str">
        <f ca="1"/>
        <v>N</v>
      </c>
      <c r="AB4" s="1" t="str">
        <f ca="1"/>
        <v>Commen</v>
      </c>
      <c r="AC4" s="1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>
        <f>Insert!A5</f>
        <v>0</v>
      </c>
      <c r="B5" s="1" t="e" cm="1">
        <f t="array" aca="1" ref="B5" ca="1">RIGHT(_xlfn.ANCHORARRAY(Insert!B5), LEN(_xlfn.ANCHORARRAY(Insert!B5)) - FIND("=",_xlfn.ANCHORARRAY( Insert!B5)))</f>
        <v>#VALUE!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>
        <f>Insert!A6</f>
        <v>0</v>
      </c>
      <c r="B6" s="1" t="e" cm="1">
        <f t="array" aca="1" ref="B6" ca="1">RIGHT(_xlfn.ANCHORARRAY(Insert!B6), LEN(_xlfn.ANCHORARRAY(Insert!B6)) - FIND("=",_xlfn.ANCHORARRAY( Insert!B6)))</f>
        <v>#VALUE!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>
      <c r="A7">
        <f>Insert!A7</f>
        <v>0</v>
      </c>
      <c r="B7" s="1" t="e" cm="1">
        <f t="array" aca="1" ref="B7" ca="1">RIGHT(_xlfn.ANCHORARRAY(Insert!B7), LEN(_xlfn.ANCHORARRAY(Insert!B7)) - FIND("=",_xlfn.ANCHORARRAY( Insert!B7)))</f>
        <v>#VALUE!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>
      <c r="A8">
        <f>Insert!A8</f>
        <v>0</v>
      </c>
      <c r="B8" s="1" t="e" cm="1">
        <f t="array" aca="1" ref="B8" ca="1">RIGHT(_xlfn.ANCHORARRAY(Insert!B8), LEN(_xlfn.ANCHORARRAY(Insert!B8)) - FIND("=",_xlfn.ANCHORARRAY( Insert!B8)))</f>
        <v>#VALUE!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>
      <c r="A9">
        <f>Insert!A9</f>
        <v>0</v>
      </c>
      <c r="B9" s="1" t="e" cm="1">
        <f t="array" aca="1" ref="B9" ca="1">RIGHT(_xlfn.ANCHORARRAY(Insert!B9), LEN(_xlfn.ANCHORARRAY(Insert!B9)) - FIND("=",_xlfn.ANCHORARRAY( Insert!B9)))</f>
        <v>#VALUE!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>
      <c r="A10">
        <f>Insert!A10</f>
        <v>0</v>
      </c>
      <c r="B10" s="1" t="e" cm="1">
        <f t="array" aca="1" ref="B10" ca="1">RIGHT(_xlfn.ANCHORARRAY(Insert!B10), LEN(_xlfn.ANCHORARRAY(Insert!B10)) - FIND("=",_xlfn.ANCHORARRAY( Insert!B10)))</f>
        <v>#VALUE!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>
      <c r="A11">
        <f>Insert!A11</f>
        <v>0</v>
      </c>
      <c r="B11" s="1" t="e" cm="1">
        <f t="array" aca="1" ref="B11" ca="1">RIGHT(_xlfn.ANCHORARRAY(Insert!B11), LEN(_xlfn.ANCHORARRAY(Insert!B11)) - FIND("=",_xlfn.ANCHORARRAY( Insert!B11)))</f>
        <v>#VALUE!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>
      <c r="A12">
        <f>Insert!A12</f>
        <v>0</v>
      </c>
      <c r="B12" s="1" t="e" cm="1">
        <f t="array" aca="1" ref="B12" ca="1">RIGHT(_xlfn.ANCHORARRAY(Insert!B12), LEN(_xlfn.ANCHORARRAY(Insert!B12)) - FIND("=",_xlfn.ANCHORARRAY( Insert!B12)))</f>
        <v>#VALUE!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>
      <c r="A13">
        <f>Insert!A13</f>
        <v>0</v>
      </c>
      <c r="B13" s="1" t="e" cm="1">
        <f t="array" aca="1" ref="B13" ca="1">RIGHT(_xlfn.ANCHORARRAY(Insert!B13), LEN(_xlfn.ANCHORARRAY(Insert!B13)) - FIND("=",_xlfn.ANCHORARRAY( Insert!B13)))</f>
        <v>#VALUE!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>
      <c r="A14">
        <f>Insert!A14</f>
        <v>0</v>
      </c>
      <c r="B14" s="1" t="e" cm="1">
        <f t="array" aca="1" ref="B14" ca="1">RIGHT(_xlfn.ANCHORARRAY(Insert!B14), LEN(_xlfn.ANCHORARRAY(Insert!B14)) - FIND("=",_xlfn.ANCHORARRAY( Insert!B14)))</f>
        <v>#VALUE!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>
      <c r="A15">
        <f>Insert!A15</f>
        <v>0</v>
      </c>
      <c r="B15" s="1" t="e" cm="1">
        <f t="array" aca="1" ref="B15" ca="1">RIGHT(_xlfn.ANCHORARRAY(Insert!B15), LEN(_xlfn.ANCHORARRAY(Insert!B15)) - FIND("=",_xlfn.ANCHORARRAY( Insert!B15)))</f>
        <v>#VALUE!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>
      <c r="A16">
        <f>Insert!A16</f>
        <v>0</v>
      </c>
      <c r="B16" s="1" t="e" cm="1">
        <f t="array" aca="1" ref="B16" ca="1">RIGHT(_xlfn.ANCHORARRAY(Insert!B16), LEN(_xlfn.ANCHORARRAY(Insert!B16)) - FIND("=",_xlfn.ANCHORARRAY( Insert!B16)))</f>
        <v>#VALUE!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>
      <c r="A17">
        <f>Insert!A17</f>
        <v>0</v>
      </c>
      <c r="B17" s="1" t="e" cm="1">
        <f t="array" aca="1" ref="B17" ca="1">RIGHT(_xlfn.ANCHORARRAY(Insert!B17), LEN(_xlfn.ANCHORARRAY(Insert!B17)) - FIND("=",_xlfn.ANCHORARRAY( Insert!B17)))</f>
        <v>#VALUE!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>
      <c r="A18">
        <f>Insert!A18</f>
        <v>0</v>
      </c>
      <c r="B18" s="1" t="e" cm="1">
        <f t="array" aca="1" ref="B18" ca="1">RIGHT(_xlfn.ANCHORARRAY(Insert!B18), LEN(_xlfn.ANCHORARRAY(Insert!B18)) - FIND("=",_xlfn.ANCHORARRAY( Insert!B18)))</f>
        <v>#VALUE!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>
      <c r="A19">
        <f>Insert!A19</f>
        <v>0</v>
      </c>
      <c r="B19" s="1" t="e" cm="1">
        <f t="array" aca="1" ref="B19" ca="1">RIGHT(_xlfn.ANCHORARRAY(Insert!B19), LEN(_xlfn.ANCHORARRAY(Insert!B19)) - FIND("=",_xlfn.ANCHORARRAY( Insert!B19)))</f>
        <v>#VALUE!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Insert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hajuwon</dc:creator>
  <cp:lastModifiedBy>yiğit emre çulcuoğlu</cp:lastModifiedBy>
  <dcterms:created xsi:type="dcterms:W3CDTF">2022-02-01T07:52:32Z</dcterms:created>
  <dcterms:modified xsi:type="dcterms:W3CDTF">2022-02-15T19:05:14Z</dcterms:modified>
</cp:coreProperties>
</file>