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TransportNetworkAnalysis\"/>
    </mc:Choice>
  </mc:AlternateContent>
  <xr:revisionPtr revIDLastSave="0" documentId="13_ncr:1_{45710961-F866-4371-89C1-2C96625FBE2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/>
  <c r="D4" i="1"/>
  <c r="F4" i="1" s="1"/>
  <c r="E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F2" i="1"/>
  <c r="E2" i="1"/>
  <c r="D2" i="1"/>
  <c r="D1" i="1"/>
</calcChain>
</file>

<file path=xl/sharedStrings.xml><?xml version="1.0" encoding="utf-8"?>
<sst xmlns="http://schemas.openxmlformats.org/spreadsheetml/2006/main" count="2" uniqueCount="2">
  <si>
    <t>F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</si>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</sst>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Sheet1!$E$2:$E$91</c:f>
              <c:numCache>
                <c:formatCode>General</c:formatCode>
                <c:ptCount val="90"/>
                <c:pt idx="0">
                  <c:v>5.9480349891806457</c:v>
                </c:pt>
                <c:pt idx="1">
                  <c:v>5.9454206086065753</c:v>
                </c:pt>
                <c:pt idx="2">
                  <c:v>5.730099782973574</c:v>
                </c:pt>
                <c:pt idx="3">
                  <c:v>5.6058020662959978</c:v>
                </c:pt>
                <c:pt idx="4">
                  <c:v>5.5093883366279774</c:v>
                </c:pt>
                <c:pt idx="5">
                  <c:v>5.1647859739235145</c:v>
                </c:pt>
                <c:pt idx="6">
                  <c:v>5.1298987149230735</c:v>
                </c:pt>
                <c:pt idx="7">
                  <c:v>5.0875963352323836</c:v>
                </c:pt>
                <c:pt idx="8">
                  <c:v>5.0498560072495371</c:v>
                </c:pt>
                <c:pt idx="9">
                  <c:v>5.0106352940962555</c:v>
                </c:pt>
                <c:pt idx="10">
                  <c:v>4.8675344504555822</c:v>
                </c:pt>
                <c:pt idx="11">
                  <c:v>4.8283137373023015</c:v>
                </c:pt>
                <c:pt idx="12">
                  <c:v>4.8121843553724171</c:v>
                </c:pt>
                <c:pt idx="13">
                  <c:v>4.7621739347977563</c:v>
                </c:pt>
                <c:pt idx="14">
                  <c:v>4.6539603501575231</c:v>
                </c:pt>
                <c:pt idx="15">
                  <c:v>4.5951198501345898</c:v>
                </c:pt>
                <c:pt idx="16">
                  <c:v>4.5849674786705723</c:v>
                </c:pt>
                <c:pt idx="17">
                  <c:v>4.5643481914678361</c:v>
                </c:pt>
                <c:pt idx="18">
                  <c:v>4.5538768916005408</c:v>
                </c:pt>
                <c:pt idx="19">
                  <c:v>4.5108595065168497</c:v>
                </c:pt>
                <c:pt idx="20">
                  <c:v>4.4659081186545837</c:v>
                </c:pt>
                <c:pt idx="21">
                  <c:v>4.4543472962535073</c:v>
                </c:pt>
                <c:pt idx="22">
                  <c:v>4.3944491546724391</c:v>
                </c:pt>
                <c:pt idx="23">
                  <c:v>4.3820266346738812</c:v>
                </c:pt>
                <c:pt idx="24">
                  <c:v>4.3694478524670215</c:v>
                </c:pt>
                <c:pt idx="25">
                  <c:v>4.3438054218536841</c:v>
                </c:pt>
                <c:pt idx="26">
                  <c:v>4.3307333402863311</c:v>
                </c:pt>
                <c:pt idx="27">
                  <c:v>4.290459441148391</c:v>
                </c:pt>
                <c:pt idx="28">
                  <c:v>4.2766661190160553</c:v>
                </c:pt>
                <c:pt idx="29">
                  <c:v>4.2626798770413155</c:v>
                </c:pt>
                <c:pt idx="30">
                  <c:v>4.2484952420493594</c:v>
                </c:pt>
                <c:pt idx="31">
                  <c:v>4.2341065045972597</c:v>
                </c:pt>
                <c:pt idx="32">
                  <c:v>4.219507705176107</c:v>
                </c:pt>
                <c:pt idx="33">
                  <c:v>4.1743872698956368</c:v>
                </c:pt>
                <c:pt idx="34">
                  <c:v>4.1431347263915326</c:v>
                </c:pt>
                <c:pt idx="35">
                  <c:v>4.0943445622221004</c:v>
                </c:pt>
                <c:pt idx="36">
                  <c:v>4.0604430105464191</c:v>
                </c:pt>
                <c:pt idx="37">
                  <c:v>4.0430512678345503</c:v>
                </c:pt>
                <c:pt idx="38">
                  <c:v>4.0073331852324712</c:v>
                </c:pt>
                <c:pt idx="39">
                  <c:v>3.9889840465642745</c:v>
                </c:pt>
                <c:pt idx="40">
                  <c:v>3.9512437185814275</c:v>
                </c:pt>
                <c:pt idx="41">
                  <c:v>3.9318256327243257</c:v>
                </c:pt>
                <c:pt idx="42">
                  <c:v>3.8918202981106265</c:v>
                </c:pt>
                <c:pt idx="43">
                  <c:v>3.8712010109078911</c:v>
                </c:pt>
                <c:pt idx="44">
                  <c:v>3.8501476017100584</c:v>
                </c:pt>
                <c:pt idx="45">
                  <c:v>3.8286413964890951</c:v>
                </c:pt>
                <c:pt idx="46">
                  <c:v>3.8066624897703196</c:v>
                </c:pt>
                <c:pt idx="47">
                  <c:v>3.784189633918261</c:v>
                </c:pt>
                <c:pt idx="48">
                  <c:v>3.7612001156935624</c:v>
                </c:pt>
                <c:pt idx="49">
                  <c:v>3.7376696182833684</c:v>
                </c:pt>
                <c:pt idx="50">
                  <c:v>3.713572066704308</c:v>
                </c:pt>
                <c:pt idx="51">
                  <c:v>3.6635616461296463</c:v>
                </c:pt>
                <c:pt idx="52">
                  <c:v>3.6375861597263857</c:v>
                </c:pt>
                <c:pt idx="53">
                  <c:v>3.6109179126442243</c:v>
                </c:pt>
                <c:pt idx="54">
                  <c:v>3.5835189384561099</c:v>
                </c:pt>
                <c:pt idx="55">
                  <c:v>3.5553480614894135</c:v>
                </c:pt>
                <c:pt idx="56">
                  <c:v>3.5263605246161616</c:v>
                </c:pt>
                <c:pt idx="57">
                  <c:v>3.4965075614664802</c:v>
                </c:pt>
                <c:pt idx="58">
                  <c:v>3.4657359027997265</c:v>
                </c:pt>
                <c:pt idx="59">
                  <c:v>3.4339872044851463</c:v>
                </c:pt>
                <c:pt idx="60">
                  <c:v>3.4011973816621555</c:v>
                </c:pt>
                <c:pt idx="61">
                  <c:v>3.3672958299864741</c:v>
                </c:pt>
                <c:pt idx="62">
                  <c:v>3.3322045101752038</c:v>
                </c:pt>
                <c:pt idx="63">
                  <c:v>3.2958368660043291</c:v>
                </c:pt>
                <c:pt idx="64">
                  <c:v>3.2580965380214821</c:v>
                </c:pt>
                <c:pt idx="65">
                  <c:v>3.2188758248682006</c:v>
                </c:pt>
                <c:pt idx="66">
                  <c:v>3.1780538303479458</c:v>
                </c:pt>
                <c:pt idx="67">
                  <c:v>3.1354942159291497</c:v>
                </c:pt>
                <c:pt idx="68">
                  <c:v>3.0910424533583161</c:v>
                </c:pt>
                <c:pt idx="69">
                  <c:v>3.044522437723423</c:v>
                </c:pt>
                <c:pt idx="70">
                  <c:v>2.9957322735539909</c:v>
                </c:pt>
                <c:pt idx="71">
                  <c:v>2.9444389791664403</c:v>
                </c:pt>
                <c:pt idx="72">
                  <c:v>2.8903717578961645</c:v>
                </c:pt>
                <c:pt idx="73">
                  <c:v>2.8332133440562162</c:v>
                </c:pt>
                <c:pt idx="74">
                  <c:v>2.7725887222397811</c:v>
                </c:pt>
                <c:pt idx="75">
                  <c:v>2.7080502011022101</c:v>
                </c:pt>
                <c:pt idx="76">
                  <c:v>2.6390573296152584</c:v>
                </c:pt>
                <c:pt idx="77">
                  <c:v>2.5649493574615367</c:v>
                </c:pt>
                <c:pt idx="78">
                  <c:v>2.4849066497880004</c:v>
                </c:pt>
                <c:pt idx="79">
                  <c:v>2.3978952727983707</c:v>
                </c:pt>
                <c:pt idx="80">
                  <c:v>2.3025850929940459</c:v>
                </c:pt>
                <c:pt idx="81">
                  <c:v>2.1972245773362196</c:v>
                </c:pt>
                <c:pt idx="82">
                  <c:v>2.0794415416798357</c:v>
                </c:pt>
                <c:pt idx="83">
                  <c:v>1.9459101490553132</c:v>
                </c:pt>
                <c:pt idx="84">
                  <c:v>1.791759469228055</c:v>
                </c:pt>
                <c:pt idx="85">
                  <c:v>1.6094379124341003</c:v>
                </c:pt>
                <c:pt idx="86">
                  <c:v>1.3862943611198906</c:v>
                </c:pt>
                <c:pt idx="87">
                  <c:v>1.0986122886681098</c:v>
                </c:pt>
                <c:pt idx="88">
                  <c:v>0.69314718055994529</c:v>
                </c:pt>
                <c:pt idx="89">
                  <c:v>0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-9.1885036773670077</c:v>
                </c:pt>
                <c:pt idx="1">
                  <c:v>-8.4953564968070623</c:v>
                </c:pt>
                <c:pt idx="2">
                  <c:v>-8.0898913886988986</c:v>
                </c:pt>
                <c:pt idx="3">
                  <c:v>-7.8022093162471178</c:v>
                </c:pt>
                <c:pt idx="4">
                  <c:v>-7.5790657649329081</c:v>
                </c:pt>
                <c:pt idx="5">
                  <c:v>-7.3967442081389532</c:v>
                </c:pt>
                <c:pt idx="6">
                  <c:v>-7.2425935283116951</c:v>
                </c:pt>
                <c:pt idx="7">
                  <c:v>-7.1090621356871724</c:v>
                </c:pt>
                <c:pt idx="8">
                  <c:v>-6.9912791000307886</c:v>
                </c:pt>
                <c:pt idx="9">
                  <c:v>-6.8859185843729627</c:v>
                </c:pt>
                <c:pt idx="10">
                  <c:v>-6.7906084045686379</c:v>
                </c:pt>
                <c:pt idx="11">
                  <c:v>-6.7035970275790078</c:v>
                </c:pt>
                <c:pt idx="12">
                  <c:v>-6.6235543199054714</c:v>
                </c:pt>
                <c:pt idx="13">
                  <c:v>-6.5494463477517497</c:v>
                </c:pt>
                <c:pt idx="14">
                  <c:v>-6.4804534762647981</c:v>
                </c:pt>
                <c:pt idx="15">
                  <c:v>-6.415914955127227</c:v>
                </c:pt>
                <c:pt idx="16">
                  <c:v>-6.3552903333107924</c:v>
                </c:pt>
                <c:pt idx="17">
                  <c:v>-6.2981319194708441</c:v>
                </c:pt>
                <c:pt idx="18">
                  <c:v>-6.2440646982005683</c:v>
                </c:pt>
                <c:pt idx="19">
                  <c:v>-6.1927714038130173</c:v>
                </c:pt>
                <c:pt idx="20">
                  <c:v>-6.1439812396435851</c:v>
                </c:pt>
                <c:pt idx="21">
                  <c:v>-6.0974612240086925</c:v>
                </c:pt>
                <c:pt idx="22">
                  <c:v>-6.0530094614378589</c:v>
                </c:pt>
                <c:pt idx="23">
                  <c:v>-6.0104498470190624</c:v>
                </c:pt>
                <c:pt idx="24">
                  <c:v>-5.930407139345526</c:v>
                </c:pt>
                <c:pt idx="25">
                  <c:v>-5.8926668113626794</c:v>
                </c:pt>
                <c:pt idx="26">
                  <c:v>-5.8562991671918043</c:v>
                </c:pt>
                <c:pt idx="27">
                  <c:v>-5.821207847380534</c:v>
                </c:pt>
                <c:pt idx="28">
                  <c:v>-5.7873062957048527</c:v>
                </c:pt>
                <c:pt idx="29">
                  <c:v>-5.7545164728818623</c:v>
                </c:pt>
                <c:pt idx="30">
                  <c:v>-5.7227677745672816</c:v>
                </c:pt>
                <c:pt idx="31">
                  <c:v>-5.6919961159005279</c:v>
                </c:pt>
                <c:pt idx="32">
                  <c:v>-5.662143152750847</c:v>
                </c:pt>
                <c:pt idx="33">
                  <c:v>-5.6331556158775946</c:v>
                </c:pt>
                <c:pt idx="34">
                  <c:v>-5.6049847389108987</c:v>
                </c:pt>
                <c:pt idx="35">
                  <c:v>-5.5509175176406229</c:v>
                </c:pt>
                <c:pt idx="36">
                  <c:v>-5.5249420312373614</c:v>
                </c:pt>
                <c:pt idx="37">
                  <c:v>-5.4996242232530719</c:v>
                </c:pt>
                <c:pt idx="38">
                  <c:v>-5.4749316106627006</c:v>
                </c:pt>
                <c:pt idx="39">
                  <c:v>-5.4273035616734457</c:v>
                </c:pt>
                <c:pt idx="40">
                  <c:v>-5.3818411875966889</c:v>
                </c:pt>
                <c:pt idx="41">
                  <c:v>-5.2966833792563817</c:v>
                </c:pt>
                <c:pt idx="42">
                  <c:v>-5.2764806719388622</c:v>
                </c:pt>
                <c:pt idx="43">
                  <c:v>-5.2566780446426824</c:v>
                </c:pt>
                <c:pt idx="44">
                  <c:v>-5.2182117638148862</c:v>
                </c:pt>
                <c:pt idx="45">
                  <c:v>-5.1811704921345374</c:v>
                </c:pt>
                <c:pt idx="46">
                  <c:v>-5.1454524095324583</c:v>
                </c:pt>
                <c:pt idx="47">
                  <c:v>-5.1109662334612889</c:v>
                </c:pt>
                <c:pt idx="48">
                  <c:v>-5.0941591151449073</c:v>
                </c:pt>
                <c:pt idx="49">
                  <c:v>-5.0296205940073362</c:v>
                </c:pt>
                <c:pt idx="50">
                  <c:v>-5.0141164074713709</c:v>
                </c:pt>
                <c:pt idx="51">
                  <c:v>-4.9988489353405825</c:v>
                </c:pt>
                <c:pt idx="52">
                  <c:v>-4.9689959721909016</c:v>
                </c:pt>
                <c:pt idx="53">
                  <c:v>-4.9258238003256931</c:v>
                </c:pt>
                <c:pt idx="54">
                  <c:v>-4.8980442362186167</c:v>
                </c:pt>
                <c:pt idx="55">
                  <c:v>-4.8710155638306976</c:v>
                </c:pt>
                <c:pt idx="56">
                  <c:v>-4.8317948506774169</c:v>
                </c:pt>
                <c:pt idx="57">
                  <c:v>-4.7696630695704103</c:v>
                </c:pt>
                <c:pt idx="58">
                  <c:v>-4.6886940070367435</c:v>
                </c:pt>
                <c:pt idx="59">
                  <c:v>-4.6559041842137523</c:v>
                </c:pt>
                <c:pt idx="60">
                  <c:v>-4.5833334913789168</c:v>
                </c:pt>
                <c:pt idx="61">
                  <c:v>-4.488023311574592</c:v>
                </c:pt>
                <c:pt idx="62">
                  <c:v>-4.3844826326337518</c:v>
                </c:pt>
                <c:pt idx="63">
                  <c:v>-4.3286912730053357</c:v>
                </c:pt>
                <c:pt idx="64">
                  <c:v>-4.2685227515388835</c:v>
                </c:pt>
                <c:pt idx="65">
                  <c:v>-4.2117699349464335</c:v>
                </c:pt>
                <c:pt idx="66">
                  <c:v>-4.1322578720187</c:v>
                </c:pt>
                <c:pt idx="67">
                  <c:v>-4.0645396979637498</c:v>
                </c:pt>
                <c:pt idx="68">
                  <c:v>-3.9900066461011825</c:v>
                </c:pt>
                <c:pt idx="69">
                  <c:v>-3.9520617145370589</c:v>
                </c:pt>
                <c:pt idx="70">
                  <c:v>-3.875297698325221</c:v>
                </c:pt>
                <c:pt idx="71">
                  <c:v>-3.8086063238265488</c:v>
                </c:pt>
                <c:pt idx="72">
                  <c:v>-3.7331825620093069</c:v>
                </c:pt>
                <c:pt idx="73">
                  <c:v>-3.6630507382352246</c:v>
                </c:pt>
                <c:pt idx="74">
                  <c:v>-3.5537140741977589</c:v>
                </c:pt>
                <c:pt idx="75">
                  <c:v>-3.4880601039763217</c:v>
                </c:pt>
                <c:pt idx="76">
                  <c:v>-3.3773626843903077</c:v>
                </c:pt>
                <c:pt idx="77">
                  <c:v>-3.2858703439656418</c:v>
                </c:pt>
                <c:pt idx="78">
                  <c:v>-3.1970391302590264</c:v>
                </c:pt>
                <c:pt idx="79">
                  <c:v>-3.1154591432666034</c:v>
                </c:pt>
                <c:pt idx="80">
                  <c:v>-2.9961411878921362</c:v>
                </c:pt>
                <c:pt idx="81">
                  <c:v>-2.8858847016221034</c:v>
                </c:pt>
                <c:pt idx="82">
                  <c:v>-2.7301653940222184</c:v>
                </c:pt>
                <c:pt idx="83">
                  <c:v>-2.5591404239295596</c:v>
                </c:pt>
                <c:pt idx="84">
                  <c:v>-2.3783612272518715</c:v>
                </c:pt>
                <c:pt idx="85">
                  <c:v>-2.1220367072300501</c:v>
                </c:pt>
                <c:pt idx="86">
                  <c:v>-1.8483168420468925</c:v>
                </c:pt>
                <c:pt idx="87">
                  <c:v>-1.4827908534725809</c:v>
                </c:pt>
                <c:pt idx="88">
                  <c:v>-0.95287795740269776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A-4995-B88C-0739F562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88048"/>
        <c:axId val="339292208"/>
      </c:scatterChart>
      <c:valAx>
        <c:axId val="33928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92208"/>
        <c:crosses val="autoZero"/>
        <c:crossBetween val="midCat"/>
      </c:valAx>
      <c:valAx>
        <c:axId val="3392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28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</xdr:row>
      <xdr:rowOff>152400</xdr:rowOff>
    </xdr:from>
    <xdr:to>
      <xdr:col>14</xdr:col>
      <xdr:colOff>384175</xdr:colOff>
      <xdr:row>23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89E9BE1-EDEB-6CA1-AEEE-1863E671F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F1" sqref="D1:F1048576"/>
    </sheetView>
  </sheetViews>
  <sheetFormatPr defaultRowHeight="14" x14ac:dyDescent="0.25"/>
  <sheetData>
    <row r="1" spans="1:6" x14ac:dyDescent="0.25">
      <c r="B1" s="1" t="s">
        <v>0</v>
      </c>
      <c r="C1" s="1" t="s">
        <v>1</v>
      </c>
      <c r="D1">
        <f>SUM(C:C)</f>
        <v>9784</v>
      </c>
    </row>
    <row r="2" spans="1:6" x14ac:dyDescent="0.25">
      <c r="A2" s="1">
        <v>51</v>
      </c>
      <c r="B2">
        <v>383</v>
      </c>
      <c r="C2">
        <v>1</v>
      </c>
      <c r="D2">
        <f>SUM(C2:C$2)/D$1</f>
        <v>1.0220768601798856E-4</v>
      </c>
      <c r="E2">
        <f>LN(B2)</f>
        <v>5.9480349891806457</v>
      </c>
      <c r="F2">
        <f>LN(D2)</f>
        <v>-9.1885036773670077</v>
      </c>
    </row>
    <row r="3" spans="1:6" x14ac:dyDescent="0.25">
      <c r="A3" s="1">
        <v>76</v>
      </c>
      <c r="B3">
        <v>382</v>
      </c>
      <c r="C3">
        <v>1</v>
      </c>
      <c r="D3">
        <f>SUM(C$2:C3)/D$1</f>
        <v>2.0441537203597711E-4</v>
      </c>
      <c r="E3">
        <f t="shared" ref="E3:E66" si="0">LN(B3)</f>
        <v>5.9454206086065753</v>
      </c>
      <c r="F3">
        <f t="shared" ref="F3:F66" si="1">LN(D3)</f>
        <v>-8.4953564968070623</v>
      </c>
    </row>
    <row r="4" spans="1:6" x14ac:dyDescent="0.25">
      <c r="A4" s="1">
        <v>75</v>
      </c>
      <c r="B4">
        <v>308</v>
      </c>
      <c r="C4">
        <v>1</v>
      </c>
      <c r="D4">
        <f>SUM(C$2:C4)/D$1</f>
        <v>3.0662305805396567E-4</v>
      </c>
      <c r="E4">
        <f t="shared" si="0"/>
        <v>5.730099782973574</v>
      </c>
      <c r="F4">
        <f t="shared" si="1"/>
        <v>-8.0898913886988986</v>
      </c>
    </row>
    <row r="5" spans="1:6" x14ac:dyDescent="0.25">
      <c r="A5" s="1">
        <v>40</v>
      </c>
      <c r="B5">
        <v>272</v>
      </c>
      <c r="C5">
        <v>1</v>
      </c>
      <c r="D5">
        <f>SUM(C$2:C5)/D$1</f>
        <v>4.0883074407195422E-4</v>
      </c>
      <c r="E5">
        <f t="shared" si="0"/>
        <v>5.6058020662959978</v>
      </c>
      <c r="F5">
        <f t="shared" si="1"/>
        <v>-7.8022093162471178</v>
      </c>
    </row>
    <row r="6" spans="1:6" x14ac:dyDescent="0.25">
      <c r="A6" s="1">
        <v>37</v>
      </c>
      <c r="B6">
        <v>247</v>
      </c>
      <c r="C6">
        <v>1</v>
      </c>
      <c r="D6">
        <f>SUM(C$2:C6)/D$1</f>
        <v>5.1103843008994273E-4</v>
      </c>
      <c r="E6">
        <f t="shared" si="0"/>
        <v>5.5093883366279774</v>
      </c>
      <c r="F6">
        <f t="shared" si="1"/>
        <v>-7.5790657649329081</v>
      </c>
    </row>
    <row r="7" spans="1:6" x14ac:dyDescent="0.25">
      <c r="A7" s="1">
        <v>60</v>
      </c>
      <c r="B7">
        <v>175</v>
      </c>
      <c r="C7">
        <v>1</v>
      </c>
      <c r="D7">
        <f>SUM(C$2:C7)/D$1</f>
        <v>6.1324611610793134E-4</v>
      </c>
      <c r="E7">
        <f t="shared" si="0"/>
        <v>5.1647859739235145</v>
      </c>
      <c r="F7">
        <f t="shared" si="1"/>
        <v>-7.3967442081389532</v>
      </c>
    </row>
    <row r="8" spans="1:6" x14ac:dyDescent="0.25">
      <c r="A8" s="1">
        <v>59</v>
      </c>
      <c r="B8">
        <v>169</v>
      </c>
      <c r="C8">
        <v>1</v>
      </c>
      <c r="D8">
        <f>SUM(C$2:C8)/D$1</f>
        <v>7.1545380212591984E-4</v>
      </c>
      <c r="E8">
        <f t="shared" si="0"/>
        <v>5.1298987149230735</v>
      </c>
      <c r="F8">
        <f t="shared" si="1"/>
        <v>-7.2425935283116951</v>
      </c>
    </row>
    <row r="9" spans="1:6" x14ac:dyDescent="0.25">
      <c r="A9" s="1">
        <v>79</v>
      </c>
      <c r="B9">
        <v>162</v>
      </c>
      <c r="C9">
        <v>1</v>
      </c>
      <c r="D9">
        <f>SUM(C$2:C9)/D$1</f>
        <v>8.1766148814390845E-4</v>
      </c>
      <c r="E9">
        <f t="shared" si="0"/>
        <v>5.0875963352323836</v>
      </c>
      <c r="F9">
        <f t="shared" si="1"/>
        <v>-7.1090621356871724</v>
      </c>
    </row>
    <row r="10" spans="1:6" x14ac:dyDescent="0.25">
      <c r="A10" s="1">
        <v>89</v>
      </c>
      <c r="B10">
        <v>156</v>
      </c>
      <c r="C10">
        <v>1</v>
      </c>
      <c r="D10">
        <f>SUM(C$2:C10)/D$1</f>
        <v>9.1986917416189695E-4</v>
      </c>
      <c r="E10">
        <f t="shared" si="0"/>
        <v>5.0498560072495371</v>
      </c>
      <c r="F10">
        <f t="shared" si="1"/>
        <v>-6.9912791000307886</v>
      </c>
    </row>
    <row r="11" spans="1:6" x14ac:dyDescent="0.25">
      <c r="A11" s="1">
        <v>54</v>
      </c>
      <c r="B11">
        <v>150</v>
      </c>
      <c r="C11">
        <v>1</v>
      </c>
      <c r="D11">
        <f>SUM(C$2:C11)/D$1</f>
        <v>1.0220768601798855E-3</v>
      </c>
      <c r="E11">
        <f t="shared" si="0"/>
        <v>5.0106352940962555</v>
      </c>
      <c r="F11">
        <f t="shared" si="1"/>
        <v>-6.8859185843729627</v>
      </c>
    </row>
    <row r="12" spans="1:6" x14ac:dyDescent="0.25">
      <c r="A12" s="1">
        <v>72</v>
      </c>
      <c r="B12">
        <v>130</v>
      </c>
      <c r="C12">
        <v>1</v>
      </c>
      <c r="D12">
        <f>SUM(C$2:C12)/D$1</f>
        <v>1.1242845461978742E-3</v>
      </c>
      <c r="E12">
        <f t="shared" si="0"/>
        <v>4.8675344504555822</v>
      </c>
      <c r="F12">
        <f t="shared" si="1"/>
        <v>-6.7906084045686379</v>
      </c>
    </row>
    <row r="13" spans="1:6" x14ac:dyDescent="0.25">
      <c r="A13" s="1">
        <v>41</v>
      </c>
      <c r="B13">
        <v>125</v>
      </c>
      <c r="C13">
        <v>1</v>
      </c>
      <c r="D13">
        <f>SUM(C$2:C13)/D$1</f>
        <v>1.2264922322158627E-3</v>
      </c>
      <c r="E13">
        <f t="shared" si="0"/>
        <v>4.8283137373023015</v>
      </c>
      <c r="F13">
        <f t="shared" si="1"/>
        <v>-6.7035970275790078</v>
      </c>
    </row>
    <row r="14" spans="1:6" x14ac:dyDescent="0.25">
      <c r="A14" s="1">
        <v>84</v>
      </c>
      <c r="B14">
        <v>123</v>
      </c>
      <c r="C14">
        <v>1</v>
      </c>
      <c r="D14">
        <f>SUM(C$2:C14)/D$1</f>
        <v>1.3286999182338512E-3</v>
      </c>
      <c r="E14">
        <f t="shared" si="0"/>
        <v>4.8121843553724171</v>
      </c>
      <c r="F14">
        <f t="shared" si="1"/>
        <v>-6.6235543199054714</v>
      </c>
    </row>
    <row r="15" spans="1:6" x14ac:dyDescent="0.25">
      <c r="A15" s="1">
        <v>28</v>
      </c>
      <c r="B15">
        <v>117</v>
      </c>
      <c r="C15">
        <v>1</v>
      </c>
      <c r="D15">
        <f>SUM(C$2:C15)/D$1</f>
        <v>1.4309076042518397E-3</v>
      </c>
      <c r="E15">
        <f t="shared" si="0"/>
        <v>4.7621739347977563</v>
      </c>
      <c r="F15">
        <f t="shared" si="1"/>
        <v>-6.5494463477517497</v>
      </c>
    </row>
    <row r="16" spans="1:6" x14ac:dyDescent="0.25">
      <c r="A16" s="1">
        <v>78</v>
      </c>
      <c r="B16">
        <v>105</v>
      </c>
      <c r="C16">
        <v>1</v>
      </c>
      <c r="D16">
        <f>SUM(C$2:C16)/D$1</f>
        <v>1.5331152902698284E-3</v>
      </c>
      <c r="E16">
        <f t="shared" si="0"/>
        <v>4.6539603501575231</v>
      </c>
      <c r="F16">
        <f t="shared" si="1"/>
        <v>-6.4804534762647981</v>
      </c>
    </row>
    <row r="17" spans="1:6" x14ac:dyDescent="0.25">
      <c r="A17" s="1">
        <v>77</v>
      </c>
      <c r="B17">
        <v>99</v>
      </c>
      <c r="C17">
        <v>1</v>
      </c>
      <c r="D17">
        <f>SUM(C$2:C17)/D$1</f>
        <v>1.6353229762878169E-3</v>
      </c>
      <c r="E17">
        <f t="shared" si="0"/>
        <v>4.5951198501345898</v>
      </c>
      <c r="F17">
        <f t="shared" si="1"/>
        <v>-6.415914955127227</v>
      </c>
    </row>
    <row r="18" spans="1:6" x14ac:dyDescent="0.25">
      <c r="A18" s="1">
        <v>86</v>
      </c>
      <c r="B18">
        <v>98</v>
      </c>
      <c r="C18">
        <v>1</v>
      </c>
      <c r="D18">
        <f>SUM(C$2:C18)/D$1</f>
        <v>1.7375306623058054E-3</v>
      </c>
      <c r="E18">
        <f t="shared" si="0"/>
        <v>4.5849674786705723</v>
      </c>
      <c r="F18">
        <f t="shared" si="1"/>
        <v>-6.3552903333107924</v>
      </c>
    </row>
    <row r="19" spans="1:6" x14ac:dyDescent="0.25">
      <c r="A19" s="1">
        <v>87</v>
      </c>
      <c r="B19">
        <v>96</v>
      </c>
      <c r="C19">
        <v>1</v>
      </c>
      <c r="D19">
        <f>SUM(C$2:C19)/D$1</f>
        <v>1.8397383483237939E-3</v>
      </c>
      <c r="E19">
        <f t="shared" si="0"/>
        <v>4.5643481914678361</v>
      </c>
      <c r="F19">
        <f t="shared" si="1"/>
        <v>-6.2981319194708441</v>
      </c>
    </row>
    <row r="20" spans="1:6" x14ac:dyDescent="0.25">
      <c r="A20" s="1">
        <v>83</v>
      </c>
      <c r="B20">
        <v>95</v>
      </c>
      <c r="C20">
        <v>1</v>
      </c>
      <c r="D20">
        <f>SUM(C$2:C20)/D$1</f>
        <v>1.9419460343417824E-3</v>
      </c>
      <c r="E20">
        <f t="shared" si="0"/>
        <v>4.5538768916005408</v>
      </c>
      <c r="F20">
        <f t="shared" si="1"/>
        <v>-6.2440646982005683</v>
      </c>
    </row>
    <row r="21" spans="1:6" x14ac:dyDescent="0.25">
      <c r="A21" s="1">
        <v>66</v>
      </c>
      <c r="B21">
        <v>91</v>
      </c>
      <c r="C21">
        <v>1</v>
      </c>
      <c r="D21">
        <f>SUM(C$2:C21)/D$1</f>
        <v>2.0441537203597709E-3</v>
      </c>
      <c r="E21">
        <f t="shared" si="0"/>
        <v>4.5108595065168497</v>
      </c>
      <c r="F21">
        <f t="shared" si="1"/>
        <v>-6.1927714038130173</v>
      </c>
    </row>
    <row r="22" spans="1:6" x14ac:dyDescent="0.25">
      <c r="A22" s="1">
        <v>49</v>
      </c>
      <c r="B22">
        <v>87</v>
      </c>
      <c r="C22">
        <v>1</v>
      </c>
      <c r="D22">
        <f>SUM(C$2:C22)/D$1</f>
        <v>2.1463614063777594E-3</v>
      </c>
      <c r="E22">
        <f t="shared" si="0"/>
        <v>4.4659081186545837</v>
      </c>
      <c r="F22">
        <f t="shared" si="1"/>
        <v>-6.1439812396435851</v>
      </c>
    </row>
    <row r="23" spans="1:6" x14ac:dyDescent="0.25">
      <c r="A23" s="1">
        <v>5</v>
      </c>
      <c r="B23">
        <v>86</v>
      </c>
      <c r="C23">
        <v>1</v>
      </c>
      <c r="D23">
        <f>SUM(C$2:C23)/D$1</f>
        <v>2.2485690923957483E-3</v>
      </c>
      <c r="E23">
        <f t="shared" si="0"/>
        <v>4.4543472962535073</v>
      </c>
      <c r="F23">
        <f t="shared" si="1"/>
        <v>-6.0974612240086925</v>
      </c>
    </row>
    <row r="24" spans="1:6" x14ac:dyDescent="0.25">
      <c r="A24" s="1">
        <v>4</v>
      </c>
      <c r="B24">
        <v>81</v>
      </c>
      <c r="C24">
        <v>1</v>
      </c>
      <c r="D24">
        <f>SUM(C$2:C24)/D$1</f>
        <v>2.3507767784137368E-3</v>
      </c>
      <c r="E24">
        <f t="shared" si="0"/>
        <v>4.3944491546724391</v>
      </c>
      <c r="F24">
        <f t="shared" si="1"/>
        <v>-6.0530094614378589</v>
      </c>
    </row>
    <row r="25" spans="1:6" x14ac:dyDescent="0.25">
      <c r="A25" s="1">
        <v>69</v>
      </c>
      <c r="B25">
        <v>80</v>
      </c>
      <c r="C25">
        <v>1</v>
      </c>
      <c r="D25">
        <f>SUM(C$2:C25)/D$1</f>
        <v>2.4529844644317253E-3</v>
      </c>
      <c r="E25">
        <f t="shared" si="0"/>
        <v>4.3820266346738812</v>
      </c>
      <c r="F25">
        <f t="shared" si="1"/>
        <v>-6.0104498470190624</v>
      </c>
    </row>
    <row r="26" spans="1:6" x14ac:dyDescent="0.25">
      <c r="A26" s="1">
        <v>44</v>
      </c>
      <c r="B26">
        <v>79</v>
      </c>
      <c r="C26">
        <v>2</v>
      </c>
      <c r="D26">
        <f>SUM(C$2:C26)/D$1</f>
        <v>2.6573998364677024E-3</v>
      </c>
      <c r="E26">
        <f t="shared" si="0"/>
        <v>4.3694478524670215</v>
      </c>
      <c r="F26">
        <f t="shared" si="1"/>
        <v>-5.930407139345526</v>
      </c>
    </row>
    <row r="27" spans="1:6" x14ac:dyDescent="0.25">
      <c r="A27" s="1">
        <v>52</v>
      </c>
      <c r="B27">
        <v>77</v>
      </c>
      <c r="C27">
        <v>1</v>
      </c>
      <c r="D27">
        <f>SUM(C$2:C27)/D$1</f>
        <v>2.7596075224856909E-3</v>
      </c>
      <c r="E27">
        <f t="shared" si="0"/>
        <v>4.3438054218536841</v>
      </c>
      <c r="F27">
        <f t="shared" si="1"/>
        <v>-5.8926668113626794</v>
      </c>
    </row>
    <row r="28" spans="1:6" x14ac:dyDescent="0.25">
      <c r="A28" s="1">
        <v>88</v>
      </c>
      <c r="B28">
        <v>76</v>
      </c>
      <c r="C28">
        <v>1</v>
      </c>
      <c r="D28">
        <f>SUM(C$2:C28)/D$1</f>
        <v>2.8618152085036794E-3</v>
      </c>
      <c r="E28">
        <f t="shared" si="0"/>
        <v>4.3307333402863311</v>
      </c>
      <c r="F28">
        <f t="shared" si="1"/>
        <v>-5.8562991671918043</v>
      </c>
    </row>
    <row r="29" spans="1:6" x14ac:dyDescent="0.25">
      <c r="A29" s="1">
        <v>80</v>
      </c>
      <c r="B29">
        <v>73</v>
      </c>
      <c r="C29">
        <v>1</v>
      </c>
      <c r="D29">
        <f>SUM(C$2:C29)/D$1</f>
        <v>2.9640228945216679E-3</v>
      </c>
      <c r="E29">
        <f t="shared" si="0"/>
        <v>4.290459441148391</v>
      </c>
      <c r="F29">
        <f t="shared" si="1"/>
        <v>-5.821207847380534</v>
      </c>
    </row>
    <row r="30" spans="1:6" x14ac:dyDescent="0.25">
      <c r="A30" s="1">
        <v>56</v>
      </c>
      <c r="B30">
        <v>72</v>
      </c>
      <c r="C30">
        <v>1</v>
      </c>
      <c r="D30">
        <f>SUM(C$2:C30)/D$1</f>
        <v>3.0662305805396568E-3</v>
      </c>
      <c r="E30">
        <f t="shared" si="0"/>
        <v>4.2766661190160553</v>
      </c>
      <c r="F30">
        <f t="shared" si="1"/>
        <v>-5.7873062957048527</v>
      </c>
    </row>
    <row r="31" spans="1:6" x14ac:dyDescent="0.25">
      <c r="A31" s="1">
        <v>62</v>
      </c>
      <c r="B31">
        <v>71</v>
      </c>
      <c r="C31">
        <v>1</v>
      </c>
      <c r="D31">
        <f>SUM(C$2:C31)/D$1</f>
        <v>3.1684382665576453E-3</v>
      </c>
      <c r="E31">
        <f t="shared" si="0"/>
        <v>4.2626798770413155</v>
      </c>
      <c r="F31">
        <f t="shared" si="1"/>
        <v>-5.7545164728818623</v>
      </c>
    </row>
    <row r="32" spans="1:6" x14ac:dyDescent="0.25">
      <c r="A32" s="1">
        <v>63</v>
      </c>
      <c r="B32">
        <v>70</v>
      </c>
      <c r="C32">
        <v>1</v>
      </c>
      <c r="D32">
        <f>SUM(C$2:C32)/D$1</f>
        <v>3.2706459525756338E-3</v>
      </c>
      <c r="E32">
        <f t="shared" si="0"/>
        <v>4.2484952420493594</v>
      </c>
      <c r="F32">
        <f t="shared" si="1"/>
        <v>-5.7227677745672816</v>
      </c>
    </row>
    <row r="33" spans="1:6" x14ac:dyDescent="0.25">
      <c r="A33" s="1">
        <v>81</v>
      </c>
      <c r="B33">
        <v>69</v>
      </c>
      <c r="C33">
        <v>1</v>
      </c>
      <c r="D33">
        <f>SUM(C$2:C33)/D$1</f>
        <v>3.3728536385936223E-3</v>
      </c>
      <c r="E33">
        <f t="shared" si="0"/>
        <v>4.2341065045972597</v>
      </c>
      <c r="F33">
        <f t="shared" si="1"/>
        <v>-5.6919961159005279</v>
      </c>
    </row>
    <row r="34" spans="1:6" x14ac:dyDescent="0.25">
      <c r="A34" s="1">
        <v>67</v>
      </c>
      <c r="B34">
        <v>68</v>
      </c>
      <c r="C34">
        <v>1</v>
      </c>
      <c r="D34">
        <f>SUM(C$2:C34)/D$1</f>
        <v>3.4750613246116108E-3</v>
      </c>
      <c r="E34">
        <f t="shared" si="0"/>
        <v>4.219507705176107</v>
      </c>
      <c r="F34">
        <f t="shared" si="1"/>
        <v>-5.662143152750847</v>
      </c>
    </row>
    <row r="35" spans="1:6" x14ac:dyDescent="0.25">
      <c r="A35" s="1">
        <v>82</v>
      </c>
      <c r="B35">
        <v>65</v>
      </c>
      <c r="C35">
        <v>1</v>
      </c>
      <c r="D35">
        <f>SUM(C$2:C35)/D$1</f>
        <v>3.5772690106295993E-3</v>
      </c>
      <c r="E35">
        <f t="shared" si="0"/>
        <v>4.1743872698956368</v>
      </c>
      <c r="F35">
        <f t="shared" si="1"/>
        <v>-5.6331556158775946</v>
      </c>
    </row>
    <row r="36" spans="1:6" x14ac:dyDescent="0.25">
      <c r="A36" s="1">
        <v>64</v>
      </c>
      <c r="B36">
        <v>63</v>
      </c>
      <c r="C36">
        <v>1</v>
      </c>
      <c r="D36">
        <f>SUM(C$2:C36)/D$1</f>
        <v>3.6794766966475878E-3</v>
      </c>
      <c r="E36">
        <f t="shared" si="0"/>
        <v>4.1431347263915326</v>
      </c>
      <c r="F36">
        <f t="shared" si="1"/>
        <v>-5.6049847389108987</v>
      </c>
    </row>
    <row r="37" spans="1:6" x14ac:dyDescent="0.25">
      <c r="A37" s="1">
        <v>57</v>
      </c>
      <c r="B37">
        <v>60</v>
      </c>
      <c r="C37">
        <v>2</v>
      </c>
      <c r="D37">
        <f>SUM(C$2:C37)/D$1</f>
        <v>3.8838920686835648E-3</v>
      </c>
      <c r="E37">
        <f t="shared" si="0"/>
        <v>4.0943445622221004</v>
      </c>
      <c r="F37">
        <f t="shared" si="1"/>
        <v>-5.5509175176406229</v>
      </c>
    </row>
    <row r="38" spans="1:6" x14ac:dyDescent="0.25">
      <c r="A38" s="1">
        <v>24</v>
      </c>
      <c r="B38">
        <v>58</v>
      </c>
      <c r="C38">
        <v>1</v>
      </c>
      <c r="D38">
        <f>SUM(C$2:C38)/D$1</f>
        <v>3.9860997547015537E-3</v>
      </c>
      <c r="E38">
        <f t="shared" si="0"/>
        <v>4.0604430105464191</v>
      </c>
      <c r="F38">
        <f t="shared" si="1"/>
        <v>-5.5249420312373614</v>
      </c>
    </row>
    <row r="39" spans="1:6" x14ac:dyDescent="0.25">
      <c r="A39" s="1">
        <v>65</v>
      </c>
      <c r="B39">
        <v>57</v>
      </c>
      <c r="C39">
        <v>1</v>
      </c>
      <c r="D39">
        <f>SUM(C$2:C39)/D$1</f>
        <v>4.0883074407195418E-3</v>
      </c>
      <c r="E39">
        <f t="shared" si="0"/>
        <v>4.0430512678345503</v>
      </c>
      <c r="F39">
        <f t="shared" si="1"/>
        <v>-5.4996242232530719</v>
      </c>
    </row>
    <row r="40" spans="1:6" x14ac:dyDescent="0.25">
      <c r="A40" s="1">
        <v>46</v>
      </c>
      <c r="B40">
        <v>55</v>
      </c>
      <c r="C40">
        <v>1</v>
      </c>
      <c r="D40">
        <f>SUM(C$2:C40)/D$1</f>
        <v>4.1905151267375308E-3</v>
      </c>
      <c r="E40">
        <f t="shared" si="0"/>
        <v>4.0073331852324712</v>
      </c>
      <c r="F40">
        <f t="shared" si="1"/>
        <v>-5.4749316106627006</v>
      </c>
    </row>
    <row r="41" spans="1:6" x14ac:dyDescent="0.25">
      <c r="A41" s="1">
        <v>68</v>
      </c>
      <c r="B41">
        <v>54</v>
      </c>
      <c r="C41">
        <v>2</v>
      </c>
      <c r="D41">
        <f>SUM(C$2:C41)/D$1</f>
        <v>4.3949304987735078E-3</v>
      </c>
      <c r="E41">
        <f t="shared" si="0"/>
        <v>3.9889840465642745</v>
      </c>
      <c r="F41">
        <f t="shared" si="1"/>
        <v>-5.4273035616734457</v>
      </c>
    </row>
    <row r="42" spans="1:6" x14ac:dyDescent="0.25">
      <c r="A42" s="1">
        <v>23</v>
      </c>
      <c r="B42">
        <v>52</v>
      </c>
      <c r="C42">
        <v>2</v>
      </c>
      <c r="D42">
        <f>SUM(C$2:C42)/D$1</f>
        <v>4.5993458708094848E-3</v>
      </c>
      <c r="E42">
        <f t="shared" si="0"/>
        <v>3.9512437185814275</v>
      </c>
      <c r="F42">
        <f t="shared" si="1"/>
        <v>-5.3818411875966889</v>
      </c>
    </row>
    <row r="43" spans="1:6" x14ac:dyDescent="0.25">
      <c r="A43" s="1">
        <v>55</v>
      </c>
      <c r="B43">
        <v>51</v>
      </c>
      <c r="C43">
        <v>4</v>
      </c>
      <c r="D43">
        <f>SUM(C$2:C43)/D$1</f>
        <v>5.0081766148814388E-3</v>
      </c>
      <c r="E43">
        <f t="shared" si="0"/>
        <v>3.9318256327243257</v>
      </c>
      <c r="F43">
        <f t="shared" si="1"/>
        <v>-5.2966833792563817</v>
      </c>
    </row>
    <row r="44" spans="1:6" x14ac:dyDescent="0.25">
      <c r="A44" s="1">
        <v>61</v>
      </c>
      <c r="B44">
        <v>49</v>
      </c>
      <c r="C44">
        <v>1</v>
      </c>
      <c r="D44">
        <f>SUM(C$2:C44)/D$1</f>
        <v>5.1103843008994277E-3</v>
      </c>
      <c r="E44">
        <f t="shared" si="0"/>
        <v>3.8918202981106265</v>
      </c>
      <c r="F44">
        <f t="shared" si="1"/>
        <v>-5.2764806719388622</v>
      </c>
    </row>
    <row r="45" spans="1:6" x14ac:dyDescent="0.25">
      <c r="A45" s="1">
        <v>70</v>
      </c>
      <c r="B45">
        <v>48</v>
      </c>
      <c r="C45">
        <v>1</v>
      </c>
      <c r="D45">
        <f>SUM(C$2:C45)/D$1</f>
        <v>5.2125919869174158E-3</v>
      </c>
      <c r="E45">
        <f t="shared" si="0"/>
        <v>3.8712010109078911</v>
      </c>
      <c r="F45">
        <f t="shared" si="1"/>
        <v>-5.2566780446426824</v>
      </c>
    </row>
    <row r="46" spans="1:6" x14ac:dyDescent="0.25">
      <c r="A46" s="1">
        <v>27</v>
      </c>
      <c r="B46">
        <v>47</v>
      </c>
      <c r="C46">
        <v>2</v>
      </c>
      <c r="D46">
        <f>SUM(C$2:C46)/D$1</f>
        <v>5.4170073589533936E-3</v>
      </c>
      <c r="E46">
        <f t="shared" si="0"/>
        <v>3.8501476017100584</v>
      </c>
      <c r="F46">
        <f t="shared" si="1"/>
        <v>-5.2182117638148862</v>
      </c>
    </row>
    <row r="47" spans="1:6" x14ac:dyDescent="0.25">
      <c r="A47" s="1">
        <v>48</v>
      </c>
      <c r="B47">
        <v>46</v>
      </c>
      <c r="C47">
        <v>2</v>
      </c>
      <c r="D47">
        <f>SUM(C$2:C47)/D$1</f>
        <v>5.6214227309893706E-3</v>
      </c>
      <c r="E47">
        <f t="shared" si="0"/>
        <v>3.8286413964890951</v>
      </c>
      <c r="F47">
        <f t="shared" si="1"/>
        <v>-5.1811704921345374</v>
      </c>
    </row>
    <row r="48" spans="1:6" x14ac:dyDescent="0.25">
      <c r="A48" s="1">
        <v>58</v>
      </c>
      <c r="B48">
        <v>45</v>
      </c>
      <c r="C48">
        <v>2</v>
      </c>
      <c r="D48">
        <f>SUM(C$2:C48)/D$1</f>
        <v>5.8258381030253477E-3</v>
      </c>
      <c r="E48">
        <f t="shared" si="0"/>
        <v>3.8066624897703196</v>
      </c>
      <c r="F48">
        <f t="shared" si="1"/>
        <v>-5.1454524095324583</v>
      </c>
    </row>
    <row r="49" spans="1:6" x14ac:dyDescent="0.25">
      <c r="A49" s="1">
        <v>26</v>
      </c>
      <c r="B49">
        <v>44</v>
      </c>
      <c r="C49">
        <v>2</v>
      </c>
      <c r="D49">
        <f>SUM(C$2:C49)/D$1</f>
        <v>6.0302534750613247E-3</v>
      </c>
      <c r="E49">
        <f t="shared" si="0"/>
        <v>3.784189633918261</v>
      </c>
      <c r="F49">
        <f t="shared" si="1"/>
        <v>-5.1109662334612889</v>
      </c>
    </row>
    <row r="50" spans="1:6" x14ac:dyDescent="0.25">
      <c r="A50" s="1">
        <v>71</v>
      </c>
      <c r="B50">
        <v>43</v>
      </c>
      <c r="C50">
        <v>1</v>
      </c>
      <c r="D50">
        <f>SUM(C$2:C50)/D$1</f>
        <v>6.1324611610793136E-3</v>
      </c>
      <c r="E50">
        <f t="shared" si="0"/>
        <v>3.7612001156935624</v>
      </c>
      <c r="F50">
        <f t="shared" si="1"/>
        <v>-5.0941591151449073</v>
      </c>
    </row>
    <row r="51" spans="1:6" x14ac:dyDescent="0.25">
      <c r="A51" s="1">
        <v>11</v>
      </c>
      <c r="B51">
        <v>42</v>
      </c>
      <c r="C51">
        <v>4</v>
      </c>
      <c r="D51">
        <f>SUM(C$2:C51)/D$1</f>
        <v>6.5412919051512676E-3</v>
      </c>
      <c r="E51">
        <f t="shared" si="0"/>
        <v>3.7376696182833684</v>
      </c>
      <c r="F51">
        <f t="shared" si="1"/>
        <v>-5.0296205940073362</v>
      </c>
    </row>
    <row r="52" spans="1:6" x14ac:dyDescent="0.25">
      <c r="A52" s="1">
        <v>53</v>
      </c>
      <c r="B52">
        <v>41</v>
      </c>
      <c r="C52">
        <v>1</v>
      </c>
      <c r="D52">
        <f>SUM(C$2:C52)/D$1</f>
        <v>6.6434995911692557E-3</v>
      </c>
      <c r="E52">
        <f t="shared" si="0"/>
        <v>3.713572066704308</v>
      </c>
      <c r="F52">
        <f t="shared" si="1"/>
        <v>-5.0141164074713709</v>
      </c>
    </row>
    <row r="53" spans="1:6" x14ac:dyDescent="0.25">
      <c r="A53" s="1">
        <v>85</v>
      </c>
      <c r="B53">
        <v>39</v>
      </c>
      <c r="C53">
        <v>1</v>
      </c>
      <c r="D53">
        <f>SUM(C$2:C53)/D$1</f>
        <v>6.7457072771872446E-3</v>
      </c>
      <c r="E53">
        <f t="shared" si="0"/>
        <v>3.6635616461296463</v>
      </c>
      <c r="F53">
        <f t="shared" si="1"/>
        <v>-4.9988489353405825</v>
      </c>
    </row>
    <row r="54" spans="1:6" x14ac:dyDescent="0.25">
      <c r="A54" s="1">
        <v>74</v>
      </c>
      <c r="B54">
        <v>38</v>
      </c>
      <c r="C54">
        <v>2</v>
      </c>
      <c r="D54">
        <f>SUM(C$2:C54)/D$1</f>
        <v>6.9501226492232216E-3</v>
      </c>
      <c r="E54">
        <f t="shared" si="0"/>
        <v>3.6375861597263857</v>
      </c>
      <c r="F54">
        <f t="shared" si="1"/>
        <v>-4.9689959721909016</v>
      </c>
    </row>
    <row r="55" spans="1:6" x14ac:dyDescent="0.25">
      <c r="A55" s="1">
        <v>73</v>
      </c>
      <c r="B55">
        <v>37</v>
      </c>
      <c r="C55">
        <v>3</v>
      </c>
      <c r="D55">
        <f>SUM(C$2:C55)/D$1</f>
        <v>7.2567457072771875E-3</v>
      </c>
      <c r="E55">
        <f t="shared" si="0"/>
        <v>3.6109179126442243</v>
      </c>
      <c r="F55">
        <f t="shared" si="1"/>
        <v>-4.9258238003256931</v>
      </c>
    </row>
    <row r="56" spans="1:6" x14ac:dyDescent="0.25">
      <c r="A56" s="1">
        <v>42</v>
      </c>
      <c r="B56">
        <v>36</v>
      </c>
      <c r="C56">
        <v>2</v>
      </c>
      <c r="D56">
        <f>SUM(C$2:C56)/D$1</f>
        <v>7.4611610793131646E-3</v>
      </c>
      <c r="E56">
        <f t="shared" si="0"/>
        <v>3.5835189384561099</v>
      </c>
      <c r="F56">
        <f t="shared" si="1"/>
        <v>-4.8980442362186167</v>
      </c>
    </row>
    <row r="57" spans="1:6" x14ac:dyDescent="0.25">
      <c r="A57" s="1">
        <v>35</v>
      </c>
      <c r="B57">
        <v>35</v>
      </c>
      <c r="C57">
        <v>2</v>
      </c>
      <c r="D57">
        <f>SUM(C$2:C57)/D$1</f>
        <v>7.6655764513491416E-3</v>
      </c>
      <c r="E57">
        <f t="shared" si="0"/>
        <v>3.5553480614894135</v>
      </c>
      <c r="F57">
        <f t="shared" si="1"/>
        <v>-4.8710155638306976</v>
      </c>
    </row>
    <row r="58" spans="1:6" x14ac:dyDescent="0.25">
      <c r="A58" s="1">
        <v>29</v>
      </c>
      <c r="B58">
        <v>34</v>
      </c>
      <c r="C58">
        <v>3</v>
      </c>
      <c r="D58">
        <f>SUM(C$2:C58)/D$1</f>
        <v>7.9721995094031075E-3</v>
      </c>
      <c r="E58">
        <f t="shared" si="0"/>
        <v>3.5263605246161616</v>
      </c>
      <c r="F58">
        <f t="shared" si="1"/>
        <v>-4.8317948506774169</v>
      </c>
    </row>
    <row r="59" spans="1:6" x14ac:dyDescent="0.25">
      <c r="A59" s="1">
        <v>47</v>
      </c>
      <c r="B59">
        <v>33</v>
      </c>
      <c r="C59">
        <v>5</v>
      </c>
      <c r="D59">
        <f>SUM(C$2:C59)/D$1</f>
        <v>8.4832379394930504E-3</v>
      </c>
      <c r="E59">
        <f t="shared" si="0"/>
        <v>3.4965075614664802</v>
      </c>
      <c r="F59">
        <f t="shared" si="1"/>
        <v>-4.7696630695704103</v>
      </c>
    </row>
    <row r="60" spans="1:6" x14ac:dyDescent="0.25">
      <c r="A60" s="1">
        <v>50</v>
      </c>
      <c r="B60">
        <v>32</v>
      </c>
      <c r="C60">
        <v>7</v>
      </c>
      <c r="D60">
        <f>SUM(C$2:C60)/D$1</f>
        <v>9.1986917416189695E-3</v>
      </c>
      <c r="E60">
        <f t="shared" si="0"/>
        <v>3.4657359027997265</v>
      </c>
      <c r="F60">
        <f t="shared" si="1"/>
        <v>-4.6886940070367435</v>
      </c>
    </row>
    <row r="61" spans="1:6" x14ac:dyDescent="0.25">
      <c r="A61" s="1">
        <v>32</v>
      </c>
      <c r="B61">
        <v>31</v>
      </c>
      <c r="C61">
        <v>3</v>
      </c>
      <c r="D61">
        <f>SUM(C$2:C61)/D$1</f>
        <v>9.5053147996729346E-3</v>
      </c>
      <c r="E61">
        <f t="shared" si="0"/>
        <v>3.4339872044851463</v>
      </c>
      <c r="F61">
        <f t="shared" si="1"/>
        <v>-4.6559041842137523</v>
      </c>
    </row>
    <row r="62" spans="1:6" x14ac:dyDescent="0.25">
      <c r="A62" s="1">
        <v>9</v>
      </c>
      <c r="B62">
        <v>30</v>
      </c>
      <c r="C62">
        <v>7</v>
      </c>
      <c r="D62">
        <f>SUM(C$2:C62)/D$1</f>
        <v>1.0220768601798855E-2</v>
      </c>
      <c r="E62">
        <f t="shared" si="0"/>
        <v>3.4011973816621555</v>
      </c>
      <c r="F62">
        <f t="shared" si="1"/>
        <v>-4.5833334913789168</v>
      </c>
    </row>
    <row r="63" spans="1:6" x14ac:dyDescent="0.25">
      <c r="A63" s="1">
        <v>39</v>
      </c>
      <c r="B63">
        <v>29</v>
      </c>
      <c r="C63">
        <v>10</v>
      </c>
      <c r="D63">
        <f>SUM(C$2:C63)/D$1</f>
        <v>1.1242845461978741E-2</v>
      </c>
      <c r="E63">
        <f t="shared" si="0"/>
        <v>3.3672958299864741</v>
      </c>
      <c r="F63">
        <f t="shared" si="1"/>
        <v>-4.488023311574592</v>
      </c>
    </row>
    <row r="64" spans="1:6" x14ac:dyDescent="0.25">
      <c r="A64" s="1">
        <v>34</v>
      </c>
      <c r="B64">
        <v>28</v>
      </c>
      <c r="C64">
        <v>12</v>
      </c>
      <c r="D64">
        <f>SUM(C$2:C64)/D$1</f>
        <v>1.2469337694194603E-2</v>
      </c>
      <c r="E64">
        <f t="shared" si="0"/>
        <v>3.3322045101752038</v>
      </c>
      <c r="F64">
        <f t="shared" si="1"/>
        <v>-4.3844826326337518</v>
      </c>
    </row>
    <row r="65" spans="1:6" x14ac:dyDescent="0.25">
      <c r="A65" s="1">
        <v>36</v>
      </c>
      <c r="B65">
        <v>27</v>
      </c>
      <c r="C65">
        <v>7</v>
      </c>
      <c r="D65">
        <f>SUM(C$2:C65)/D$1</f>
        <v>1.3184791496320524E-2</v>
      </c>
      <c r="E65">
        <f t="shared" si="0"/>
        <v>3.2958368660043291</v>
      </c>
      <c r="F65">
        <f t="shared" si="1"/>
        <v>-4.3286912730053357</v>
      </c>
    </row>
    <row r="66" spans="1:6" x14ac:dyDescent="0.25">
      <c r="A66" s="1">
        <v>25</v>
      </c>
      <c r="B66">
        <v>26</v>
      </c>
      <c r="C66">
        <v>8</v>
      </c>
      <c r="D66">
        <f>SUM(C$2:C66)/D$1</f>
        <v>1.4002452984464432E-2</v>
      </c>
      <c r="E66">
        <f t="shared" si="0"/>
        <v>3.2580965380214821</v>
      </c>
      <c r="F66">
        <f t="shared" si="1"/>
        <v>-4.2685227515388835</v>
      </c>
    </row>
    <row r="67" spans="1:6" x14ac:dyDescent="0.25">
      <c r="A67" s="1">
        <v>45</v>
      </c>
      <c r="B67">
        <v>25</v>
      </c>
      <c r="C67">
        <v>8</v>
      </c>
      <c r="D67">
        <f>SUM(C$2:C67)/D$1</f>
        <v>1.482011447260834E-2</v>
      </c>
      <c r="E67">
        <f t="shared" ref="E67:E91" si="2">LN(B67)</f>
        <v>3.2188758248682006</v>
      </c>
      <c r="F67">
        <f t="shared" ref="F67:F91" si="3">LN(D67)</f>
        <v>-4.2117699349464335</v>
      </c>
    </row>
    <row r="68" spans="1:6" x14ac:dyDescent="0.25">
      <c r="A68" s="1">
        <v>43</v>
      </c>
      <c r="B68">
        <v>24</v>
      </c>
      <c r="C68">
        <v>12</v>
      </c>
      <c r="D68">
        <f>SUM(C$2:C68)/D$1</f>
        <v>1.6046606704824204E-2</v>
      </c>
      <c r="E68">
        <f t="shared" si="2"/>
        <v>3.1780538303479458</v>
      </c>
      <c r="F68">
        <f t="shared" si="3"/>
        <v>-4.1322578720187</v>
      </c>
    </row>
    <row r="69" spans="1:6" x14ac:dyDescent="0.25">
      <c r="A69" s="1">
        <v>18</v>
      </c>
      <c r="B69">
        <v>23</v>
      </c>
      <c r="C69">
        <v>11</v>
      </c>
      <c r="D69">
        <f>SUM(C$2:C69)/D$1</f>
        <v>1.7170891251022075E-2</v>
      </c>
      <c r="E69">
        <f t="shared" si="2"/>
        <v>3.1354942159291497</v>
      </c>
      <c r="F69">
        <f t="shared" si="3"/>
        <v>-4.0645396979637498</v>
      </c>
    </row>
    <row r="70" spans="1:6" x14ac:dyDescent="0.25">
      <c r="A70" s="1">
        <v>21</v>
      </c>
      <c r="B70">
        <v>22</v>
      </c>
      <c r="C70">
        <v>13</v>
      </c>
      <c r="D70">
        <f>SUM(C$2:C70)/D$1</f>
        <v>1.8499591169255928E-2</v>
      </c>
      <c r="E70">
        <f t="shared" si="2"/>
        <v>3.0910424533583161</v>
      </c>
      <c r="F70">
        <f t="shared" si="3"/>
        <v>-3.9900066461011825</v>
      </c>
    </row>
    <row r="71" spans="1:6" x14ac:dyDescent="0.25">
      <c r="A71" s="1">
        <v>33</v>
      </c>
      <c r="B71">
        <v>21</v>
      </c>
      <c r="C71">
        <v>7</v>
      </c>
      <c r="D71">
        <f>SUM(C$2:C71)/D$1</f>
        <v>1.9215044971381847E-2</v>
      </c>
      <c r="E71">
        <f t="shared" si="2"/>
        <v>3.044522437723423</v>
      </c>
      <c r="F71">
        <f t="shared" si="3"/>
        <v>-3.9520617145370589</v>
      </c>
    </row>
    <row r="72" spans="1:6" x14ac:dyDescent="0.25">
      <c r="A72" s="1">
        <v>8</v>
      </c>
      <c r="B72">
        <v>20</v>
      </c>
      <c r="C72">
        <v>15</v>
      </c>
      <c r="D72">
        <f>SUM(C$2:C72)/D$1</f>
        <v>2.0748160261651678E-2</v>
      </c>
      <c r="E72">
        <f t="shared" si="2"/>
        <v>2.9957322735539909</v>
      </c>
      <c r="F72">
        <f t="shared" si="3"/>
        <v>-3.875297698325221</v>
      </c>
    </row>
    <row r="73" spans="1:6" x14ac:dyDescent="0.25">
      <c r="A73" s="1">
        <v>6</v>
      </c>
      <c r="B73">
        <v>19</v>
      </c>
      <c r="C73">
        <v>14</v>
      </c>
      <c r="D73">
        <f>SUM(C$2:C73)/D$1</f>
        <v>2.2179067865903516E-2</v>
      </c>
      <c r="E73">
        <f t="shared" si="2"/>
        <v>2.9444389791664403</v>
      </c>
      <c r="F73">
        <f t="shared" si="3"/>
        <v>-3.8086063238265488</v>
      </c>
    </row>
    <row r="74" spans="1:6" x14ac:dyDescent="0.25">
      <c r="A74" s="1">
        <v>38</v>
      </c>
      <c r="B74">
        <v>18</v>
      </c>
      <c r="C74">
        <v>17</v>
      </c>
      <c r="D74">
        <f>SUM(C$2:C74)/D$1</f>
        <v>2.3916598528209321E-2</v>
      </c>
      <c r="E74">
        <f t="shared" si="2"/>
        <v>2.8903717578961645</v>
      </c>
      <c r="F74">
        <f t="shared" si="3"/>
        <v>-3.7331825620093069</v>
      </c>
    </row>
    <row r="75" spans="1:6" x14ac:dyDescent="0.25">
      <c r="A75" s="1">
        <v>14</v>
      </c>
      <c r="B75">
        <v>17</v>
      </c>
      <c r="C75">
        <v>17</v>
      </c>
      <c r="D75">
        <f>SUM(C$2:C75)/D$1</f>
        <v>2.5654129190515126E-2</v>
      </c>
      <c r="E75">
        <f t="shared" si="2"/>
        <v>2.8332133440562162</v>
      </c>
      <c r="F75">
        <f t="shared" si="3"/>
        <v>-3.6630507382352246</v>
      </c>
    </row>
    <row r="76" spans="1:6" x14ac:dyDescent="0.25">
      <c r="A76" s="1">
        <v>19</v>
      </c>
      <c r="B76">
        <v>16</v>
      </c>
      <c r="C76">
        <v>29</v>
      </c>
      <c r="D76">
        <f>SUM(C$2:C76)/D$1</f>
        <v>2.8618152085036794E-2</v>
      </c>
      <c r="E76">
        <f t="shared" si="2"/>
        <v>2.7725887222397811</v>
      </c>
      <c r="F76">
        <f t="shared" si="3"/>
        <v>-3.5537140741977589</v>
      </c>
    </row>
    <row r="77" spans="1:6" x14ac:dyDescent="0.25">
      <c r="A77" s="1">
        <v>31</v>
      </c>
      <c r="B77">
        <v>15</v>
      </c>
      <c r="C77">
        <v>19</v>
      </c>
      <c r="D77">
        <f>SUM(C$2:C77)/D$1</f>
        <v>3.0560098119378577E-2</v>
      </c>
      <c r="E77">
        <f t="shared" si="2"/>
        <v>2.7080502011022101</v>
      </c>
      <c r="F77">
        <f t="shared" si="3"/>
        <v>-3.4880601039763217</v>
      </c>
    </row>
    <row r="78" spans="1:6" x14ac:dyDescent="0.25">
      <c r="A78" s="1">
        <v>30</v>
      </c>
      <c r="B78">
        <v>14</v>
      </c>
      <c r="C78">
        <v>35</v>
      </c>
      <c r="D78">
        <f>SUM(C$2:C78)/D$1</f>
        <v>3.413736713000818E-2</v>
      </c>
      <c r="E78">
        <f t="shared" si="2"/>
        <v>2.6390573296152584</v>
      </c>
      <c r="F78">
        <f t="shared" si="3"/>
        <v>-3.3773626843903077</v>
      </c>
    </row>
    <row r="79" spans="1:6" x14ac:dyDescent="0.25">
      <c r="A79" s="1">
        <v>7</v>
      </c>
      <c r="B79">
        <v>13</v>
      </c>
      <c r="C79">
        <v>32</v>
      </c>
      <c r="D79">
        <f>SUM(C$2:C79)/D$1</f>
        <v>3.7408013082583812E-2</v>
      </c>
      <c r="E79">
        <f t="shared" si="2"/>
        <v>2.5649493574615367</v>
      </c>
      <c r="F79">
        <f t="shared" si="3"/>
        <v>-3.2858703439656418</v>
      </c>
    </row>
    <row r="80" spans="1:6" x14ac:dyDescent="0.25">
      <c r="A80" s="1">
        <v>22</v>
      </c>
      <c r="B80">
        <v>12</v>
      </c>
      <c r="C80">
        <v>34</v>
      </c>
      <c r="D80">
        <f>SUM(C$2:C80)/D$1</f>
        <v>4.0883074407195422E-2</v>
      </c>
      <c r="E80">
        <f t="shared" si="2"/>
        <v>2.4849066497880004</v>
      </c>
      <c r="F80">
        <f t="shared" si="3"/>
        <v>-3.1970391302590264</v>
      </c>
    </row>
    <row r="81" spans="1:6" x14ac:dyDescent="0.25">
      <c r="A81" s="1">
        <v>16</v>
      </c>
      <c r="B81">
        <v>11</v>
      </c>
      <c r="C81">
        <v>34</v>
      </c>
      <c r="D81">
        <f>SUM(C$2:C81)/D$1</f>
        <v>4.4358135731807032E-2</v>
      </c>
      <c r="E81">
        <f t="shared" si="2"/>
        <v>2.3978952727983707</v>
      </c>
      <c r="F81">
        <f t="shared" si="3"/>
        <v>-3.1154591432666034</v>
      </c>
    </row>
    <row r="82" spans="1:6" x14ac:dyDescent="0.25">
      <c r="A82" s="1">
        <v>20</v>
      </c>
      <c r="B82">
        <v>10</v>
      </c>
      <c r="C82">
        <v>55</v>
      </c>
      <c r="D82">
        <f>SUM(C$2:C82)/D$1</f>
        <v>4.9979558462796406E-2</v>
      </c>
      <c r="E82">
        <f t="shared" si="2"/>
        <v>2.3025850929940459</v>
      </c>
      <c r="F82">
        <f t="shared" si="3"/>
        <v>-2.9961411878921362</v>
      </c>
    </row>
    <row r="83" spans="1:6" x14ac:dyDescent="0.25">
      <c r="A83" s="1">
        <v>17</v>
      </c>
      <c r="B83">
        <v>9</v>
      </c>
      <c r="C83">
        <v>57</v>
      </c>
      <c r="D83">
        <f>SUM(C$2:C83)/D$1</f>
        <v>5.5805396565821751E-2</v>
      </c>
      <c r="E83">
        <f t="shared" si="2"/>
        <v>2.1972245773362196</v>
      </c>
      <c r="F83">
        <f t="shared" si="3"/>
        <v>-2.8858847016221034</v>
      </c>
    </row>
    <row r="84" spans="1:6" x14ac:dyDescent="0.25">
      <c r="A84" s="1">
        <v>13</v>
      </c>
      <c r="B84">
        <v>8</v>
      </c>
      <c r="C84">
        <v>92</v>
      </c>
      <c r="D84">
        <f>SUM(C$2:C84)/D$1</f>
        <v>6.5208503679476698E-2</v>
      </c>
      <c r="E84">
        <f t="shared" si="2"/>
        <v>2.0794415416798357</v>
      </c>
      <c r="F84">
        <f t="shared" si="3"/>
        <v>-2.7301653940222184</v>
      </c>
    </row>
    <row r="85" spans="1:6" x14ac:dyDescent="0.25">
      <c r="A85" s="1">
        <v>12</v>
      </c>
      <c r="B85">
        <v>7</v>
      </c>
      <c r="C85">
        <v>119</v>
      </c>
      <c r="D85">
        <f>SUM(C$2:C85)/D$1</f>
        <v>7.7371218315617329E-2</v>
      </c>
      <c r="E85">
        <f t="shared" si="2"/>
        <v>1.9459101490553132</v>
      </c>
      <c r="F85">
        <f t="shared" si="3"/>
        <v>-2.5591404239295596</v>
      </c>
    </row>
    <row r="86" spans="1:6" x14ac:dyDescent="0.25">
      <c r="A86" s="1">
        <v>15</v>
      </c>
      <c r="B86">
        <v>6</v>
      </c>
      <c r="C86">
        <v>150</v>
      </c>
      <c r="D86">
        <f>SUM(C$2:C86)/D$1</f>
        <v>9.2702371218315621E-2</v>
      </c>
      <c r="E86">
        <f t="shared" si="2"/>
        <v>1.791759469228055</v>
      </c>
      <c r="F86">
        <f t="shared" si="3"/>
        <v>-2.3783612272518715</v>
      </c>
    </row>
    <row r="87" spans="1:6" x14ac:dyDescent="0.25">
      <c r="A87" s="1">
        <v>10</v>
      </c>
      <c r="B87">
        <v>5</v>
      </c>
      <c r="C87">
        <v>265</v>
      </c>
      <c r="D87">
        <f>SUM(C$2:C87)/D$1</f>
        <v>0.11978740801308259</v>
      </c>
      <c r="E87">
        <f t="shared" si="2"/>
        <v>1.6094379124341003</v>
      </c>
      <c r="F87">
        <f t="shared" si="3"/>
        <v>-2.1220367072300501</v>
      </c>
    </row>
    <row r="88" spans="1:6" x14ac:dyDescent="0.25">
      <c r="A88" s="1">
        <v>2</v>
      </c>
      <c r="B88">
        <v>4</v>
      </c>
      <c r="C88">
        <v>369</v>
      </c>
      <c r="D88">
        <f>SUM(C$2:C88)/D$1</f>
        <v>0.15750204415372035</v>
      </c>
      <c r="E88">
        <f t="shared" si="2"/>
        <v>1.3862943611198906</v>
      </c>
      <c r="F88">
        <f t="shared" si="3"/>
        <v>-1.8483168420468925</v>
      </c>
    </row>
    <row r="89" spans="1:6" x14ac:dyDescent="0.25">
      <c r="A89" s="1">
        <v>3</v>
      </c>
      <c r="B89">
        <v>3</v>
      </c>
      <c r="C89">
        <v>680</v>
      </c>
      <c r="D89">
        <f>SUM(C$2:C89)/D$1</f>
        <v>0.22700327064595258</v>
      </c>
      <c r="E89">
        <f t="shared" si="2"/>
        <v>1.0986122886681098</v>
      </c>
      <c r="F89">
        <f t="shared" si="3"/>
        <v>-1.4827908534725809</v>
      </c>
    </row>
    <row r="90" spans="1:6" x14ac:dyDescent="0.25">
      <c r="A90" s="1">
        <v>0</v>
      </c>
      <c r="B90">
        <v>2</v>
      </c>
      <c r="C90">
        <v>1552</v>
      </c>
      <c r="D90">
        <f>SUM(C$2:C90)/D$1</f>
        <v>0.38562959934587082</v>
      </c>
      <c r="E90">
        <f t="shared" si="2"/>
        <v>0.69314718055994529</v>
      </c>
      <c r="F90">
        <f t="shared" si="3"/>
        <v>-0.95287795740269776</v>
      </c>
    </row>
    <row r="91" spans="1:6" x14ac:dyDescent="0.25">
      <c r="A91" s="1">
        <v>1</v>
      </c>
      <c r="B91">
        <v>1</v>
      </c>
      <c r="C91">
        <v>6011</v>
      </c>
      <c r="D91">
        <f>SUM(C$2:C91)/D$1</f>
        <v>1</v>
      </c>
      <c r="E91">
        <f t="shared" si="2"/>
        <v>0</v>
      </c>
      <c r="F91">
        <f t="shared" si="3"/>
        <v>0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rr</cp:lastModifiedBy>
  <dcterms:created xsi:type="dcterms:W3CDTF">2022-11-08T08:32:09Z</dcterms:created>
  <dcterms:modified xsi:type="dcterms:W3CDTF">2022-11-08T08:36:44Z</dcterms:modified>
</cp:coreProperties>
</file>