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Sheet1!$A$1:$A$21</definedName>
  </definedNames>
  <calcPr calcId="152511"/>
</workbook>
</file>

<file path=xl/calcChain.xml><?xml version="1.0" encoding="utf-8"?>
<calcChain xmlns="http://schemas.openxmlformats.org/spreadsheetml/2006/main">
  <c r="L48" i="1" l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N47" i="1"/>
  <c r="M47" i="1"/>
  <c r="L47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N25" i="1"/>
  <c r="M25" i="1"/>
  <c r="L25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N3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3" i="1"/>
</calcChain>
</file>

<file path=xl/sharedStrings.xml><?xml version="1.0" encoding="utf-8"?>
<sst xmlns="http://schemas.openxmlformats.org/spreadsheetml/2006/main" count="103" uniqueCount="35">
  <si>
    <t>ProbNo</t>
  </si>
  <si>
    <t>fname</t>
  </si>
  <si>
    <t>f_init</t>
  </si>
  <si>
    <t>f_ph1</t>
  </si>
  <si>
    <t>it_ph1</t>
  </si>
  <si>
    <t>f_ph2</t>
  </si>
  <si>
    <t>it_ph2</t>
  </si>
  <si>
    <t>gNum</t>
  </si>
  <si>
    <t>gNorm</t>
  </si>
  <si>
    <t>f2_value</t>
  </si>
  <si>
    <t>'rast'</t>
  </si>
  <si>
    <t>'griewank'</t>
  </si>
  <si>
    <t>'griewank2'</t>
  </si>
  <si>
    <t>'molefd'</t>
  </si>
  <si>
    <t>'levy13'</t>
  </si>
  <si>
    <t>'michal'</t>
  </si>
  <si>
    <t>'shubert'</t>
  </si>
  <si>
    <t>'langer'</t>
  </si>
  <si>
    <t>'example3'</t>
  </si>
  <si>
    <t>'example4'</t>
  </si>
  <si>
    <t>'ackley'</t>
  </si>
  <si>
    <t>'booth'</t>
  </si>
  <si>
    <t>'drop'</t>
  </si>
  <si>
    <t>'molefd_1f1d'</t>
  </si>
  <si>
    <t>'molefd_1f2d'</t>
  </si>
  <si>
    <t>'molefd_1f3d'</t>
  </si>
  <si>
    <t>NaN</t>
  </si>
  <si>
    <t>Random Case 3</t>
  </si>
  <si>
    <t>Random Case 2</t>
  </si>
  <si>
    <t>Random Case 1</t>
  </si>
  <si>
    <t>only-ph2_re</t>
  </si>
  <si>
    <t>ph2_re</t>
  </si>
  <si>
    <t>ph1_re</t>
  </si>
  <si>
    <t>Prodim</t>
  </si>
  <si>
    <t>ProbNo.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</si>
</sst>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left"/>
    </xf>
    <xf numFmtId="11" fontId="0" fillId="0" borderId="1" xfId="0" applyNumberFormat="1" applyBorder="1"/>
    <xf numFmtId="10" fontId="0" fillId="0" borderId="1" xfId="0" applyNumberFormat="1" applyBorder="1"/>
    <xf numFmtId="10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abSelected="1" workbookViewId="0">
      <selection activeCell="S14" sqref="S14"/>
    </sheetView>
  </sheetViews>
  <sheetFormatPr defaultRowHeight="15" x14ac:dyDescent="0.25"/>
  <cols>
    <col min="1" max="1" width="7.140625" customWidth="1"/>
    <col min="2" max="2" width="13.5703125" customWidth="1"/>
    <col min="3" max="3" width="6.85546875" customWidth="1"/>
    <col min="4" max="4" width="7.140625" customWidth="1"/>
    <col min="5" max="5" width="6.140625" customWidth="1"/>
    <col min="6" max="6" width="5.85546875" customWidth="1"/>
    <col min="7" max="7" width="9.5703125" customWidth="1"/>
    <col min="8" max="8" width="9" customWidth="1"/>
    <col min="9" max="9" width="8.85546875" customWidth="1"/>
    <col min="10" max="10" width="9.5703125" customWidth="1"/>
    <col min="11" max="11" width="9.140625" customWidth="1"/>
    <col min="12" max="13" width="8.5703125" customWidth="1"/>
    <col min="14" max="14" width="11.28515625" customWidth="1"/>
  </cols>
  <sheetData>
    <row r="1" spans="1:15" ht="15.75" x14ac:dyDescent="0.25">
      <c r="A1" s="2" t="s">
        <v>29</v>
      </c>
    </row>
    <row r="2" spans="1:15" x14ac:dyDescent="0.25">
      <c r="A2" s="3" t="s">
        <v>0</v>
      </c>
      <c r="B2" s="3" t="s">
        <v>1</v>
      </c>
      <c r="C2" s="3" t="s">
        <v>33</v>
      </c>
      <c r="D2" s="3" t="s">
        <v>4</v>
      </c>
      <c r="E2" s="3" t="s">
        <v>6</v>
      </c>
      <c r="F2" s="3" t="s">
        <v>7</v>
      </c>
      <c r="G2" s="3" t="s">
        <v>8</v>
      </c>
      <c r="H2" s="3" t="s">
        <v>2</v>
      </c>
      <c r="I2" s="3" t="s">
        <v>3</v>
      </c>
      <c r="J2" s="3" t="s">
        <v>5</v>
      </c>
      <c r="K2" s="3" t="s">
        <v>9</v>
      </c>
      <c r="L2" s="3" t="s">
        <v>32</v>
      </c>
      <c r="M2" s="3" t="s">
        <v>31</v>
      </c>
      <c r="N2" s="3" t="s">
        <v>30</v>
      </c>
    </row>
    <row r="3" spans="1:15" x14ac:dyDescent="0.25">
      <c r="A3" s="4">
        <v>1</v>
      </c>
      <c r="B3" s="3" t="s">
        <v>10</v>
      </c>
      <c r="C3" s="3">
        <v>30</v>
      </c>
      <c r="D3" s="3">
        <v>44</v>
      </c>
      <c r="E3" s="3">
        <v>30</v>
      </c>
      <c r="F3" s="3">
        <v>12</v>
      </c>
      <c r="G3" s="5">
        <v>6.6661000000000004E-5</v>
      </c>
      <c r="H3" s="3">
        <v>65672</v>
      </c>
      <c r="I3" s="3">
        <v>214.35</v>
      </c>
      <c r="J3" s="3">
        <v>41.787999999999997</v>
      </c>
      <c r="K3" s="3">
        <v>1924.1</v>
      </c>
      <c r="L3" s="6">
        <f>(I3-H3)/H3</f>
        <v>-0.9967360518942624</v>
      </c>
      <c r="M3" s="6">
        <f>(J3-I3)/I3</f>
        <v>-0.80504781898763711</v>
      </c>
      <c r="N3" s="6">
        <f>(K3-H3)/H3</f>
        <v>-0.97070136435619447</v>
      </c>
    </row>
    <row r="4" spans="1:15" x14ac:dyDescent="0.25">
      <c r="A4" s="4">
        <v>2</v>
      </c>
      <c r="B4" s="3" t="s">
        <v>10</v>
      </c>
      <c r="C4" s="3">
        <v>20</v>
      </c>
      <c r="D4" s="3">
        <v>59</v>
      </c>
      <c r="E4" s="3">
        <v>25</v>
      </c>
      <c r="F4" s="3">
        <v>9</v>
      </c>
      <c r="G4" s="5">
        <v>7.9534999999999993E-6</v>
      </c>
      <c r="H4" s="3">
        <v>39257</v>
      </c>
      <c r="I4" s="3">
        <v>80.436999999999998</v>
      </c>
      <c r="J4" s="3">
        <v>30.844000000000001</v>
      </c>
      <c r="K4" s="3">
        <v>540.25</v>
      </c>
      <c r="L4" s="6">
        <f>(I4-H4)/H4</f>
        <v>-0.99795101510558626</v>
      </c>
      <c r="M4" s="6">
        <f>(J4-I4)/I4</f>
        <v>-0.61654462498601392</v>
      </c>
      <c r="N4" s="6">
        <f>(K4-H4)/H4</f>
        <v>-0.98623812313727488</v>
      </c>
      <c r="O4" s="1"/>
    </row>
    <row r="5" spans="1:15" x14ac:dyDescent="0.25">
      <c r="A5" s="4">
        <v>3</v>
      </c>
      <c r="B5" s="3" t="s">
        <v>11</v>
      </c>
      <c r="C5" s="3">
        <v>10</v>
      </c>
      <c r="D5" s="3">
        <v>18</v>
      </c>
      <c r="E5" s="3">
        <v>46</v>
      </c>
      <c r="F5" s="3">
        <v>22</v>
      </c>
      <c r="G5" s="5">
        <v>4.9429999999999999E-5</v>
      </c>
      <c r="H5" s="3">
        <v>0.99983</v>
      </c>
      <c r="I5" s="3">
        <v>0.71120000000000005</v>
      </c>
      <c r="J5" s="5">
        <v>6.7556000000000001E-9</v>
      </c>
      <c r="K5" s="5">
        <v>1.3182E-8</v>
      </c>
      <c r="L5" s="7">
        <f>(I5-H5)/H5</f>
        <v>-0.28867907544282523</v>
      </c>
      <c r="M5" s="6">
        <f>(J5-I5)/I5</f>
        <v>-0.99999999050112487</v>
      </c>
      <c r="N5" s="6">
        <f>(K5-H5)/H5</f>
        <v>-0.99999998681575863</v>
      </c>
      <c r="O5" s="1"/>
    </row>
    <row r="6" spans="1:15" x14ac:dyDescent="0.25">
      <c r="A6" s="4">
        <v>4</v>
      </c>
      <c r="B6" s="3" t="s">
        <v>12</v>
      </c>
      <c r="C6" s="3">
        <v>2</v>
      </c>
      <c r="D6" s="3">
        <v>17</v>
      </c>
      <c r="E6" s="3">
        <v>9</v>
      </c>
      <c r="F6" s="3">
        <v>5</v>
      </c>
      <c r="G6" s="5">
        <v>4.5449999999999997E-6</v>
      </c>
      <c r="H6" s="3">
        <v>0.46376000000000001</v>
      </c>
      <c r="I6" s="3">
        <v>-1.4229E-2</v>
      </c>
      <c r="J6" s="3">
        <v>-1.4822E-2</v>
      </c>
      <c r="K6" s="3">
        <v>-0.44144</v>
      </c>
      <c r="L6" s="6">
        <f>(I6-H6)/H6</f>
        <v>-1.0306818181818183</v>
      </c>
      <c r="M6" s="7">
        <f>(J6-I6)/I6</f>
        <v>4.1675451542624205E-2</v>
      </c>
      <c r="N6" s="6">
        <f>(K6-H6)/H6</f>
        <v>-1.9518716577540107</v>
      </c>
      <c r="O6" s="1"/>
    </row>
    <row r="7" spans="1:15" x14ac:dyDescent="0.25">
      <c r="A7" s="4">
        <v>5</v>
      </c>
      <c r="B7" s="3" t="s">
        <v>13</v>
      </c>
      <c r="C7" s="3">
        <v>30</v>
      </c>
      <c r="D7" s="3">
        <v>26</v>
      </c>
      <c r="E7" s="3">
        <v>410</v>
      </c>
      <c r="F7" s="3">
        <v>200</v>
      </c>
      <c r="G7" s="5">
        <v>9.6539999999999994E-5</v>
      </c>
      <c r="H7" s="5">
        <v>905090</v>
      </c>
      <c r="I7" s="5">
        <v>194380</v>
      </c>
      <c r="J7" s="3">
        <v>44.506999999999998</v>
      </c>
      <c r="K7" s="3">
        <v>42.23</v>
      </c>
      <c r="L7" s="6">
        <f>(I7-H7)/H7</f>
        <v>-0.78523682727684541</v>
      </c>
      <c r="M7" s="6">
        <f>(J7-I7)/I7</f>
        <v>-0.99977103097026432</v>
      </c>
      <c r="N7" s="6">
        <f>(K7-H7)/H7</f>
        <v>-0.99995334165663086</v>
      </c>
      <c r="O7" s="1"/>
    </row>
    <row r="8" spans="1:15" x14ac:dyDescent="0.25">
      <c r="A8" s="4">
        <v>6</v>
      </c>
      <c r="B8" s="3" t="s">
        <v>13</v>
      </c>
      <c r="C8" s="3">
        <v>10</v>
      </c>
      <c r="D8" s="3">
        <v>88</v>
      </c>
      <c r="E8" s="3">
        <v>53</v>
      </c>
      <c r="F8" s="3">
        <v>22</v>
      </c>
      <c r="G8" s="5">
        <v>8.0086000000000005E-5</v>
      </c>
      <c r="H8" s="5">
        <v>214510</v>
      </c>
      <c r="I8" s="3">
        <v>28775</v>
      </c>
      <c r="J8" s="5">
        <v>1.5198E-12</v>
      </c>
      <c r="K8" s="3">
        <v>14868</v>
      </c>
      <c r="L8" s="6">
        <f>(I8-H8)/H8</f>
        <v>-0.86585706960048481</v>
      </c>
      <c r="M8" s="6">
        <f>(J8-I8)/I8</f>
        <v>-1</v>
      </c>
      <c r="N8" s="6">
        <f>(K8-H8)/H8</f>
        <v>-0.93068854598853201</v>
      </c>
      <c r="O8" s="1"/>
    </row>
    <row r="9" spans="1:15" x14ac:dyDescent="0.25">
      <c r="A9" s="4">
        <v>7</v>
      </c>
      <c r="B9" s="3" t="s">
        <v>14</v>
      </c>
      <c r="C9" s="3">
        <v>2</v>
      </c>
      <c r="D9" s="3">
        <v>13</v>
      </c>
      <c r="E9" s="3">
        <v>40</v>
      </c>
      <c r="F9" s="3">
        <v>10</v>
      </c>
      <c r="G9" s="5">
        <v>8.7708999999999997E-5</v>
      </c>
      <c r="H9" s="3">
        <v>73.337999999999994</v>
      </c>
      <c r="I9" s="3">
        <v>3.1678000000000002</v>
      </c>
      <c r="J9" s="3">
        <v>2.4992000000000001</v>
      </c>
      <c r="K9" s="3">
        <v>0.28871000000000002</v>
      </c>
      <c r="L9" s="6">
        <f>(I9-H9)/H9</f>
        <v>-0.95680547601516264</v>
      </c>
      <c r="M9" s="7">
        <f>(J9-I9)/I9</f>
        <v>-0.21106130437527623</v>
      </c>
      <c r="N9" s="6">
        <f>(K9-H9)/H9</f>
        <v>-0.99606329597207455</v>
      </c>
      <c r="O9" s="1"/>
    </row>
    <row r="10" spans="1:15" x14ac:dyDescent="0.25">
      <c r="A10" s="4">
        <v>8</v>
      </c>
      <c r="B10" s="3" t="s">
        <v>15</v>
      </c>
      <c r="C10" s="3">
        <v>20</v>
      </c>
      <c r="D10" s="3">
        <v>34</v>
      </c>
      <c r="E10" s="3">
        <v>134</v>
      </c>
      <c r="F10" s="3">
        <v>31</v>
      </c>
      <c r="G10" s="5">
        <v>7.4178999999999996E-5</v>
      </c>
      <c r="H10" s="3">
        <v>-0.19450000000000001</v>
      </c>
      <c r="I10" s="3">
        <v>-1.3044</v>
      </c>
      <c r="J10" s="3">
        <v>-3.0731000000000002</v>
      </c>
      <c r="K10" s="3">
        <v>-2.0606</v>
      </c>
      <c r="L10" s="6">
        <f>(I10-H10)/H10</f>
        <v>5.7064267352185096</v>
      </c>
      <c r="M10" s="6">
        <f>(J10-I10)/I10</f>
        <v>1.3559490953695186</v>
      </c>
      <c r="N10" s="6">
        <f>(K10-H10)/H10</f>
        <v>9.5943444730077108</v>
      </c>
      <c r="O10" s="1"/>
    </row>
    <row r="11" spans="1:15" x14ac:dyDescent="0.25">
      <c r="A11" s="4">
        <v>9</v>
      </c>
      <c r="B11" s="3" t="s">
        <v>16</v>
      </c>
      <c r="C11" s="3">
        <v>2</v>
      </c>
      <c r="D11" s="3">
        <v>16</v>
      </c>
      <c r="E11" s="3">
        <v>21</v>
      </c>
      <c r="F11" s="3">
        <v>5</v>
      </c>
      <c r="G11" s="5">
        <v>8.3537999999999995E-6</v>
      </c>
      <c r="H11" s="3">
        <v>-21.530999999999999</v>
      </c>
      <c r="I11" s="3">
        <v>-186.65</v>
      </c>
      <c r="J11" s="3">
        <v>-186.73</v>
      </c>
      <c r="K11" s="3">
        <v>-186.73</v>
      </c>
      <c r="L11" s="6">
        <f>(I11-H11)/H11</f>
        <v>7.6688960104036044</v>
      </c>
      <c r="M11" s="7">
        <f>(J11-I11)/I11</f>
        <v>4.2860969729431603E-4</v>
      </c>
      <c r="N11" s="6">
        <f>(K11-H11)/H11</f>
        <v>7.6726115832984991</v>
      </c>
      <c r="O11" s="1"/>
    </row>
    <row r="12" spans="1:15" x14ac:dyDescent="0.25">
      <c r="A12" s="4">
        <v>10</v>
      </c>
      <c r="B12" s="3" t="s">
        <v>17</v>
      </c>
      <c r="C12" s="3">
        <v>2</v>
      </c>
      <c r="D12" s="3">
        <v>9</v>
      </c>
      <c r="E12" s="3">
        <v>25</v>
      </c>
      <c r="F12" s="3">
        <v>10</v>
      </c>
      <c r="G12" s="5">
        <v>7.5587000000000007E-5</v>
      </c>
      <c r="H12" s="5">
        <v>-1.9810000000000001E-11</v>
      </c>
      <c r="I12" s="3">
        <v>-0.28652</v>
      </c>
      <c r="J12" s="3">
        <v>-0.28653000000000001</v>
      </c>
      <c r="K12" s="5">
        <v>-1.9810000000000001E-11</v>
      </c>
      <c r="L12" s="6">
        <f>(I12-H12)/H12</f>
        <v>14463402321.059566</v>
      </c>
      <c r="M12" s="7">
        <f>(J12-I12)/I12</f>
        <v>3.4901577551340225E-5</v>
      </c>
      <c r="N12" s="7">
        <f>(K12-H12)/H12</f>
        <v>0</v>
      </c>
      <c r="O12" s="1"/>
    </row>
    <row r="13" spans="1:15" x14ac:dyDescent="0.25">
      <c r="A13" s="4">
        <v>11</v>
      </c>
      <c r="B13" s="3" t="s">
        <v>18</v>
      </c>
      <c r="C13" s="3">
        <v>2</v>
      </c>
      <c r="D13" s="3">
        <v>4</v>
      </c>
      <c r="E13" s="3">
        <v>70</v>
      </c>
      <c r="F13" s="3">
        <v>15</v>
      </c>
      <c r="G13" s="5">
        <v>2.4409999999999998E-5</v>
      </c>
      <c r="H13" s="3">
        <v>-0.35477999999999998</v>
      </c>
      <c r="I13" s="3">
        <v>-0.35477999999999998</v>
      </c>
      <c r="J13" s="3">
        <v>-667</v>
      </c>
      <c r="K13" s="3">
        <v>-667</v>
      </c>
      <c r="L13" s="7">
        <f>(I13-H13)/H13</f>
        <v>0</v>
      </c>
      <c r="M13" s="6">
        <f>(J13-I13)/I13</f>
        <v>1879.0383336151983</v>
      </c>
      <c r="N13" s="6">
        <f>(K13-H13)/H13</f>
        <v>1879.0383336151983</v>
      </c>
      <c r="O13" s="1"/>
    </row>
    <row r="14" spans="1:15" x14ac:dyDescent="0.25">
      <c r="A14" s="4">
        <v>12</v>
      </c>
      <c r="B14" s="3" t="s">
        <v>19</v>
      </c>
      <c r="C14" s="3">
        <v>10</v>
      </c>
      <c r="D14" s="3">
        <v>71</v>
      </c>
      <c r="E14" s="3">
        <v>129</v>
      </c>
      <c r="F14" s="3">
        <v>60</v>
      </c>
      <c r="G14" s="5">
        <v>5.2743E-5</v>
      </c>
      <c r="H14" s="3">
        <v>28889</v>
      </c>
      <c r="I14" s="3">
        <v>180.84</v>
      </c>
      <c r="J14" s="5">
        <v>2.5226E-9</v>
      </c>
      <c r="K14" s="5">
        <v>4.0698000000000001E-11</v>
      </c>
      <c r="L14" s="6">
        <f>(I14-H14)/H14</f>
        <v>-0.99374017792239255</v>
      </c>
      <c r="M14" s="6">
        <f>(J14-I14)/I14</f>
        <v>-0.99999999998605071</v>
      </c>
      <c r="N14" s="6">
        <f>(K14-H14)/H14</f>
        <v>-0.99999999999999867</v>
      </c>
      <c r="O14" s="1"/>
    </row>
    <row r="15" spans="1:15" x14ac:dyDescent="0.25">
      <c r="A15" s="4">
        <v>13</v>
      </c>
      <c r="B15" s="3" t="s">
        <v>20</v>
      </c>
      <c r="C15" s="3">
        <v>10</v>
      </c>
      <c r="D15" s="3">
        <v>45</v>
      </c>
      <c r="E15" s="3">
        <v>14</v>
      </c>
      <c r="F15" s="3">
        <v>6</v>
      </c>
      <c r="G15" s="5">
        <v>3.6103E-6</v>
      </c>
      <c r="H15" s="3">
        <v>15.476000000000001</v>
      </c>
      <c r="I15" s="3">
        <v>5.2176999999999998</v>
      </c>
      <c r="J15" s="3">
        <v>4.9896000000000003</v>
      </c>
      <c r="K15" s="3">
        <v>12.276</v>
      </c>
      <c r="L15" s="6">
        <f>(I15-H15)/H15</f>
        <v>-0.66285215818040844</v>
      </c>
      <c r="M15" s="7">
        <f>(J15-I15)/I15</f>
        <v>-4.3716580102343854E-2</v>
      </c>
      <c r="N15" s="7">
        <f>(K15-H15)/H15</f>
        <v>-0.20677177565262347</v>
      </c>
      <c r="O15" s="1"/>
    </row>
    <row r="16" spans="1:15" x14ac:dyDescent="0.25">
      <c r="A16" s="4">
        <v>14</v>
      </c>
      <c r="B16" s="3" t="s">
        <v>21</v>
      </c>
      <c r="C16" s="3">
        <v>2</v>
      </c>
      <c r="D16" s="3">
        <v>18</v>
      </c>
      <c r="E16" s="3">
        <v>15</v>
      </c>
      <c r="F16" s="3">
        <v>6</v>
      </c>
      <c r="G16" s="5">
        <v>5.6716000000000003E-8</v>
      </c>
      <c r="H16" s="3">
        <v>20.036000000000001</v>
      </c>
      <c r="I16" s="3">
        <v>5.9350000000000002E-3</v>
      </c>
      <c r="J16" s="5">
        <v>3.9196000000000001E-16</v>
      </c>
      <c r="K16" s="5">
        <v>3.3132999999999998E-10</v>
      </c>
      <c r="L16" s="6">
        <f>(I16-H16)/H16</f>
        <v>-0.99970378319025754</v>
      </c>
      <c r="M16" s="6">
        <f>(J16-I16)/I16</f>
        <v>-0.99999999999993394</v>
      </c>
      <c r="N16" s="6">
        <f>(K16-H16)/H16</f>
        <v>-0.99999999998346334</v>
      </c>
      <c r="O16" s="1"/>
    </row>
    <row r="17" spans="1:16" x14ac:dyDescent="0.25">
      <c r="A17" s="4">
        <v>15</v>
      </c>
      <c r="B17" s="3" t="s">
        <v>22</v>
      </c>
      <c r="C17" s="3">
        <v>2</v>
      </c>
      <c r="D17" s="3">
        <v>7</v>
      </c>
      <c r="E17" s="3">
        <v>12</v>
      </c>
      <c r="F17" s="3">
        <v>4</v>
      </c>
      <c r="G17" s="5">
        <v>2.1836999999999999E-7</v>
      </c>
      <c r="H17" s="3">
        <v>-7.7399999999999997E-2</v>
      </c>
      <c r="I17" s="3">
        <v>-0.61745000000000005</v>
      </c>
      <c r="J17" s="3">
        <v>-0.61950000000000005</v>
      </c>
      <c r="K17" s="3">
        <v>-0.78574999999999995</v>
      </c>
      <c r="L17" s="6">
        <f>(I17-H17)/H17</f>
        <v>6.9773901808785537</v>
      </c>
      <c r="M17" s="7">
        <f>(J17-I17)/I17</f>
        <v>3.3201068912462484E-3</v>
      </c>
      <c r="N17" s="6">
        <f>(K17-H17)/H17</f>
        <v>9.151808785529715</v>
      </c>
      <c r="O17" s="1"/>
    </row>
    <row r="18" spans="1:16" x14ac:dyDescent="0.25">
      <c r="A18" s="4">
        <v>16</v>
      </c>
      <c r="B18" s="3" t="s">
        <v>23</v>
      </c>
      <c r="C18" s="3">
        <v>10</v>
      </c>
      <c r="D18" s="3">
        <v>41</v>
      </c>
      <c r="E18" s="3">
        <v>29</v>
      </c>
      <c r="F18" s="3">
        <v>13</v>
      </c>
      <c r="G18" s="5">
        <v>7.3901999999999998E-5</v>
      </c>
      <c r="H18" s="3">
        <v>1910</v>
      </c>
      <c r="I18" s="3">
        <v>138.80000000000001</v>
      </c>
      <c r="J18" s="3">
        <v>57.116</v>
      </c>
      <c r="K18" s="3">
        <v>17.422000000000001</v>
      </c>
      <c r="L18" s="6">
        <f>(I18-H18)/H18</f>
        <v>-0.92732984293193721</v>
      </c>
      <c r="M18" s="6">
        <f>(J18-I18)/I18</f>
        <v>-0.58850144092219026</v>
      </c>
      <c r="N18" s="6">
        <f>(K18-H18)/H18</f>
        <v>-0.99087853403141357</v>
      </c>
      <c r="O18" s="1"/>
    </row>
    <row r="19" spans="1:16" x14ac:dyDescent="0.25">
      <c r="A19" s="4">
        <v>17</v>
      </c>
      <c r="B19" s="3" t="s">
        <v>24</v>
      </c>
      <c r="C19" s="3">
        <v>20</v>
      </c>
      <c r="D19" s="3">
        <v>118</v>
      </c>
      <c r="E19" s="3">
        <v>64</v>
      </c>
      <c r="F19" s="3">
        <v>30</v>
      </c>
      <c r="G19" s="5">
        <v>2.7742999999999998E-5</v>
      </c>
      <c r="H19" s="3">
        <v>2493.9</v>
      </c>
      <c r="I19" s="3">
        <v>174.6</v>
      </c>
      <c r="J19" s="3">
        <v>46.38</v>
      </c>
      <c r="K19" s="3">
        <v>1.6335999999999999</v>
      </c>
      <c r="L19" s="6">
        <f>(I19-H19)/H19</f>
        <v>-0.92998917358354394</v>
      </c>
      <c r="M19" s="6">
        <f>(J19-I19)/I19</f>
        <v>-0.73436426116838494</v>
      </c>
      <c r="N19" s="6">
        <f>(K19-H19)/H19</f>
        <v>-0.99934496170656395</v>
      </c>
      <c r="O19" s="1"/>
    </row>
    <row r="20" spans="1:16" x14ac:dyDescent="0.25">
      <c r="A20" s="4">
        <v>18</v>
      </c>
      <c r="B20" s="3" t="s">
        <v>24</v>
      </c>
      <c r="C20" s="3">
        <v>32</v>
      </c>
      <c r="D20" s="3">
        <v>61</v>
      </c>
      <c r="E20" s="3">
        <v>37</v>
      </c>
      <c r="F20" s="3">
        <v>18</v>
      </c>
      <c r="G20" s="5">
        <v>6.5999000000000003E-5</v>
      </c>
      <c r="H20" s="3">
        <v>2550.6999999999998</v>
      </c>
      <c r="I20" s="3">
        <v>26.05</v>
      </c>
      <c r="J20" s="5">
        <v>4.0817E-10</v>
      </c>
      <c r="K20" s="5">
        <v>7.9015999999999999E-10</v>
      </c>
      <c r="L20" s="6">
        <f>(I20-H20)/H20</f>
        <v>-0.98978711726192803</v>
      </c>
      <c r="M20" s="6">
        <f>(J20-I20)/I20</f>
        <v>-0.9999999999843312</v>
      </c>
      <c r="N20" s="6">
        <f>(K20-H20)/H20</f>
        <v>-0.99999999999969014</v>
      </c>
      <c r="O20" s="1"/>
    </row>
    <row r="21" spans="1:16" x14ac:dyDescent="0.25">
      <c r="A21" s="4">
        <v>19</v>
      </c>
      <c r="B21" s="3" t="s">
        <v>25</v>
      </c>
      <c r="C21" s="3">
        <v>30</v>
      </c>
      <c r="D21" s="3">
        <v>44</v>
      </c>
      <c r="E21" s="3">
        <v>23</v>
      </c>
      <c r="F21" s="3">
        <v>11</v>
      </c>
      <c r="G21" s="5">
        <v>9.4340999999999997E-5</v>
      </c>
      <c r="H21" s="3">
        <v>559.91999999999996</v>
      </c>
      <c r="I21" s="3">
        <v>17.472000000000001</v>
      </c>
      <c r="J21" s="5">
        <v>4.0984E-10</v>
      </c>
      <c r="K21" s="5">
        <v>5.6942999999999997E-10</v>
      </c>
      <c r="L21" s="6">
        <f>(I21-H21)/H21</f>
        <v>-0.96879554222031727</v>
      </c>
      <c r="M21" s="6">
        <f>(J21-I21)/I21</f>
        <v>-0.99999999997654299</v>
      </c>
      <c r="N21" s="6">
        <f>(K21-H21)/H21</f>
        <v>-0.99999999999898292</v>
      </c>
      <c r="O21" s="1"/>
      <c r="P21" s="1"/>
    </row>
    <row r="22" spans="1:16" x14ac:dyDescent="0.25">
      <c r="L22" s="1"/>
      <c r="M22" s="1"/>
      <c r="N22" s="1"/>
      <c r="O22" s="1"/>
      <c r="P22" s="1"/>
    </row>
    <row r="23" spans="1:16" ht="15.75" x14ac:dyDescent="0.25">
      <c r="A23" s="2" t="s">
        <v>28</v>
      </c>
      <c r="B23" s="2"/>
      <c r="N23" s="1"/>
      <c r="O23" s="1"/>
      <c r="P23" s="1"/>
    </row>
    <row r="24" spans="1:16" x14ac:dyDescent="0.25">
      <c r="A24" s="3" t="s">
        <v>0</v>
      </c>
      <c r="B24" s="3" t="s">
        <v>1</v>
      </c>
      <c r="C24" s="3" t="s">
        <v>33</v>
      </c>
      <c r="D24" s="3" t="s">
        <v>4</v>
      </c>
      <c r="E24" s="3" t="s">
        <v>6</v>
      </c>
      <c r="F24" s="3" t="s">
        <v>7</v>
      </c>
      <c r="G24" s="3" t="s">
        <v>8</v>
      </c>
      <c r="H24" s="3" t="s">
        <v>2</v>
      </c>
      <c r="I24" s="3" t="s">
        <v>3</v>
      </c>
      <c r="J24" s="3" t="s">
        <v>5</v>
      </c>
      <c r="K24" s="3" t="s">
        <v>9</v>
      </c>
      <c r="L24" s="3" t="s">
        <v>32</v>
      </c>
      <c r="M24" s="3" t="s">
        <v>31</v>
      </c>
      <c r="N24" s="3" t="s">
        <v>30</v>
      </c>
    </row>
    <row r="25" spans="1:16" x14ac:dyDescent="0.25">
      <c r="A25" s="4">
        <v>1</v>
      </c>
      <c r="B25" s="3" t="s">
        <v>10</v>
      </c>
      <c r="C25" s="3">
        <v>30</v>
      </c>
      <c r="D25" s="3">
        <v>50</v>
      </c>
      <c r="E25" s="3">
        <v>29</v>
      </c>
      <c r="F25" s="3">
        <v>11</v>
      </c>
      <c r="G25" s="5">
        <v>1.0447E-5</v>
      </c>
      <c r="H25" s="3">
        <v>97706</v>
      </c>
      <c r="I25" s="3">
        <v>186.54</v>
      </c>
      <c r="J25" s="3">
        <v>42.783000000000001</v>
      </c>
      <c r="K25" s="3">
        <v>673.57</v>
      </c>
      <c r="L25" s="6">
        <f>(I25-H25)/H25</f>
        <v>-0.99809080302130893</v>
      </c>
      <c r="M25" s="6">
        <f>(J25-I25)/I25</f>
        <v>-0.77064972660019304</v>
      </c>
      <c r="N25" s="6">
        <f>(K25-H25)/H25</f>
        <v>-0.99310615520029466</v>
      </c>
    </row>
    <row r="26" spans="1:16" x14ac:dyDescent="0.25">
      <c r="A26" s="4">
        <v>2</v>
      </c>
      <c r="B26" s="3" t="s">
        <v>10</v>
      </c>
      <c r="C26" s="3">
        <v>20</v>
      </c>
      <c r="D26" s="3">
        <v>65</v>
      </c>
      <c r="E26" s="3">
        <v>23</v>
      </c>
      <c r="F26" s="3">
        <v>8</v>
      </c>
      <c r="G26" s="5">
        <v>3.0440999999999999E-5</v>
      </c>
      <c r="H26" s="3">
        <v>74139</v>
      </c>
      <c r="I26" s="3">
        <v>88.828999999999994</v>
      </c>
      <c r="J26" s="3">
        <v>34.823999999999998</v>
      </c>
      <c r="K26" s="3">
        <v>401.95</v>
      </c>
      <c r="L26" s="6">
        <f t="shared" ref="L26:L43" si="0">(I26-H26)/H26</f>
        <v>-0.99880185867087501</v>
      </c>
      <c r="M26" s="6">
        <f t="shared" ref="M26:M43" si="1">(J26-I26)/I26</f>
        <v>-0.60796586700289323</v>
      </c>
      <c r="N26" s="6">
        <f t="shared" ref="N26:N43" si="2">(K26-H26)/H26</f>
        <v>-0.9945784270087269</v>
      </c>
    </row>
    <row r="27" spans="1:16" x14ac:dyDescent="0.25">
      <c r="A27" s="4">
        <v>3</v>
      </c>
      <c r="B27" s="3" t="s">
        <v>11</v>
      </c>
      <c r="C27" s="3">
        <v>10</v>
      </c>
      <c r="D27" s="3">
        <v>48</v>
      </c>
      <c r="E27" s="3">
        <v>27</v>
      </c>
      <c r="F27" s="3">
        <v>14</v>
      </c>
      <c r="G27" s="5">
        <v>6.7420000000000002E-5</v>
      </c>
      <c r="H27" s="3">
        <v>0.79218999999999995</v>
      </c>
      <c r="I27" s="3">
        <v>0.10478</v>
      </c>
      <c r="J27" s="5">
        <v>1.1714999999999999E-8</v>
      </c>
      <c r="K27" s="5">
        <v>2.6265999999999998E-8</v>
      </c>
      <c r="L27" s="6">
        <f t="shared" si="0"/>
        <v>-0.86773375074161507</v>
      </c>
      <c r="M27" s="6">
        <f t="shared" si="1"/>
        <v>-0.99999988819431196</v>
      </c>
      <c r="N27" s="6">
        <f t="shared" si="2"/>
        <v>-0.99999996684381265</v>
      </c>
    </row>
    <row r="28" spans="1:16" x14ac:dyDescent="0.25">
      <c r="A28" s="4">
        <v>4</v>
      </c>
      <c r="B28" s="3" t="s">
        <v>12</v>
      </c>
      <c r="C28" s="3">
        <v>2</v>
      </c>
      <c r="D28" s="3">
        <v>4</v>
      </c>
      <c r="E28" s="3">
        <v>17</v>
      </c>
      <c r="F28" s="3">
        <v>8</v>
      </c>
      <c r="G28" s="5">
        <v>2.7032000000000001E-5</v>
      </c>
      <c r="H28" s="3">
        <v>6.3118999999999995E-2</v>
      </c>
      <c r="I28" s="3">
        <v>6.3118999999999995E-2</v>
      </c>
      <c r="J28" s="3">
        <v>-0.61577000000000004</v>
      </c>
      <c r="K28" s="3">
        <v>-0.61577000000000004</v>
      </c>
      <c r="L28" s="7">
        <f t="shared" si="0"/>
        <v>0</v>
      </c>
      <c r="M28" s="6">
        <f t="shared" si="1"/>
        <v>-10.755699551640554</v>
      </c>
      <c r="N28" s="6">
        <f t="shared" si="2"/>
        <v>-10.755699551640554</v>
      </c>
    </row>
    <row r="29" spans="1:16" x14ac:dyDescent="0.25">
      <c r="A29" s="4">
        <v>5</v>
      </c>
      <c r="B29" s="3" t="s">
        <v>13</v>
      </c>
      <c r="C29" s="3">
        <v>30</v>
      </c>
      <c r="D29" s="3">
        <v>61</v>
      </c>
      <c r="E29" s="3">
        <v>290</v>
      </c>
      <c r="F29" s="3">
        <v>141</v>
      </c>
      <c r="G29" s="5">
        <v>6.8560999999999996E-5</v>
      </c>
      <c r="H29" s="5">
        <v>550120</v>
      </c>
      <c r="I29" s="3">
        <v>1869.7</v>
      </c>
      <c r="J29" s="3">
        <v>12.792999999999999</v>
      </c>
      <c r="K29" s="3">
        <v>7.6870000000000003</v>
      </c>
      <c r="L29" s="6">
        <f t="shared" si="0"/>
        <v>-0.99660128699192907</v>
      </c>
      <c r="M29" s="6">
        <f t="shared" si="1"/>
        <v>-0.99315772583836981</v>
      </c>
      <c r="N29" s="6">
        <f t="shared" si="2"/>
        <v>-0.99998602668508685</v>
      </c>
    </row>
    <row r="30" spans="1:16" x14ac:dyDescent="0.25">
      <c r="A30" s="4">
        <v>6</v>
      </c>
      <c r="B30" s="3" t="s">
        <v>13</v>
      </c>
      <c r="C30" s="3">
        <v>10</v>
      </c>
      <c r="D30" s="3">
        <v>57</v>
      </c>
      <c r="E30" s="3">
        <v>54</v>
      </c>
      <c r="F30" s="3">
        <v>22</v>
      </c>
      <c r="G30" s="5">
        <v>4.4824999999999999E-5</v>
      </c>
      <c r="H30" s="5">
        <v>216440</v>
      </c>
      <c r="I30" s="3">
        <v>15108</v>
      </c>
      <c r="J30" s="5">
        <v>3.9685999999999999E-13</v>
      </c>
      <c r="K30" s="5">
        <v>5.9241E-13</v>
      </c>
      <c r="L30" s="6">
        <f t="shared" si="0"/>
        <v>-0.9301977453335798</v>
      </c>
      <c r="M30" s="6">
        <f t="shared" si="1"/>
        <v>-1</v>
      </c>
      <c r="N30" s="6">
        <f t="shared" si="2"/>
        <v>-1</v>
      </c>
    </row>
    <row r="31" spans="1:16" x14ac:dyDescent="0.25">
      <c r="A31" s="4">
        <v>7</v>
      </c>
      <c r="B31" s="3" t="s">
        <v>14</v>
      </c>
      <c r="C31" s="3">
        <v>2</v>
      </c>
      <c r="D31" s="3">
        <v>14</v>
      </c>
      <c r="E31" s="3">
        <v>17</v>
      </c>
      <c r="F31" s="3">
        <v>5</v>
      </c>
      <c r="G31" s="5">
        <v>7.4002000000000001E-5</v>
      </c>
      <c r="H31" s="3">
        <v>61.756</v>
      </c>
      <c r="I31" s="3">
        <v>2.6034999999999999</v>
      </c>
      <c r="J31" s="3">
        <v>2.4992000000000001</v>
      </c>
      <c r="K31" s="3">
        <v>2.9405999999999999</v>
      </c>
      <c r="L31" s="6">
        <f t="shared" si="0"/>
        <v>-0.95784215298918329</v>
      </c>
      <c r="M31" s="7">
        <f t="shared" si="1"/>
        <v>-4.0061455732667499E-2</v>
      </c>
      <c r="N31" s="6">
        <f t="shared" si="2"/>
        <v>-0.95238357406567775</v>
      </c>
    </row>
    <row r="32" spans="1:16" x14ac:dyDescent="0.25">
      <c r="A32" s="4">
        <v>8</v>
      </c>
      <c r="B32" s="3" t="s">
        <v>15</v>
      </c>
      <c r="C32" s="3">
        <v>20</v>
      </c>
      <c r="D32" s="3">
        <v>30</v>
      </c>
      <c r="E32" s="3">
        <v>522</v>
      </c>
      <c r="F32" s="3">
        <v>100</v>
      </c>
      <c r="G32" s="5">
        <v>2.8042999999999999E-5</v>
      </c>
      <c r="H32" s="3">
        <v>-1.986</v>
      </c>
      <c r="I32" s="3">
        <v>-1.986</v>
      </c>
      <c r="J32" s="3">
        <v>-6.6959</v>
      </c>
      <c r="K32" s="3">
        <v>-6.6959</v>
      </c>
      <c r="L32" s="7">
        <f t="shared" si="0"/>
        <v>0</v>
      </c>
      <c r="M32" s="6">
        <f t="shared" si="1"/>
        <v>2.3715508559919436</v>
      </c>
      <c r="N32" s="6">
        <f t="shared" si="2"/>
        <v>2.3715508559919436</v>
      </c>
    </row>
    <row r="33" spans="1:14" x14ac:dyDescent="0.25">
      <c r="A33" s="4">
        <v>9</v>
      </c>
      <c r="B33" s="3" t="s">
        <v>16</v>
      </c>
      <c r="C33" s="3">
        <v>2</v>
      </c>
      <c r="D33" s="3">
        <v>7</v>
      </c>
      <c r="E33" s="3">
        <v>40</v>
      </c>
      <c r="F33" s="3">
        <v>7</v>
      </c>
      <c r="G33" s="5">
        <v>5.2448000000000003E-5</v>
      </c>
      <c r="H33" s="3">
        <v>-44.247999999999998</v>
      </c>
      <c r="I33" s="3">
        <v>-54.148000000000003</v>
      </c>
      <c r="J33" s="3">
        <v>-123.58</v>
      </c>
      <c r="K33" s="3">
        <v>-186.73</v>
      </c>
      <c r="L33" s="7">
        <f t="shared" si="0"/>
        <v>0.2237389260531551</v>
      </c>
      <c r="M33" s="6">
        <f t="shared" si="1"/>
        <v>1.2822634261653243</v>
      </c>
      <c r="N33" s="6">
        <f t="shared" si="2"/>
        <v>3.2200777436268306</v>
      </c>
    </row>
    <row r="34" spans="1:14" x14ac:dyDescent="0.25">
      <c r="A34" s="4">
        <v>10</v>
      </c>
      <c r="B34" s="3" t="s">
        <v>17</v>
      </c>
      <c r="C34" s="3">
        <v>2</v>
      </c>
      <c r="D34" s="3">
        <v>18</v>
      </c>
      <c r="E34" s="3">
        <v>22</v>
      </c>
      <c r="F34" s="3">
        <v>8</v>
      </c>
      <c r="G34" s="5">
        <v>3.7407999999999998E-6</v>
      </c>
      <c r="H34" s="3">
        <v>-2.1951000000000002E-3</v>
      </c>
      <c r="I34" s="3">
        <v>-4.0875000000000004</v>
      </c>
      <c r="J34" s="3">
        <v>-4.1009000000000002</v>
      </c>
      <c r="K34" s="3">
        <v>-3.0054000000000001E-3</v>
      </c>
      <c r="L34" s="6">
        <f t="shared" si="0"/>
        <v>1861.1019543528769</v>
      </c>
      <c r="M34" s="7">
        <f t="shared" si="1"/>
        <v>3.2782874617736648E-3</v>
      </c>
      <c r="N34" s="6">
        <f t="shared" si="2"/>
        <v>0.36914035807024731</v>
      </c>
    </row>
    <row r="35" spans="1:14" x14ac:dyDescent="0.25">
      <c r="A35" s="4">
        <v>11</v>
      </c>
      <c r="B35" s="3" t="s">
        <v>18</v>
      </c>
      <c r="C35" s="3">
        <v>2</v>
      </c>
      <c r="D35" s="3">
        <v>19</v>
      </c>
      <c r="E35" s="3">
        <v>12</v>
      </c>
      <c r="F35" s="3">
        <v>5</v>
      </c>
      <c r="G35" s="5">
        <v>5.0419000000000002E-7</v>
      </c>
      <c r="H35" s="3">
        <v>-0.96326000000000001</v>
      </c>
      <c r="I35" s="3">
        <v>-1.1516999999999999</v>
      </c>
      <c r="J35" s="3">
        <v>-1.1553</v>
      </c>
      <c r="K35" s="3" t="s">
        <v>26</v>
      </c>
      <c r="L35" s="7">
        <f t="shared" si="0"/>
        <v>0.19562734879471788</v>
      </c>
      <c r="M35" s="7">
        <f t="shared" si="1"/>
        <v>3.1258140140662046E-3</v>
      </c>
      <c r="N35" s="6" t="e">
        <f t="shared" si="2"/>
        <v>#VALUE!</v>
      </c>
    </row>
    <row r="36" spans="1:14" x14ac:dyDescent="0.25">
      <c r="A36" s="4">
        <v>12</v>
      </c>
      <c r="B36" s="3" t="s">
        <v>19</v>
      </c>
      <c r="C36" s="3">
        <v>10</v>
      </c>
      <c r="D36" s="3">
        <v>91</v>
      </c>
      <c r="E36" s="3">
        <v>123</v>
      </c>
      <c r="F36" s="3">
        <v>57</v>
      </c>
      <c r="G36" s="5">
        <v>3.1102999999999997E-5</v>
      </c>
      <c r="H36" s="3">
        <v>35924</v>
      </c>
      <c r="I36" s="3">
        <v>116.39</v>
      </c>
      <c r="J36" s="5">
        <v>6.0568E-11</v>
      </c>
      <c r="K36" s="5">
        <v>3.8237000000000002E-11</v>
      </c>
      <c r="L36" s="6">
        <f t="shared" si="0"/>
        <v>-0.99676010466540477</v>
      </c>
      <c r="M36" s="6">
        <f t="shared" si="1"/>
        <v>-0.99999999999947964</v>
      </c>
      <c r="N36" s="6">
        <f t="shared" si="2"/>
        <v>-0.999999999999999</v>
      </c>
    </row>
    <row r="37" spans="1:14" x14ac:dyDescent="0.25">
      <c r="A37" s="4">
        <v>13</v>
      </c>
      <c r="B37" s="3" t="s">
        <v>20</v>
      </c>
      <c r="C37" s="3">
        <v>10</v>
      </c>
      <c r="D37" s="3">
        <v>37</v>
      </c>
      <c r="E37" s="3">
        <v>28</v>
      </c>
      <c r="F37" s="3">
        <v>12</v>
      </c>
      <c r="G37" s="5">
        <v>8.2406999999999999E-5</v>
      </c>
      <c r="H37" s="3">
        <v>14.476000000000001</v>
      </c>
      <c r="I37" s="3">
        <v>4.9505999999999997</v>
      </c>
      <c r="J37" s="3">
        <v>4.0297999999999998</v>
      </c>
      <c r="K37" s="3">
        <v>12.847</v>
      </c>
      <c r="L37" s="6">
        <f t="shared" si="0"/>
        <v>-0.65801326333241228</v>
      </c>
      <c r="M37" s="6">
        <f t="shared" si="1"/>
        <v>-0.18599765684967476</v>
      </c>
      <c r="N37" s="6">
        <f t="shared" si="2"/>
        <v>-0.11253108593534134</v>
      </c>
    </row>
    <row r="38" spans="1:14" x14ac:dyDescent="0.25">
      <c r="A38" s="4">
        <v>14</v>
      </c>
      <c r="B38" s="3" t="s">
        <v>21</v>
      </c>
      <c r="C38" s="3">
        <v>2</v>
      </c>
      <c r="D38" s="3">
        <v>45</v>
      </c>
      <c r="E38" s="3">
        <v>15</v>
      </c>
      <c r="F38" s="3">
        <v>6</v>
      </c>
      <c r="G38" s="5">
        <v>2.3851999999999999E-7</v>
      </c>
      <c r="H38" s="3">
        <v>100.78</v>
      </c>
      <c r="I38" s="3">
        <v>3.1329000000000001E-3</v>
      </c>
      <c r="J38" s="5">
        <v>6.0274000000000001E-15</v>
      </c>
      <c r="K38" s="5">
        <v>2.5635999999999999E-11</v>
      </c>
      <c r="L38" s="6">
        <f t="shared" si="0"/>
        <v>-0.9999689134748958</v>
      </c>
      <c r="M38" s="6">
        <f t="shared" si="1"/>
        <v>-0.99999999999807609</v>
      </c>
      <c r="N38" s="6">
        <f t="shared" si="2"/>
        <v>-0.99999999999974565</v>
      </c>
    </row>
    <row r="39" spans="1:14" x14ac:dyDescent="0.25">
      <c r="A39" s="4">
        <v>15</v>
      </c>
      <c r="B39" s="3" t="s">
        <v>22</v>
      </c>
      <c r="C39" s="3">
        <v>2</v>
      </c>
      <c r="D39" s="3">
        <v>6</v>
      </c>
      <c r="E39" s="3">
        <v>12</v>
      </c>
      <c r="F39" s="3">
        <v>4</v>
      </c>
      <c r="G39" s="5">
        <v>1.9241E-8</v>
      </c>
      <c r="H39" s="3">
        <v>-0.14998</v>
      </c>
      <c r="I39" s="3">
        <v>-0.47608</v>
      </c>
      <c r="J39" s="3">
        <v>-0.47777999999999998</v>
      </c>
      <c r="K39" s="3">
        <v>-1</v>
      </c>
      <c r="L39" s="6">
        <f t="shared" si="0"/>
        <v>2.1742899053207094</v>
      </c>
      <c r="M39" s="7">
        <f t="shared" si="1"/>
        <v>3.5708284321962261E-3</v>
      </c>
      <c r="N39" s="6">
        <f t="shared" si="2"/>
        <v>5.6675556740898783</v>
      </c>
    </row>
    <row r="40" spans="1:14" x14ac:dyDescent="0.25">
      <c r="A40" s="4">
        <v>16</v>
      </c>
      <c r="B40" s="3" t="s">
        <v>23</v>
      </c>
      <c r="C40" s="3">
        <v>10</v>
      </c>
      <c r="D40" s="3">
        <v>97</v>
      </c>
      <c r="E40" s="3">
        <v>32</v>
      </c>
      <c r="F40" s="3">
        <v>15</v>
      </c>
      <c r="G40" s="5">
        <v>6.5574000000000001E-6</v>
      </c>
      <c r="H40" s="3">
        <v>1181.2</v>
      </c>
      <c r="I40" s="3">
        <v>529.26</v>
      </c>
      <c r="J40" s="3">
        <v>204.62</v>
      </c>
      <c r="K40" s="3">
        <v>271.75</v>
      </c>
      <c r="L40" s="6">
        <f t="shared" si="0"/>
        <v>-0.55193024043345751</v>
      </c>
      <c r="M40" s="6">
        <f t="shared" si="1"/>
        <v>-0.61338472584363068</v>
      </c>
      <c r="N40" s="6">
        <f t="shared" si="2"/>
        <v>-0.76993735184558076</v>
      </c>
    </row>
    <row r="41" spans="1:14" x14ac:dyDescent="0.25">
      <c r="A41" s="4">
        <v>17</v>
      </c>
      <c r="B41" s="3" t="s">
        <v>24</v>
      </c>
      <c r="C41" s="3">
        <v>20</v>
      </c>
      <c r="D41" s="3">
        <v>49</v>
      </c>
      <c r="E41" s="3">
        <v>97</v>
      </c>
      <c r="F41" s="3">
        <v>46</v>
      </c>
      <c r="G41" s="5">
        <v>5.6538E-5</v>
      </c>
      <c r="H41" s="3">
        <v>3541.7</v>
      </c>
      <c r="I41" s="3">
        <v>474.44</v>
      </c>
      <c r="J41" s="5">
        <v>1.1588E-10</v>
      </c>
      <c r="K41" s="5">
        <v>1.6726E-10</v>
      </c>
      <c r="L41" s="6">
        <f t="shared" si="0"/>
        <v>-0.86604173137193996</v>
      </c>
      <c r="M41" s="6">
        <f t="shared" si="1"/>
        <v>-0.99999999999975575</v>
      </c>
      <c r="N41" s="6">
        <f t="shared" si="2"/>
        <v>-0.9999999999999527</v>
      </c>
    </row>
    <row r="42" spans="1:14" x14ac:dyDescent="0.25">
      <c r="A42" s="4">
        <v>18</v>
      </c>
      <c r="B42" s="3" t="s">
        <v>24</v>
      </c>
      <c r="C42" s="3">
        <v>32</v>
      </c>
      <c r="D42" s="3">
        <v>82</v>
      </c>
      <c r="E42" s="3">
        <v>38</v>
      </c>
      <c r="F42" s="3">
        <v>18</v>
      </c>
      <c r="G42" s="5">
        <v>9.2925999999999998E-5</v>
      </c>
      <c r="H42" s="3">
        <v>1916.1</v>
      </c>
      <c r="I42" s="3">
        <v>10.726000000000001</v>
      </c>
      <c r="J42" s="5">
        <v>9.4386999999999997E-10</v>
      </c>
      <c r="K42" s="5">
        <v>6.9328000000000001E-10</v>
      </c>
      <c r="L42" s="6">
        <f t="shared" si="0"/>
        <v>-0.99440217107666606</v>
      </c>
      <c r="M42" s="6">
        <f t="shared" si="1"/>
        <v>-0.99999999991200161</v>
      </c>
      <c r="N42" s="6">
        <f t="shared" si="2"/>
        <v>-0.99999999999963818</v>
      </c>
    </row>
    <row r="43" spans="1:14" x14ac:dyDescent="0.25">
      <c r="A43" s="4">
        <v>19</v>
      </c>
      <c r="B43" s="3" t="s">
        <v>25</v>
      </c>
      <c r="C43" s="3">
        <v>30</v>
      </c>
      <c r="D43" s="3">
        <v>133</v>
      </c>
      <c r="E43" s="3">
        <v>30</v>
      </c>
      <c r="F43" s="3">
        <v>14</v>
      </c>
      <c r="G43" s="5">
        <v>7.1637999999999994E-5</v>
      </c>
      <c r="H43" s="3">
        <v>309.63</v>
      </c>
      <c r="I43" s="3">
        <v>1.395</v>
      </c>
      <c r="J43" s="5">
        <v>4.6726999999999998E-10</v>
      </c>
      <c r="K43" s="5">
        <v>6.9516000000000001E-11</v>
      </c>
      <c r="L43" s="6">
        <f t="shared" si="0"/>
        <v>-0.99549462261408783</v>
      </c>
      <c r="M43" s="6">
        <f t="shared" si="1"/>
        <v>-0.99999999966503939</v>
      </c>
      <c r="N43" s="6">
        <f t="shared" si="2"/>
        <v>-0.99999999999977551</v>
      </c>
    </row>
    <row r="45" spans="1:14" ht="15.75" x14ac:dyDescent="0.25">
      <c r="A45" s="2" t="s">
        <v>27</v>
      </c>
      <c r="B45" s="2"/>
    </row>
    <row r="46" spans="1:14" x14ac:dyDescent="0.25">
      <c r="A46" s="3" t="s">
        <v>34</v>
      </c>
      <c r="B46" s="3" t="s">
        <v>1</v>
      </c>
      <c r="C46" s="3" t="s">
        <v>33</v>
      </c>
      <c r="D46" s="3" t="s">
        <v>4</v>
      </c>
      <c r="E46" s="3" t="s">
        <v>6</v>
      </c>
      <c r="F46" s="3" t="s">
        <v>7</v>
      </c>
      <c r="G46" s="3" t="s">
        <v>8</v>
      </c>
      <c r="H46" s="3" t="s">
        <v>2</v>
      </c>
      <c r="I46" s="3" t="s">
        <v>3</v>
      </c>
      <c r="J46" s="3" t="s">
        <v>5</v>
      </c>
      <c r="K46" s="3" t="s">
        <v>9</v>
      </c>
      <c r="L46" s="3" t="s">
        <v>32</v>
      </c>
      <c r="M46" s="3" t="s">
        <v>31</v>
      </c>
      <c r="N46" s="3" t="s">
        <v>30</v>
      </c>
    </row>
    <row r="47" spans="1:14" x14ac:dyDescent="0.25">
      <c r="A47" s="4">
        <v>1</v>
      </c>
      <c r="B47" s="3" t="s">
        <v>10</v>
      </c>
      <c r="C47" s="3">
        <v>30</v>
      </c>
      <c r="D47" s="3">
        <v>45</v>
      </c>
      <c r="E47" s="3">
        <v>33</v>
      </c>
      <c r="F47" s="3">
        <v>12</v>
      </c>
      <c r="G47" s="5">
        <v>7.3922000000000001E-5</v>
      </c>
      <c r="H47" s="3">
        <v>98727</v>
      </c>
      <c r="I47" s="3">
        <v>219.35</v>
      </c>
      <c r="J47" s="3">
        <v>56.713000000000001</v>
      </c>
      <c r="K47" s="3">
        <v>1487.4</v>
      </c>
      <c r="L47" s="6">
        <f>(I47-H47)/H47</f>
        <v>-0.99777821669857281</v>
      </c>
      <c r="M47" s="6">
        <f>(J47-I47)/I47</f>
        <v>-0.74144973786186463</v>
      </c>
      <c r="N47" s="6">
        <f>(K47-H47)/H47</f>
        <v>-0.98493421252544899</v>
      </c>
    </row>
    <row r="48" spans="1:14" x14ac:dyDescent="0.25">
      <c r="A48" s="4">
        <v>2</v>
      </c>
      <c r="B48" s="3" t="s">
        <v>10</v>
      </c>
      <c r="C48" s="3">
        <v>20</v>
      </c>
      <c r="D48" s="3">
        <v>68</v>
      </c>
      <c r="E48" s="3">
        <v>23</v>
      </c>
      <c r="F48" s="3">
        <v>8</v>
      </c>
      <c r="G48" s="5">
        <v>3.6711000000000001E-5</v>
      </c>
      <c r="H48" s="3">
        <v>57114</v>
      </c>
      <c r="I48" s="3">
        <v>80.278000000000006</v>
      </c>
      <c r="J48" s="3">
        <v>43.777999999999999</v>
      </c>
      <c r="K48" s="3">
        <v>960.09</v>
      </c>
      <c r="L48" s="6">
        <f t="shared" ref="L48:L65" si="3">(I48-H48)/H48</f>
        <v>-0.9985944251847183</v>
      </c>
      <c r="M48" s="7">
        <f t="shared" ref="M48:M65" si="4">(J48-I48)/I48</f>
        <v>-0.45467002167468051</v>
      </c>
      <c r="N48" s="6">
        <f t="shared" ref="N48:N65" si="5">(K48-H48)/H48</f>
        <v>-0.98318993591763848</v>
      </c>
    </row>
    <row r="49" spans="1:14" x14ac:dyDescent="0.25">
      <c r="A49" s="4">
        <v>3</v>
      </c>
      <c r="B49" s="3" t="s">
        <v>11</v>
      </c>
      <c r="C49" s="3">
        <v>10</v>
      </c>
      <c r="D49" s="3">
        <v>48</v>
      </c>
      <c r="E49" s="3">
        <v>25</v>
      </c>
      <c r="F49" s="3">
        <v>13</v>
      </c>
      <c r="G49" s="5">
        <v>6.7663999999999995E-5</v>
      </c>
      <c r="H49" s="3">
        <v>0.99543000000000004</v>
      </c>
      <c r="I49" s="3">
        <v>0.14410999999999999</v>
      </c>
      <c r="J49" s="5">
        <v>1.4074000000000001E-8</v>
      </c>
      <c r="K49" s="5">
        <v>2.0645000000000001E-8</v>
      </c>
      <c r="L49" s="6">
        <f t="shared" si="3"/>
        <v>-0.8552283937594809</v>
      </c>
      <c r="M49" s="6">
        <f t="shared" si="4"/>
        <v>-0.99999990233849145</v>
      </c>
      <c r="N49" s="6">
        <f t="shared" si="5"/>
        <v>-0.99999997926021911</v>
      </c>
    </row>
    <row r="50" spans="1:14" x14ac:dyDescent="0.25">
      <c r="A50" s="4">
        <v>4</v>
      </c>
      <c r="B50" s="3" t="s">
        <v>12</v>
      </c>
      <c r="C50" s="3">
        <v>2</v>
      </c>
      <c r="D50" s="3">
        <v>27</v>
      </c>
      <c r="E50" s="3">
        <v>9</v>
      </c>
      <c r="F50" s="3">
        <v>5</v>
      </c>
      <c r="G50" s="5">
        <v>8.4801000000000003E-5</v>
      </c>
      <c r="H50" s="3">
        <v>2.1044999999999998</v>
      </c>
      <c r="I50" s="3">
        <v>5.2172E-3</v>
      </c>
      <c r="J50" s="3">
        <v>-1.4822E-2</v>
      </c>
      <c r="K50" s="3">
        <v>0.81655999999999995</v>
      </c>
      <c r="L50" s="6">
        <f t="shared" si="3"/>
        <v>-0.99752093133760977</v>
      </c>
      <c r="M50" s="6">
        <f t="shared" si="4"/>
        <v>-3.8409875028751053</v>
      </c>
      <c r="N50" s="6">
        <f t="shared" si="5"/>
        <v>-0.61199334758850077</v>
      </c>
    </row>
    <row r="51" spans="1:14" x14ac:dyDescent="0.25">
      <c r="A51" s="4">
        <v>5</v>
      </c>
      <c r="B51" s="3" t="s">
        <v>13</v>
      </c>
      <c r="C51" s="3">
        <v>30</v>
      </c>
      <c r="D51" s="3">
        <v>97</v>
      </c>
      <c r="E51" s="3">
        <v>255</v>
      </c>
      <c r="F51" s="3">
        <v>124</v>
      </c>
      <c r="G51" s="5">
        <v>5.6687999999999997E-5</v>
      </c>
      <c r="H51" s="5">
        <v>265170</v>
      </c>
      <c r="I51" s="3">
        <v>1479.6</v>
      </c>
      <c r="J51" s="3">
        <v>7.4968000000000004</v>
      </c>
      <c r="K51" s="3">
        <v>5.1287000000000003</v>
      </c>
      <c r="L51" s="6">
        <f t="shared" si="3"/>
        <v>-0.99442018327865156</v>
      </c>
      <c r="M51" s="6">
        <f t="shared" si="4"/>
        <v>-0.99493322519599903</v>
      </c>
      <c r="N51" s="6">
        <f t="shared" si="5"/>
        <v>-0.99998065882264209</v>
      </c>
    </row>
    <row r="52" spans="1:14" x14ac:dyDescent="0.25">
      <c r="A52" s="4">
        <v>6</v>
      </c>
      <c r="B52" s="3" t="s">
        <v>13</v>
      </c>
      <c r="C52" s="3">
        <v>10</v>
      </c>
      <c r="D52" s="3">
        <v>25</v>
      </c>
      <c r="E52" s="3">
        <v>154</v>
      </c>
      <c r="F52" s="3">
        <v>27</v>
      </c>
      <c r="G52" s="5">
        <v>3.4409999999999998E-5</v>
      </c>
      <c r="H52" s="5">
        <v>426220</v>
      </c>
      <c r="I52" s="5">
        <v>147110</v>
      </c>
      <c r="J52" s="5">
        <v>2.7363000000000002E-13</v>
      </c>
      <c r="K52" s="5">
        <v>1.1438E-12</v>
      </c>
      <c r="L52" s="6">
        <f t="shared" si="3"/>
        <v>-0.65484960818356719</v>
      </c>
      <c r="M52" s="6">
        <f t="shared" si="4"/>
        <v>-1</v>
      </c>
      <c r="N52" s="6">
        <f t="shared" si="5"/>
        <v>-1</v>
      </c>
    </row>
    <row r="53" spans="1:14" x14ac:dyDescent="0.25">
      <c r="A53" s="4">
        <v>7</v>
      </c>
      <c r="B53" s="3" t="s">
        <v>14</v>
      </c>
      <c r="C53" s="3">
        <v>2</v>
      </c>
      <c r="D53" s="3">
        <v>17</v>
      </c>
      <c r="E53" s="3">
        <v>58</v>
      </c>
      <c r="F53" s="3">
        <v>21</v>
      </c>
      <c r="G53" s="5">
        <v>5.4663999999999999E-6</v>
      </c>
      <c r="H53" s="3">
        <v>7.2523</v>
      </c>
      <c r="I53" s="3">
        <v>4.4322999999999997</v>
      </c>
      <c r="J53" s="3">
        <v>0.28871000000000002</v>
      </c>
      <c r="K53" s="3">
        <v>4.9522000000000004</v>
      </c>
      <c r="L53" s="7">
        <f t="shared" si="3"/>
        <v>-0.38884216041807429</v>
      </c>
      <c r="M53" s="6">
        <f t="shared" si="4"/>
        <v>-0.93486226112853366</v>
      </c>
      <c r="N53" s="7">
        <f t="shared" si="5"/>
        <v>-0.31715455786440161</v>
      </c>
    </row>
    <row r="54" spans="1:14" x14ac:dyDescent="0.25">
      <c r="A54" s="4">
        <v>8</v>
      </c>
      <c r="B54" s="3" t="s">
        <v>15</v>
      </c>
      <c r="C54" s="3">
        <v>20</v>
      </c>
      <c r="D54" s="3">
        <v>30</v>
      </c>
      <c r="E54" s="3">
        <v>488</v>
      </c>
      <c r="F54" s="3">
        <v>92</v>
      </c>
      <c r="G54" s="5">
        <v>9.9188000000000006E-6</v>
      </c>
      <c r="H54" s="3">
        <v>-0.52812000000000003</v>
      </c>
      <c r="I54" s="3">
        <v>-2.0726</v>
      </c>
      <c r="J54" s="3">
        <v>-7.7045000000000003</v>
      </c>
      <c r="K54" s="3">
        <v>-4.2785000000000002</v>
      </c>
      <c r="L54" s="6">
        <f t="shared" si="3"/>
        <v>2.9244868590471862</v>
      </c>
      <c r="M54" s="6">
        <f t="shared" si="4"/>
        <v>2.7173115893081152</v>
      </c>
      <c r="N54" s="6">
        <f t="shared" si="5"/>
        <v>7.1013784745891089</v>
      </c>
    </row>
    <row r="55" spans="1:14" x14ac:dyDescent="0.25">
      <c r="A55" s="4">
        <v>9</v>
      </c>
      <c r="B55" s="3" t="s">
        <v>16</v>
      </c>
      <c r="C55" s="3">
        <v>2</v>
      </c>
      <c r="D55" s="3">
        <v>11</v>
      </c>
      <c r="E55" s="3">
        <v>21</v>
      </c>
      <c r="F55" s="3">
        <v>5</v>
      </c>
      <c r="G55" s="5">
        <v>2.5055E-5</v>
      </c>
      <c r="H55" s="3">
        <v>-3.1168999999999998</v>
      </c>
      <c r="I55" s="3">
        <v>-186.46</v>
      </c>
      <c r="J55" s="3">
        <v>-186.73</v>
      </c>
      <c r="K55" s="3">
        <v>-186.73</v>
      </c>
      <c r="L55" s="6">
        <f t="shared" si="3"/>
        <v>58.822259296095488</v>
      </c>
      <c r="M55" s="7">
        <f t="shared" si="4"/>
        <v>1.4480317494367789E-3</v>
      </c>
      <c r="N55" s="6">
        <f t="shared" si="5"/>
        <v>58.908883826879276</v>
      </c>
    </row>
    <row r="56" spans="1:14" x14ac:dyDescent="0.25">
      <c r="A56" s="4">
        <v>10</v>
      </c>
      <c r="B56" s="3" t="s">
        <v>17</v>
      </c>
      <c r="C56" s="3">
        <v>2</v>
      </c>
      <c r="D56" s="3">
        <v>12</v>
      </c>
      <c r="E56" s="3">
        <v>33</v>
      </c>
      <c r="F56" s="3">
        <v>13</v>
      </c>
      <c r="G56" s="5">
        <v>1.2669E-5</v>
      </c>
      <c r="H56" s="3">
        <v>-6.9595000000000004E-2</v>
      </c>
      <c r="I56" s="3">
        <v>-1.0234000000000001</v>
      </c>
      <c r="J56" s="3">
        <v>-1.0246999999999999</v>
      </c>
      <c r="K56" s="3">
        <v>-0.11788999999999999</v>
      </c>
      <c r="L56" s="6">
        <f t="shared" si="3"/>
        <v>13.705079387887062</v>
      </c>
      <c r="M56" s="7">
        <f t="shared" si="4"/>
        <v>1.2702755520811577E-3</v>
      </c>
      <c r="N56" s="6">
        <f t="shared" si="5"/>
        <v>0.69394353042603618</v>
      </c>
    </row>
    <row r="57" spans="1:14" x14ac:dyDescent="0.25">
      <c r="A57" s="4">
        <v>11</v>
      </c>
      <c r="B57" s="3" t="s">
        <v>18</v>
      </c>
      <c r="C57" s="3">
        <v>2</v>
      </c>
      <c r="D57" s="3">
        <v>25</v>
      </c>
      <c r="E57" s="3">
        <v>21</v>
      </c>
      <c r="F57" s="3">
        <v>9</v>
      </c>
      <c r="G57" s="5">
        <v>5.9487000000000003E-6</v>
      </c>
      <c r="H57" s="3">
        <v>1.0067999999999999</v>
      </c>
      <c r="I57" s="3">
        <v>-1.1496</v>
      </c>
      <c r="J57" s="3">
        <v>-1.1553</v>
      </c>
      <c r="K57" s="3">
        <v>-1.7732000000000001</v>
      </c>
      <c r="L57" s="6">
        <f t="shared" si="3"/>
        <v>-2.141835518474374</v>
      </c>
      <c r="M57" s="7">
        <f t="shared" si="4"/>
        <v>4.9582463465553568E-3</v>
      </c>
      <c r="N57" s="6">
        <f t="shared" si="5"/>
        <v>-2.7612236789829168</v>
      </c>
    </row>
    <row r="58" spans="1:14" x14ac:dyDescent="0.25">
      <c r="A58" s="4">
        <v>12</v>
      </c>
      <c r="B58" s="3" t="s">
        <v>19</v>
      </c>
      <c r="C58" s="3">
        <v>10</v>
      </c>
      <c r="D58" s="3">
        <v>20</v>
      </c>
      <c r="E58" s="3">
        <v>228</v>
      </c>
      <c r="F58" s="3">
        <v>106</v>
      </c>
      <c r="G58" s="5">
        <v>6.9616999999999994E-5</v>
      </c>
      <c r="H58" s="3">
        <v>42755</v>
      </c>
      <c r="I58" s="3">
        <v>214.76</v>
      </c>
      <c r="J58" s="5">
        <v>1.8373000000000001E-9</v>
      </c>
      <c r="K58" s="5">
        <v>9.3203000000000002E-12</v>
      </c>
      <c r="L58" s="6">
        <f t="shared" si="3"/>
        <v>-0.99497696175885852</v>
      </c>
      <c r="M58" s="6">
        <f t="shared" si="4"/>
        <v>-0.99999999999144495</v>
      </c>
      <c r="N58" s="6">
        <f t="shared" si="5"/>
        <v>-0.99999999999999978</v>
      </c>
    </row>
    <row r="59" spans="1:14" x14ac:dyDescent="0.25">
      <c r="A59" s="4">
        <v>13</v>
      </c>
      <c r="B59" s="3" t="s">
        <v>20</v>
      </c>
      <c r="C59" s="3">
        <v>10</v>
      </c>
      <c r="D59" s="3">
        <v>42</v>
      </c>
      <c r="E59" s="3">
        <v>21</v>
      </c>
      <c r="F59" s="3">
        <v>10</v>
      </c>
      <c r="G59" s="5">
        <v>5.0479000000000002E-5</v>
      </c>
      <c r="H59" s="3">
        <v>13.682</v>
      </c>
      <c r="I59" s="3">
        <v>4.3326000000000002</v>
      </c>
      <c r="J59" s="3">
        <v>3.7343999999999999</v>
      </c>
      <c r="K59" s="3">
        <v>11.641999999999999</v>
      </c>
      <c r="L59" s="6">
        <f t="shared" si="3"/>
        <v>-0.68333576962432385</v>
      </c>
      <c r="M59" s="7">
        <f t="shared" si="4"/>
        <v>-0.13806951945713897</v>
      </c>
      <c r="N59" s="6">
        <f t="shared" si="5"/>
        <v>-0.14910100862447018</v>
      </c>
    </row>
    <row r="60" spans="1:14" x14ac:dyDescent="0.25">
      <c r="A60" s="4">
        <v>14</v>
      </c>
      <c r="B60" s="3" t="s">
        <v>21</v>
      </c>
      <c r="C60" s="3">
        <v>2</v>
      </c>
      <c r="D60" s="3">
        <v>30</v>
      </c>
      <c r="E60" s="3">
        <v>15</v>
      </c>
      <c r="F60" s="3">
        <v>7</v>
      </c>
      <c r="G60" s="5">
        <v>3.1013000000000003E-5</v>
      </c>
      <c r="H60" s="3">
        <v>194.74</v>
      </c>
      <c r="I60" s="3">
        <v>0.17987</v>
      </c>
      <c r="J60" s="5">
        <v>5.4232000000000001E-11</v>
      </c>
      <c r="K60" s="5">
        <v>4.0009999999999999E-11</v>
      </c>
      <c r="L60" s="6">
        <f t="shared" si="3"/>
        <v>-0.9990763582212181</v>
      </c>
      <c r="M60" s="6">
        <f t="shared" si="4"/>
        <v>-0.99999999969849329</v>
      </c>
      <c r="N60" s="6">
        <f t="shared" si="5"/>
        <v>-0.9999999999997945</v>
      </c>
    </row>
    <row r="61" spans="1:14" x14ac:dyDescent="0.25">
      <c r="A61" s="4">
        <v>15</v>
      </c>
      <c r="B61" s="3" t="s">
        <v>22</v>
      </c>
      <c r="C61" s="3">
        <v>2</v>
      </c>
      <c r="D61" s="3">
        <v>7</v>
      </c>
      <c r="E61" s="3">
        <v>13</v>
      </c>
      <c r="F61" s="3">
        <v>5</v>
      </c>
      <c r="G61" s="5">
        <v>3.2210000000000002E-8</v>
      </c>
      <c r="H61" s="3">
        <v>-1.4834E-2</v>
      </c>
      <c r="I61" s="3">
        <v>-0.22846</v>
      </c>
      <c r="J61" s="3">
        <v>-0.28881000000000001</v>
      </c>
      <c r="K61" s="3">
        <v>-4.8073999999999999E-2</v>
      </c>
      <c r="L61" s="6">
        <f t="shared" si="3"/>
        <v>14.401105568289065</v>
      </c>
      <c r="M61" s="7">
        <f t="shared" si="4"/>
        <v>0.26416002801365673</v>
      </c>
      <c r="N61" s="6">
        <f t="shared" si="5"/>
        <v>2.2407981663745451</v>
      </c>
    </row>
    <row r="62" spans="1:14" x14ac:dyDescent="0.25">
      <c r="A62" s="4">
        <v>16</v>
      </c>
      <c r="B62" s="3" t="s">
        <v>23</v>
      </c>
      <c r="C62" s="3">
        <v>10</v>
      </c>
      <c r="D62" s="3">
        <v>39</v>
      </c>
      <c r="E62" s="3">
        <v>25</v>
      </c>
      <c r="F62" s="3">
        <v>11</v>
      </c>
      <c r="G62" s="5">
        <v>4.0932E-5</v>
      </c>
      <c r="H62" s="3">
        <v>2138</v>
      </c>
      <c r="I62" s="3">
        <v>149.19</v>
      </c>
      <c r="J62" s="3">
        <v>139.07</v>
      </c>
      <c r="K62" s="3">
        <v>175.19</v>
      </c>
      <c r="L62" s="6">
        <f t="shared" si="3"/>
        <v>-0.93021983161833488</v>
      </c>
      <c r="M62" s="7">
        <f t="shared" si="4"/>
        <v>-6.7832964675916652E-2</v>
      </c>
      <c r="N62" s="6">
        <f t="shared" si="5"/>
        <v>-0.91805893358278767</v>
      </c>
    </row>
    <row r="63" spans="1:14" x14ac:dyDescent="0.25">
      <c r="A63" s="4">
        <v>17</v>
      </c>
      <c r="B63" s="3" t="s">
        <v>24</v>
      </c>
      <c r="C63" s="3">
        <v>20</v>
      </c>
      <c r="D63" s="3">
        <v>92</v>
      </c>
      <c r="E63" s="3">
        <v>109</v>
      </c>
      <c r="F63" s="3">
        <v>50</v>
      </c>
      <c r="G63" s="5">
        <v>4.6349E-5</v>
      </c>
      <c r="H63" s="3">
        <v>2156.1999999999998</v>
      </c>
      <c r="I63" s="3">
        <v>90.135000000000005</v>
      </c>
      <c r="J63" s="3">
        <v>22.454000000000001</v>
      </c>
      <c r="K63" s="3">
        <v>10.191000000000001</v>
      </c>
      <c r="L63" s="6">
        <f t="shared" si="3"/>
        <v>-0.95819729153139777</v>
      </c>
      <c r="M63" s="6">
        <f t="shared" si="4"/>
        <v>-0.75088478393520841</v>
      </c>
      <c r="N63" s="6">
        <f t="shared" si="5"/>
        <v>-0.99527362953343856</v>
      </c>
    </row>
    <row r="64" spans="1:14" x14ac:dyDescent="0.25">
      <c r="A64" s="4">
        <v>18</v>
      </c>
      <c r="B64" s="3" t="s">
        <v>24</v>
      </c>
      <c r="C64" s="3">
        <v>32</v>
      </c>
      <c r="D64" s="3">
        <v>32</v>
      </c>
      <c r="E64" s="3">
        <v>46</v>
      </c>
      <c r="F64" s="3">
        <v>22</v>
      </c>
      <c r="G64" s="5">
        <v>5.3452999999999998E-5</v>
      </c>
      <c r="H64" s="3">
        <v>2955.6</v>
      </c>
      <c r="I64" s="3">
        <v>24.734999999999999</v>
      </c>
      <c r="J64" s="5">
        <v>2.9331999999999998E-10</v>
      </c>
      <c r="K64" s="5">
        <v>7.426E-10</v>
      </c>
      <c r="L64" s="6">
        <f t="shared" si="3"/>
        <v>-0.9916311408850994</v>
      </c>
      <c r="M64" s="6">
        <f t="shared" si="4"/>
        <v>-0.99999999998814149</v>
      </c>
      <c r="N64" s="6">
        <f t="shared" si="5"/>
        <v>-0.99999999999974876</v>
      </c>
    </row>
    <row r="65" spans="1:14" x14ac:dyDescent="0.25">
      <c r="A65" s="4">
        <v>19</v>
      </c>
      <c r="B65" s="3" t="s">
        <v>25</v>
      </c>
      <c r="C65" s="3">
        <v>30</v>
      </c>
      <c r="D65" s="3">
        <v>130</v>
      </c>
      <c r="E65" s="3">
        <v>17</v>
      </c>
      <c r="F65" s="3">
        <v>8</v>
      </c>
      <c r="G65" s="5">
        <v>4.9898000000000001E-6</v>
      </c>
      <c r="H65" s="3">
        <v>431.4</v>
      </c>
      <c r="I65" s="3">
        <v>0.30048000000000002</v>
      </c>
      <c r="J65" s="5">
        <v>1.7594E-12</v>
      </c>
      <c r="K65" s="5">
        <v>2.0311E-13</v>
      </c>
      <c r="L65" s="6">
        <f t="shared" si="3"/>
        <v>-0.99930347705146039</v>
      </c>
      <c r="M65" s="6">
        <f t="shared" si="4"/>
        <v>-0.99999999999414457</v>
      </c>
      <c r="N65" s="6">
        <f t="shared" si="5"/>
        <v>-0.99999999999999944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2016-01-07T14:32:07Z</dcterms:modified>
</cp:coreProperties>
</file>