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QA\OneDrive - SQA\Documentos\Sequoia\FullStack\nuevos\PruebaSophosYilmarHoyos\"/>
    </mc:Choice>
  </mc:AlternateContent>
  <xr:revisionPtr revIDLastSave="0" documentId="13_ncr:1_{F86976F9-D8F4-476E-BE2F-397791FDBDE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ominios" sheetId="1" r:id="rId1"/>
    <sheet name="Credenciales" sheetId="2" r:id="rId2"/>
    <sheet name="Validaciones" sheetId="3" r:id="rId3"/>
    <sheet name="Dato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6" l="1"/>
  <c r="F29" i="6"/>
  <c r="E29" i="6"/>
  <c r="G26" i="6"/>
  <c r="G25" i="6"/>
  <c r="E25" i="6"/>
  <c r="E14" i="6"/>
  <c r="E12" i="6"/>
</calcChain>
</file>

<file path=xl/sharedStrings.xml><?xml version="1.0" encoding="utf-8"?>
<sst xmlns="http://schemas.openxmlformats.org/spreadsheetml/2006/main" count="67" uniqueCount="65">
  <si>
    <t>Url</t>
  </si>
  <si>
    <t>Usuario</t>
  </si>
  <si>
    <t>Contraseña</t>
  </si>
  <si>
    <t>Validación Login</t>
  </si>
  <si>
    <t>Validación O. Exitosa</t>
  </si>
  <si>
    <t>https://tasks.evalartapp.com/automatization/</t>
  </si>
  <si>
    <t>487016</t>
  </si>
  <si>
    <t>10df2f32286b7120Mi00LTYxMDc4NA==30e0c83e6c29f1c3</t>
  </si>
  <si>
    <t>Prueba de automatización</t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</si>
  <si>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</si>
  <si>
    <t>17</t>
  </si>
  <si>
    <t>Fecha</t>
  </si>
  <si>
    <t>Cantidad de letras</t>
  </si>
  <si>
    <t>ttttttttttttttttttttttttttttttttttttttttttttttttttttttttttttttttttttttttttttttttttttttttttttttttttttttttttttttttttttttttttttttttttttttttttttttttttttttttttttttttttttttttttttttttt</t>
  </si>
  <si>
    <t>opciones de número</t>
  </si>
  <si>
    <t>-16241</t>
  </si>
  <si>
    <t>10</t>
  </si>
  <si>
    <t>-2617185</t>
  </si>
  <si>
    <t>valor checkbox</t>
  </si>
  <si>
    <t>68</t>
  </si>
  <si>
    <t>156</t>
  </si>
  <si>
    <t>176</t>
  </si>
  <si>
    <t>8</t>
  </si>
  <si>
    <t>147</t>
  </si>
  <si>
    <t>196</t>
  </si>
  <si>
    <t>175</t>
  </si>
  <si>
    <t>9/02/2023</t>
  </si>
  <si>
    <t>19/09/2022</t>
  </si>
  <si>
    <t>13/09/2022</t>
  </si>
  <si>
    <t>15/02/2023</t>
  </si>
  <si>
    <t>129</t>
  </si>
  <si>
    <t>177</t>
  </si>
  <si>
    <t>81</t>
  </si>
  <si>
    <t>153</t>
  </si>
  <si>
    <t>16</t>
  </si>
  <si>
    <t>AAAAAAAAAAAAAAAAAAAAAAAAAAAAAAAAAAAAAAAAAAAAAAAAAAAAAAAAAAAAAAAAAAAAAAAAAAAAAAAAAAAAAAAAAAAAAAAAAAAAAAAAAAAAAAAAAAAAAAAAAAAAAAAAAAAAAAAAAAAAAAA</t>
  </si>
  <si>
    <t>132</t>
  </si>
  <si>
    <t>60</t>
  </si>
  <si>
    <t>5/12/2022</t>
  </si>
  <si>
    <t>-188227</t>
  </si>
  <si>
    <t>16/01/2023</t>
  </si>
  <si>
    <t>aaaaaaaaaaaaaaaaaaaaaaaaaaaaaaaaaaaaaaaaaaaaaaaaaaaaaaaaaaaaaaaaaaaaaaaaaaaaaaaaaaaaaaaaaaaaaaaaaaaaaaaaaaaaaaaaaaaaaaaaaaaaaaaaaaaaaaaaaaaaaaaaaaaaaaaaaaaaaaaaaaaaaaaaaaaaaaaaaaaaaaaaaaaaaaaaaaaaaaaaaaaaaaaaaaaaaaaaaaaaaaaaaaaaaaaaaaaaaaaaaa</t>
  </si>
  <si>
    <t>124</t>
  </si>
  <si>
    <t>164</t>
  </si>
  <si>
    <t>142</t>
  </si>
  <si>
    <t>54</t>
  </si>
  <si>
    <t>44</t>
  </si>
  <si>
    <t>52</t>
  </si>
  <si>
    <t>56</t>
  </si>
  <si>
    <t>180</t>
  </si>
  <si>
    <t>66</t>
  </si>
  <si>
    <t>162</t>
  </si>
  <si>
    <t>108</t>
  </si>
  <si>
    <t>4947</t>
  </si>
  <si>
    <t>PPPPPPPPPPPPPPPPPPPPPPPPPPPPPPPPPPPPPPPPPPPPPPPPPPPPPPPPPPPPPPPPPPPPPPPPPPPPPPPPPPPPPPPPPPPPPPPPPPPPPPPPPPPP</t>
  </si>
  <si>
    <t>15</t>
  </si>
  <si>
    <t>27/01/2023</t>
  </si>
  <si>
    <t>rrrrrrrrrrrrrrrrrrrrrrrrrrrrrrrrrrrrrrrrrrrrrrrrrrrrrrrrrrrrrrrrrrrrrrrrrrrrrrrrrrrrrrrrrrrrrrrrrrrrrrrrrrrrrrrrrrrrrrrrrrrrrrrr</t>
  </si>
  <si>
    <t>30</t>
  </si>
  <si>
    <t>120</t>
  </si>
  <si>
    <t>42</t>
  </si>
  <si>
    <t>-361</t>
  </si>
  <si>
    <t>-24357</t>
  </si>
  <si>
    <t>nnnnnnnnnnnnnnnnnnnnnnnnnnnnnnnnnnnnnnnnnnnnnnnnnnnnnnnnnnnnnnnnnnnnnnnnnnnnnnnnnnnnnnnnnnnnnnnnnnnnnnnnnnnnnnnnnnnnnnnnnnnnnnnnnnnnnnnnnnnnnnnnnnnnnnnnnnnnnnnnnnnnnnnnnnnnnnnnnnnnnnnnnnnnnnnnnnnnnnnnnnnnnnnnnnnnnnnnnnnnnnnnnnnnnnnnnnnnnnnnnn</t>
  </si>
  <si>
    <t>Felicidades, has terminado la prueba exitosamente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</si>
</sst>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1" applyNumberFormat="1"/>
    <xf numFmtId="49" fontId="1" fillId="0" borderId="0" xfId="1" applyNumberFormat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asks.evalartapp.com/automatizat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6" sqref="A6"/>
    </sheetView>
  </sheetViews>
  <sheetFormatPr baseColWidth="10" defaultColWidth="9.140625" defaultRowHeight="15" x14ac:dyDescent="0.25"/>
  <cols>
    <col min="1" max="1" width="92.7109375" style="1" customWidth="1" collapsed="1"/>
    <col min="2" max="16384" width="9.140625" style="1" collapsed="1"/>
  </cols>
  <sheetData>
    <row r="1" spans="1:1" x14ac:dyDescent="0.25">
      <c r="A1" s="1" t="s">
        <v>0</v>
      </c>
    </row>
    <row r="2" spans="1:1" x14ac:dyDescent="0.25">
      <c r="A2" s="4" t="s">
        <v>5</v>
      </c>
    </row>
  </sheetData>
  <hyperlinks>
    <hyperlink ref="A2" r:id="rId1" xr:uid="{057080EC-9877-4703-BEFB-6E62F12D3D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2DDB-64C6-465C-811A-4B1AAD4373BC}">
  <dimension ref="A1:F2"/>
  <sheetViews>
    <sheetView workbookViewId="0">
      <selection activeCell="C10" sqref="C10"/>
    </sheetView>
  </sheetViews>
  <sheetFormatPr baseColWidth="10" defaultRowHeight="15" x14ac:dyDescent="0.25"/>
  <cols>
    <col min="1" max="1" width="11.42578125" style="1" collapsed="1"/>
    <col min="2" max="2" width="51" style="1" bestFit="1" customWidth="1" collapsed="1"/>
    <col min="3" max="5" width="11.42578125" style="1" collapsed="1"/>
    <col min="6" max="6" width="19.28515625" style="1" bestFit="1" customWidth="1" collapsed="1"/>
    <col min="7" max="7" width="17.42578125" style="1" bestFit="1" customWidth="1" collapsed="1"/>
    <col min="8" max="8" width="17.85546875" style="1" bestFit="1" customWidth="1" collapsed="1"/>
    <col min="9" max="9" width="16.7109375" style="1" bestFit="1" customWidth="1" collapsed="1"/>
    <col min="10" max="10" width="16.140625" style="1" bestFit="1" customWidth="1" collapsed="1"/>
    <col min="11" max="11" width="18.85546875" style="1" bestFit="1" customWidth="1" collapsed="1"/>
    <col min="12" max="12" width="13.85546875" style="1" bestFit="1" customWidth="1" collapsed="1"/>
    <col min="13" max="14" width="11.42578125" style="1" collapsed="1"/>
    <col min="15" max="15" width="19.140625" style="1" bestFit="1" customWidth="1" collapsed="1"/>
    <col min="16" max="16" width="17.7109375" style="1" bestFit="1" customWidth="1" collapsed="1"/>
    <col min="17" max="17" width="35.85546875" style="1" bestFit="1" customWidth="1" collapsed="1"/>
    <col min="18" max="16384" width="11.42578125" style="1" collapsed="1"/>
  </cols>
  <sheetData>
    <row r="1" spans="1:6" x14ac:dyDescent="0.25">
      <c r="A1" s="1" t="s">
        <v>1</v>
      </c>
      <c r="B1" s="1" t="s">
        <v>2</v>
      </c>
    </row>
    <row r="2" spans="1:6" x14ac:dyDescent="0.25">
      <c r="A2" s="1" t="s">
        <v>6</v>
      </c>
      <c r="B2" s="1" t="s">
        <v>7</v>
      </c>
      <c r="F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8DA3-7CE1-478C-B3F0-E92F3201ABEE}">
  <dimension ref="A1:B2"/>
  <sheetViews>
    <sheetView tabSelected="1" workbookViewId="0">
      <selection activeCell="B7" sqref="B7"/>
    </sheetView>
  </sheetViews>
  <sheetFormatPr baseColWidth="10" defaultRowHeight="15" x14ac:dyDescent="0.25"/>
  <cols>
    <col min="1" max="1" width="23.85546875" style="1" customWidth="1" collapsed="1"/>
    <col min="2" max="2" width="47.140625" style="1" bestFit="1" customWidth="1" collapsed="1"/>
    <col min="3" max="16384" width="11.42578125" style="1" collapsed="1"/>
  </cols>
  <sheetData>
    <row r="1" spans="1:2" x14ac:dyDescent="0.25">
      <c r="A1" s="1" t="s">
        <v>3</v>
      </c>
      <c r="B1" s="1" t="s">
        <v>4</v>
      </c>
    </row>
    <row r="2" spans="1:2" x14ac:dyDescent="0.25">
      <c r="A2" s="1" t="s">
        <v>8</v>
      </c>
      <c r="B2" s="1" t="s">
        <v>64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6DDE-ED1D-4699-AADC-AF722B78EA4C}">
  <dimension ref="A1:G100"/>
  <sheetViews>
    <sheetView topLeftCell="A25" workbookViewId="0">
      <selection activeCell="C29" sqref="C29"/>
    </sheetView>
  </sheetViews>
  <sheetFormatPr baseColWidth="10" defaultRowHeight="15" x14ac:dyDescent="0.25"/>
  <cols>
    <col min="1" max="1" width="19.28515625" bestFit="1" customWidth="1"/>
    <col min="2" max="2" width="114.7109375" customWidth="1"/>
    <col min="3" max="3" width="11.85546875" bestFit="1" customWidth="1"/>
    <col min="4" max="4" width="14.140625" bestFit="1" customWidth="1"/>
    <col min="5" max="5" width="11.85546875" bestFit="1" customWidth="1"/>
    <col min="6" max="6" width="11.7109375" bestFit="1" customWidth="1"/>
  </cols>
  <sheetData>
    <row r="1" spans="1:5" x14ac:dyDescent="0.25">
      <c r="A1" t="s">
        <v>14</v>
      </c>
      <c r="B1" t="s">
        <v>12</v>
      </c>
      <c r="C1" t="s">
        <v>11</v>
      </c>
      <c r="D1" t="s">
        <v>18</v>
      </c>
    </row>
    <row r="2" spans="1:5" ht="75" x14ac:dyDescent="0.25">
      <c r="A2" s="1" t="s">
        <v>10</v>
      </c>
      <c r="B2" s="2" t="s">
        <v>9</v>
      </c>
      <c r="C2" s="1" t="s">
        <v>26</v>
      </c>
      <c r="D2" s="1" t="s">
        <v>19</v>
      </c>
      <c r="E2" s="5"/>
    </row>
    <row r="3" spans="1:5" ht="30" x14ac:dyDescent="0.25">
      <c r="A3" s="1" t="s">
        <v>15</v>
      </c>
      <c r="B3" s="6" t="s">
        <v>13</v>
      </c>
      <c r="C3" s="1" t="s">
        <v>27</v>
      </c>
      <c r="D3" s="1" t="s">
        <v>21</v>
      </c>
      <c r="E3" s="5"/>
    </row>
    <row r="4" spans="1:5" x14ac:dyDescent="0.25">
      <c r="A4" s="1" t="s">
        <v>16</v>
      </c>
      <c r="B4" s="1" t="s">
        <v>17</v>
      </c>
      <c r="C4" s="1" t="s">
        <v>28</v>
      </c>
      <c r="D4" s="1" t="s">
        <v>20</v>
      </c>
      <c r="E4" s="5"/>
    </row>
    <row r="5" spans="1:5" x14ac:dyDescent="0.25">
      <c r="A5" s="1" t="s">
        <v>22</v>
      </c>
      <c r="C5" s="1" t="s">
        <v>29</v>
      </c>
      <c r="D5" s="1" t="s">
        <v>23</v>
      </c>
      <c r="E5" s="5"/>
    </row>
    <row r="6" spans="1:5" ht="30" x14ac:dyDescent="0.25">
      <c r="A6" s="1" t="s">
        <v>34</v>
      </c>
      <c r="B6" s="6" t="s">
        <v>35</v>
      </c>
      <c r="C6" s="1"/>
      <c r="D6" s="1" t="s">
        <v>24</v>
      </c>
    </row>
    <row r="7" spans="1:5" x14ac:dyDescent="0.25">
      <c r="A7" s="1"/>
      <c r="C7" s="1"/>
      <c r="D7" s="1" t="s">
        <v>25</v>
      </c>
    </row>
    <row r="8" spans="1:5" x14ac:dyDescent="0.25">
      <c r="A8" s="1"/>
      <c r="C8" s="1"/>
      <c r="D8" s="1" t="s">
        <v>30</v>
      </c>
    </row>
    <row r="9" spans="1:5" x14ac:dyDescent="0.25">
      <c r="A9" s="1"/>
      <c r="C9" s="1"/>
      <c r="D9" s="1" t="s">
        <v>31</v>
      </c>
    </row>
    <row r="10" spans="1:5" x14ac:dyDescent="0.25">
      <c r="A10" s="1"/>
      <c r="C10" s="1"/>
      <c r="D10" s="1" t="s">
        <v>32</v>
      </c>
    </row>
    <row r="11" spans="1:5" x14ac:dyDescent="0.25">
      <c r="A11" s="1"/>
      <c r="C11" s="1"/>
      <c r="D11" s="1" t="s">
        <v>33</v>
      </c>
    </row>
    <row r="12" spans="1:5" x14ac:dyDescent="0.25">
      <c r="A12" s="1" t="s">
        <v>16</v>
      </c>
      <c r="B12" s="1" t="s">
        <v>39</v>
      </c>
      <c r="C12" s="1" t="s">
        <v>38</v>
      </c>
      <c r="D12" s="1" t="s">
        <v>36</v>
      </c>
      <c r="E12" s="5">
        <f ca="1">TODAY()+26</f>
        <v>44900</v>
      </c>
    </row>
    <row r="13" spans="1:5" x14ac:dyDescent="0.25">
      <c r="A13" s="1"/>
      <c r="C13" s="1"/>
      <c r="D13" s="1" t="s">
        <v>37</v>
      </c>
    </row>
    <row r="14" spans="1:5" ht="45" x14ac:dyDescent="0.25">
      <c r="A14" s="1" t="s">
        <v>53</v>
      </c>
      <c r="B14" s="6" t="s">
        <v>41</v>
      </c>
      <c r="C14" s="1" t="s">
        <v>40</v>
      </c>
      <c r="D14" s="1" t="s">
        <v>42</v>
      </c>
      <c r="E14" s="5">
        <f ca="1">TODAY()+68</f>
        <v>44942</v>
      </c>
    </row>
    <row r="15" spans="1:5" x14ac:dyDescent="0.25">
      <c r="A15" s="1"/>
      <c r="B15" s="1"/>
      <c r="C15" s="1"/>
      <c r="D15" s="1" t="s">
        <v>43</v>
      </c>
    </row>
    <row r="16" spans="1:5" x14ac:dyDescent="0.25">
      <c r="A16" s="1"/>
      <c r="B16" s="1"/>
      <c r="C16" s="1"/>
      <c r="D16" s="1" t="s">
        <v>44</v>
      </c>
    </row>
    <row r="17" spans="1:7" x14ac:dyDescent="0.25">
      <c r="A17" s="1"/>
      <c r="B17" s="1"/>
      <c r="C17" s="1"/>
      <c r="D17" s="1" t="s">
        <v>45</v>
      </c>
    </row>
    <row r="18" spans="1:7" x14ac:dyDescent="0.25">
      <c r="A18" s="1"/>
      <c r="B18" s="1"/>
      <c r="C18" s="1"/>
      <c r="D18" s="1" t="s">
        <v>46</v>
      </c>
    </row>
    <row r="19" spans="1:7" x14ac:dyDescent="0.25">
      <c r="A19" s="1"/>
      <c r="B19" s="1"/>
      <c r="C19" s="1"/>
      <c r="D19" s="1" t="s">
        <v>47</v>
      </c>
    </row>
    <row r="20" spans="1:7" x14ac:dyDescent="0.25">
      <c r="A20" s="1"/>
      <c r="B20" s="1"/>
      <c r="C20" s="1"/>
      <c r="D20" s="1" t="s">
        <v>48</v>
      </c>
    </row>
    <row r="21" spans="1:7" x14ac:dyDescent="0.25">
      <c r="A21" s="1"/>
      <c r="B21" s="1"/>
      <c r="C21" s="1"/>
      <c r="D21" s="1" t="s">
        <v>49</v>
      </c>
    </row>
    <row r="22" spans="1:7" x14ac:dyDescent="0.25">
      <c r="A22" s="1"/>
      <c r="B22" s="1"/>
      <c r="C22" s="1"/>
      <c r="D22" s="1" t="s">
        <v>50</v>
      </c>
    </row>
    <row r="23" spans="1:7" x14ac:dyDescent="0.25">
      <c r="A23" s="1"/>
      <c r="B23" s="1"/>
      <c r="C23" s="1"/>
      <c r="D23" s="1" t="s">
        <v>51</v>
      </c>
    </row>
    <row r="24" spans="1:7" x14ac:dyDescent="0.25">
      <c r="A24" s="1"/>
      <c r="B24" s="1"/>
      <c r="C24" s="1"/>
      <c r="D24" s="1" t="s">
        <v>52</v>
      </c>
    </row>
    <row r="25" spans="1:7" ht="30" x14ac:dyDescent="0.25">
      <c r="A25" s="1" t="s">
        <v>55</v>
      </c>
      <c r="B25" s="2" t="s">
        <v>54</v>
      </c>
      <c r="C25" s="1" t="s">
        <v>56</v>
      </c>
      <c r="D25" s="1"/>
      <c r="E25" s="5">
        <f ca="1">TODAY()+79</f>
        <v>44953</v>
      </c>
      <c r="G25">
        <f>132+186-216+96*21+192</f>
        <v>2310</v>
      </c>
    </row>
    <row r="26" spans="1:7" x14ac:dyDescent="0.25">
      <c r="A26" s="1" t="s">
        <v>61</v>
      </c>
      <c r="B26" s="1" t="s">
        <v>57</v>
      </c>
      <c r="C26" s="1"/>
      <c r="D26" s="1" t="s">
        <v>58</v>
      </c>
      <c r="G26">
        <f>69-253+199-138-50-134-54</f>
        <v>-361</v>
      </c>
    </row>
    <row r="27" spans="1:7" x14ac:dyDescent="0.25">
      <c r="A27" s="1"/>
      <c r="B27" s="1"/>
      <c r="C27" s="1"/>
      <c r="D27" s="1" t="s">
        <v>59</v>
      </c>
    </row>
    <row r="28" spans="1:7" x14ac:dyDescent="0.25">
      <c r="A28" s="1"/>
      <c r="B28" s="1"/>
      <c r="C28" s="1"/>
      <c r="D28" s="1" t="s">
        <v>60</v>
      </c>
    </row>
    <row r="29" spans="1:7" ht="45" x14ac:dyDescent="0.25">
      <c r="A29" s="1" t="s">
        <v>62</v>
      </c>
      <c r="B29" s="2" t="s">
        <v>63</v>
      </c>
      <c r="C29" s="1" t="s">
        <v>40</v>
      </c>
      <c r="D29" s="1"/>
      <c r="E29" s="5">
        <f ca="1">TODAY()+68</f>
        <v>44942</v>
      </c>
      <c r="F29">
        <f>25+65-167-222+74+92*34*123+204</f>
        <v>384723</v>
      </c>
    </row>
    <row r="30" spans="1:7" x14ac:dyDescent="0.25">
      <c r="A30" s="1"/>
      <c r="B30" s="1"/>
      <c r="C30" s="1"/>
      <c r="D30" s="1"/>
      <c r="F30">
        <f>48-42-244*185+263*79</f>
        <v>-24357</v>
      </c>
    </row>
    <row r="31" spans="1:7" x14ac:dyDescent="0.25">
      <c r="A31" s="1"/>
      <c r="B31" s="1"/>
      <c r="C31" s="1"/>
      <c r="D31" s="1"/>
    </row>
    <row r="32" spans="1:7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B54" s="1"/>
      <c r="C54" s="1"/>
      <c r="D54" s="1"/>
    </row>
    <row r="55" spans="1:4" x14ac:dyDescent="0.25">
      <c r="B55" s="1"/>
      <c r="C55" s="1"/>
      <c r="D55" s="1"/>
    </row>
    <row r="56" spans="1:4" x14ac:dyDescent="0.25">
      <c r="B56" s="1"/>
      <c r="C56" s="1"/>
      <c r="D56" s="1"/>
    </row>
    <row r="57" spans="1:4" x14ac:dyDescent="0.25">
      <c r="B57" s="1"/>
      <c r="C57" s="1"/>
      <c r="D57" s="1"/>
    </row>
    <row r="58" spans="1:4" x14ac:dyDescent="0.25">
      <c r="B58" s="1"/>
      <c r="C58" s="1"/>
      <c r="D58" s="1"/>
    </row>
    <row r="59" spans="1:4" x14ac:dyDescent="0.25">
      <c r="B59" s="1"/>
      <c r="C59" s="1"/>
      <c r="D59" s="1"/>
    </row>
    <row r="60" spans="1:4" x14ac:dyDescent="0.25">
      <c r="B60" s="1"/>
      <c r="C60" s="1"/>
      <c r="D60" s="1"/>
    </row>
    <row r="61" spans="1:4" x14ac:dyDescent="0.25">
      <c r="B61" s="1"/>
      <c r="C61" s="1"/>
      <c r="D61" s="1"/>
    </row>
    <row r="62" spans="1:4" x14ac:dyDescent="0.25">
      <c r="B62" s="1"/>
      <c r="C62" s="1"/>
      <c r="D62" s="1"/>
    </row>
    <row r="63" spans="1:4" x14ac:dyDescent="0.25">
      <c r="B63" s="1"/>
      <c r="C63" s="1"/>
      <c r="D63" s="1"/>
    </row>
    <row r="64" spans="1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Dominios</vt:lpstr>
      <vt:lpstr>Credenciales</vt:lpstr>
      <vt:lpstr>Validaciones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SQA</dc:creator>
  <cp:lastModifiedBy>SQA</cp:lastModifiedBy>
  <dcterms:created xsi:type="dcterms:W3CDTF">2015-06-05T18:19:34Z</dcterms:created>
  <dcterms:modified xsi:type="dcterms:W3CDTF">2022-11-09T06:38:31Z</dcterms:modified>
</cp:coreProperties>
</file>