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activeTab="5"/>
  </bookViews>
  <sheets>
    <sheet name="Sheet3" sheetId="20" r:id="rId1"/>
    <sheet name="1" sheetId="1" r:id="rId2"/>
    <sheet name="2" sheetId="5" r:id="rId3"/>
    <sheet name="3" sheetId="12" r:id="rId4"/>
    <sheet name="4" sheetId="14" r:id="rId5"/>
    <sheet name="5" sheetId="15" r:id="rId6"/>
  </sheets>
  <calcPr calcId="152511"/>
  <pivotCaches>
    <pivotCache cacheId="14" r:id="rId7"/>
  </pivotCaches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</calcChain>
</file>

<file path=xl/sharedStrings.xml><?xml version="1.0" encoding="utf-8"?>
<sst xmlns="http://schemas.openxmlformats.org/spreadsheetml/2006/main" count="2659" uniqueCount="724">
  <si>
    <t>国家/地区</t>
  </si>
  <si>
    <t>销售人员</t>
  </si>
  <si>
    <t>订单金额</t>
    <phoneticPr fontId="2" type="noConversion"/>
  </si>
  <si>
    <t>订单日期</t>
    <phoneticPr fontId="3" type="noConversion"/>
  </si>
  <si>
    <t>订单 ID</t>
  </si>
  <si>
    <t>英国</t>
  </si>
  <si>
    <t>Buchanan</t>
  </si>
  <si>
    <t>Suyama</t>
  </si>
  <si>
    <t>美国</t>
  </si>
  <si>
    <t>Peacock</t>
  </si>
  <si>
    <t>Leverling</t>
  </si>
  <si>
    <t>Dodsworth</t>
  </si>
  <si>
    <t>Davolio</t>
  </si>
  <si>
    <t>Callahan</t>
  </si>
  <si>
    <t>Fuller</t>
  </si>
  <si>
    <t>King</t>
  </si>
  <si>
    <t>甲</t>
  </si>
  <si>
    <t>甲</t>
    <phoneticPr fontId="2" type="noConversion"/>
  </si>
  <si>
    <t>乙</t>
  </si>
  <si>
    <t>乙</t>
    <phoneticPr fontId="2" type="noConversion"/>
  </si>
  <si>
    <t>丙</t>
  </si>
  <si>
    <t>丙</t>
    <phoneticPr fontId="2" type="noConversion"/>
  </si>
  <si>
    <t>丁</t>
  </si>
  <si>
    <t>丁</t>
    <phoneticPr fontId="2" type="noConversion"/>
  </si>
  <si>
    <t>姓名</t>
    <phoneticPr fontId="2" type="noConversion"/>
  </si>
  <si>
    <t>产品</t>
    <phoneticPr fontId="2" type="noConversion"/>
  </si>
  <si>
    <t>价格</t>
    <phoneticPr fontId="2" type="noConversion"/>
  </si>
  <si>
    <t>A</t>
  </si>
  <si>
    <t>A</t>
    <phoneticPr fontId="2" type="noConversion"/>
  </si>
  <si>
    <t>B</t>
  </si>
  <si>
    <t>B</t>
    <phoneticPr fontId="2" type="noConversion"/>
  </si>
  <si>
    <t>商品编号</t>
  </si>
  <si>
    <t>商品名称</t>
  </si>
  <si>
    <t>助记码</t>
  </si>
  <si>
    <t>供应地</t>
    <phoneticPr fontId="5" type="noConversion"/>
  </si>
  <si>
    <t>件装量</t>
  </si>
  <si>
    <t>含税进价</t>
  </si>
  <si>
    <t>门店统一售价</t>
  </si>
  <si>
    <t>分类</t>
    <phoneticPr fontId="5" type="noConversion"/>
  </si>
  <si>
    <t>订购数量</t>
    <phoneticPr fontId="5" type="noConversion"/>
  </si>
  <si>
    <t>订单接收日期</t>
    <phoneticPr fontId="5" type="noConversion"/>
  </si>
  <si>
    <t>装运日期</t>
    <phoneticPr fontId="5" type="noConversion"/>
  </si>
  <si>
    <t>确认日期</t>
    <phoneticPr fontId="5" type="noConversion"/>
  </si>
  <si>
    <t>订单号</t>
    <phoneticPr fontId="5" type="noConversion"/>
  </si>
  <si>
    <t>C0183201</t>
    <phoneticPr fontId="5" type="noConversion"/>
  </si>
  <si>
    <t>XO酱(干贝)</t>
  </si>
  <si>
    <t>XOJ(GB)</t>
  </si>
  <si>
    <t>福州</t>
    <phoneticPr fontId="5" type="noConversion"/>
  </si>
  <si>
    <t>食品</t>
  </si>
  <si>
    <t>C0183202</t>
  </si>
  <si>
    <t>XO酱(乌鱼子)</t>
  </si>
  <si>
    <t>XOJ(WYZ)</t>
  </si>
  <si>
    <t>包头</t>
    <phoneticPr fontId="5" type="noConversion"/>
  </si>
  <si>
    <t>C0183203</t>
  </si>
  <si>
    <t>XO酱(樱花虾)</t>
  </si>
  <si>
    <t>XOJ(YHX)</t>
  </si>
  <si>
    <t>C0183204</t>
  </si>
  <si>
    <t>芭比俏精灵99607-2</t>
  </si>
  <si>
    <t>BBQJL99607-2</t>
  </si>
  <si>
    <t>大同</t>
    <phoneticPr fontId="5" type="noConversion"/>
  </si>
  <si>
    <t>玩具</t>
  </si>
  <si>
    <t>C0183205</t>
  </si>
  <si>
    <t>百变金刚1681-7</t>
  </si>
  <si>
    <t>BBJG1681-7</t>
  </si>
  <si>
    <t>长春</t>
    <phoneticPr fontId="5" type="noConversion"/>
  </si>
  <si>
    <t>C0183206</t>
  </si>
  <si>
    <t>冰E</t>
  </si>
  <si>
    <t>BE</t>
  </si>
  <si>
    <t>宁波</t>
    <phoneticPr fontId="5" type="noConversion"/>
  </si>
  <si>
    <t>冷饮</t>
  </si>
  <si>
    <t>C0183207</t>
  </si>
  <si>
    <t>冰工厂</t>
  </si>
  <si>
    <t>BGC</t>
  </si>
  <si>
    <t>深圳</t>
    <phoneticPr fontId="5" type="noConversion"/>
  </si>
  <si>
    <t>C0183208</t>
  </si>
  <si>
    <t>冰加</t>
  </si>
  <si>
    <t>BJ</t>
  </si>
  <si>
    <t>C0183209</t>
  </si>
  <si>
    <t>冰葡萄</t>
  </si>
  <si>
    <t>BPT</t>
  </si>
  <si>
    <t>C0183210</t>
  </si>
  <si>
    <t>菠萝蜜干</t>
  </si>
  <si>
    <t>BLMG</t>
  </si>
  <si>
    <t>包头</t>
    <phoneticPr fontId="5" type="noConversion"/>
  </si>
  <si>
    <t>C0183211</t>
  </si>
  <si>
    <t>超星神3201-4</t>
  </si>
  <si>
    <t>CXS3201-4</t>
  </si>
  <si>
    <t>长春</t>
    <phoneticPr fontId="5" type="noConversion"/>
  </si>
  <si>
    <t>C0183212</t>
  </si>
  <si>
    <t>超星神3301B</t>
  </si>
  <si>
    <t>CXS3301B</t>
  </si>
  <si>
    <t>大同</t>
    <phoneticPr fontId="5" type="noConversion"/>
  </si>
  <si>
    <t>C0183213</t>
  </si>
  <si>
    <t>纯脆</t>
  </si>
  <si>
    <t>CC</t>
  </si>
  <si>
    <t>汕头</t>
    <phoneticPr fontId="5" type="noConversion"/>
  </si>
  <si>
    <t>C0183214</t>
  </si>
  <si>
    <t>大布丁</t>
  </si>
  <si>
    <t>DBD</t>
  </si>
  <si>
    <t>汕头</t>
    <phoneticPr fontId="5" type="noConversion"/>
  </si>
  <si>
    <t>C0183215</t>
  </si>
  <si>
    <t>大果园</t>
  </si>
  <si>
    <t>DGY</t>
  </si>
  <si>
    <t>C0183216</t>
  </si>
  <si>
    <t>大米奇</t>
  </si>
  <si>
    <t>DMQ</t>
  </si>
  <si>
    <t>C0183217</t>
  </si>
  <si>
    <t>大圣大号简装沙画</t>
  </si>
  <si>
    <t>DSDHJZSH</t>
  </si>
  <si>
    <t>福州</t>
    <phoneticPr fontId="5" type="noConversion"/>
  </si>
  <si>
    <t>C0183218</t>
  </si>
  <si>
    <t>大圣大号沙画(配沙)</t>
  </si>
  <si>
    <t>DSDHSH(PS)</t>
  </si>
  <si>
    <t>C0183219</t>
  </si>
  <si>
    <t>大圣艺术珍珠画001</t>
  </si>
  <si>
    <t>DSYSZZH001</t>
  </si>
  <si>
    <t>武汉</t>
    <phoneticPr fontId="5" type="noConversion"/>
  </si>
  <si>
    <t>C0183220</t>
  </si>
  <si>
    <t>袋装动物积木TDL5066</t>
  </si>
  <si>
    <t>DZDWJMTDL5066</t>
  </si>
  <si>
    <t>武汉</t>
    <phoneticPr fontId="5" type="noConversion"/>
  </si>
  <si>
    <t>C0183221</t>
  </si>
  <si>
    <t>丹尼钓鱼拼版2298</t>
  </si>
  <si>
    <t>DNDYPB2298</t>
  </si>
  <si>
    <t>太原</t>
    <phoneticPr fontId="5" type="noConversion"/>
  </si>
  <si>
    <t>C0183222</t>
  </si>
  <si>
    <t>丹尼迷你首饰盒520</t>
  </si>
  <si>
    <t>DNMNSSH520</t>
  </si>
  <si>
    <t>哈尔滨</t>
    <phoneticPr fontId="5" type="noConversion"/>
  </si>
  <si>
    <t>C0183223</t>
  </si>
  <si>
    <t>丹尼小熊农场1598</t>
  </si>
  <si>
    <t>DNXXNC1598</t>
  </si>
  <si>
    <t>C0183224</t>
  </si>
  <si>
    <t>蛋神奇踪3328A-H</t>
  </si>
  <si>
    <t>DSQZ3328A-H</t>
  </si>
  <si>
    <t>C0183225</t>
  </si>
  <si>
    <t>电动钓鱼356B</t>
  </si>
  <si>
    <t>DDDY356B</t>
  </si>
  <si>
    <t>C0183226</t>
  </si>
  <si>
    <t>豆豉朝天辣椒</t>
  </si>
  <si>
    <t>DCCTLJ</t>
  </si>
  <si>
    <t>C0183227</t>
  </si>
  <si>
    <t>凡尔赛饼(天然红枣汁)</t>
  </si>
  <si>
    <t>FESB(TRHZZ)</t>
  </si>
  <si>
    <t>C0183228</t>
  </si>
  <si>
    <t>飞天神鹰710020</t>
  </si>
  <si>
    <t>FTSY710020</t>
  </si>
  <si>
    <t>C0183229</t>
  </si>
  <si>
    <t>纷享</t>
  </si>
  <si>
    <t>FX</t>
  </si>
  <si>
    <t>C0183230</t>
  </si>
  <si>
    <t>古部16NF1074我的学习拼图</t>
  </si>
  <si>
    <t>GB16NF1074WDHXPT</t>
  </si>
  <si>
    <t>哈尔滨</t>
    <phoneticPr fontId="5" type="noConversion"/>
  </si>
  <si>
    <t>C0183231</t>
  </si>
  <si>
    <t>古部3*3立体六面拼图</t>
  </si>
  <si>
    <t>GB3*3LTLMPT</t>
  </si>
  <si>
    <t>汉口</t>
    <phoneticPr fontId="5" type="noConversion"/>
  </si>
  <si>
    <t>C0183232</t>
  </si>
  <si>
    <t>古部3*4喜洋洋立体六面拼图</t>
  </si>
  <si>
    <t>GB3*4XYYLTLMPT</t>
  </si>
  <si>
    <t>汉口</t>
    <phoneticPr fontId="5" type="noConversion"/>
  </si>
  <si>
    <t>C0183233</t>
  </si>
  <si>
    <t>古部350片米奇拼图</t>
  </si>
  <si>
    <t>GB350PMQPT</t>
  </si>
  <si>
    <t>C0183234</t>
  </si>
  <si>
    <t>古部米奇200-250片拼图</t>
  </si>
  <si>
    <t>GBMQ200-250PPT</t>
  </si>
  <si>
    <t>C0183235</t>
  </si>
  <si>
    <t>瓜子王</t>
  </si>
  <si>
    <t>GZW</t>
  </si>
  <si>
    <t>C0183236</t>
  </si>
  <si>
    <t>果纷呈</t>
  </si>
  <si>
    <t>GFC</t>
  </si>
  <si>
    <t>C0183237</t>
  </si>
  <si>
    <t>果子丁蓝莓酥</t>
  </si>
  <si>
    <t>GZDLMS</t>
  </si>
  <si>
    <t>北京</t>
    <phoneticPr fontId="5" type="noConversion"/>
  </si>
  <si>
    <t>C0183238</t>
  </si>
  <si>
    <t>海洋之星轨道火车333-4</t>
  </si>
  <si>
    <t>HYZXGDHC333-4</t>
  </si>
  <si>
    <t>沈阳</t>
    <phoneticPr fontId="5" type="noConversion"/>
  </si>
  <si>
    <t>C0183239</t>
  </si>
  <si>
    <t>黑豆五谷养生全麦饼</t>
  </si>
  <si>
    <t>HDWGYSQMB</t>
  </si>
  <si>
    <t>北京</t>
    <phoneticPr fontId="5" type="noConversion"/>
  </si>
  <si>
    <t>C0183240</t>
  </si>
  <si>
    <t>黑加仑干</t>
  </si>
  <si>
    <t>HJLG</t>
  </si>
  <si>
    <t>宣城</t>
    <phoneticPr fontId="5" type="noConversion"/>
  </si>
  <si>
    <t>C0183241</t>
  </si>
  <si>
    <t>红甜筒</t>
  </si>
  <si>
    <t>HTT</t>
  </si>
  <si>
    <t>C0183242</t>
  </si>
  <si>
    <t>花农乐园91090AB</t>
  </si>
  <si>
    <t>HNLY91090AB</t>
  </si>
  <si>
    <t>C0183243</t>
  </si>
  <si>
    <t>皇族绿茶麻薯</t>
  </si>
  <si>
    <t>HZLCMS</t>
  </si>
  <si>
    <t>C0183244</t>
  </si>
  <si>
    <t>皇族牌芝麻味夹心糯米饼</t>
  </si>
  <si>
    <t>HZPZMWJXNMB</t>
  </si>
  <si>
    <t>C0183245</t>
  </si>
  <si>
    <t>夹心饼(花生味)</t>
  </si>
  <si>
    <t>JXB(HSW)</t>
  </si>
  <si>
    <t>C0183246</t>
  </si>
  <si>
    <t>夹心饼(蓝莓味)</t>
  </si>
  <si>
    <t>JXB(LMW)</t>
  </si>
  <si>
    <t>宣城</t>
    <phoneticPr fontId="5" type="noConversion"/>
  </si>
  <si>
    <t>C0183247</t>
  </si>
  <si>
    <t>夹心饼(芒果味)</t>
  </si>
  <si>
    <t>JXB(MGW)</t>
  </si>
  <si>
    <t>C0183248</t>
  </si>
  <si>
    <t>夹心饼(柠檬味)</t>
  </si>
  <si>
    <t>JXB(NMW)</t>
  </si>
  <si>
    <t>C0183249</t>
  </si>
  <si>
    <t>椒蒜晶鱼</t>
  </si>
  <si>
    <t>JSJY</t>
  </si>
  <si>
    <t>C0183250</t>
  </si>
  <si>
    <t>杰克香芋片(烧烤)</t>
  </si>
  <si>
    <t>JKXYP(SK)</t>
  </si>
  <si>
    <t>长沙</t>
    <phoneticPr fontId="5" type="noConversion"/>
  </si>
  <si>
    <t>C0183251</t>
  </si>
  <si>
    <t>杰克洋芋片(原味)</t>
  </si>
  <si>
    <t>JKYYP(YW)</t>
  </si>
  <si>
    <t>C0183252</t>
  </si>
  <si>
    <t>晶彩单面画005</t>
  </si>
  <si>
    <t>JCDMH005</t>
  </si>
  <si>
    <t>C0183253</t>
  </si>
  <si>
    <t>晶彩双面画005</t>
  </si>
  <si>
    <t>JCSMH005</t>
  </si>
  <si>
    <t>哈尔滨</t>
    <phoneticPr fontId="5" type="noConversion"/>
  </si>
  <si>
    <t>C0183254</t>
  </si>
  <si>
    <t>警察系列91066AB</t>
  </si>
  <si>
    <t>JCXL91066AB</t>
  </si>
  <si>
    <t>C0183255</t>
  </si>
  <si>
    <t>静电贴&amp;皮衣娃娃</t>
  </si>
  <si>
    <t>JDT&amp;PYWW</t>
  </si>
  <si>
    <t>武汉</t>
    <phoneticPr fontId="5" type="noConversion"/>
  </si>
  <si>
    <t>C0183256</t>
  </si>
  <si>
    <t>卡布奇诺爱尔兰咖啡</t>
  </si>
  <si>
    <t>KBQNAELKF</t>
  </si>
  <si>
    <t>C0183257</t>
  </si>
  <si>
    <t>卡通包</t>
  </si>
  <si>
    <t>KTB</t>
  </si>
  <si>
    <t>C0183258</t>
  </si>
  <si>
    <t>卡通积木蘑菇0801-1</t>
  </si>
  <si>
    <t>KTJMMG0801-1</t>
  </si>
  <si>
    <t>C0183259</t>
  </si>
  <si>
    <t>烤画</t>
  </si>
  <si>
    <t>KH</t>
  </si>
  <si>
    <t>福州</t>
    <phoneticPr fontId="5" type="noConversion"/>
  </si>
  <si>
    <t>C0183260</t>
  </si>
  <si>
    <t>C0183261</t>
  </si>
  <si>
    <t>可瑞安小苏打饼干</t>
  </si>
  <si>
    <t>KRAXSDBG</t>
  </si>
  <si>
    <t>C0183262</t>
  </si>
  <si>
    <t>恐龙特工队7501</t>
  </si>
  <si>
    <t>KLTGD7501</t>
  </si>
  <si>
    <t>C0183263</t>
  </si>
  <si>
    <t>快乐风铃007</t>
  </si>
  <si>
    <t>KLFL007</t>
  </si>
  <si>
    <t>C0183264</t>
  </si>
  <si>
    <t>蓝莓干</t>
  </si>
  <si>
    <t>LMG</t>
  </si>
  <si>
    <t>C0183265</t>
  </si>
  <si>
    <t>老冰棍</t>
  </si>
  <si>
    <t>LBG</t>
  </si>
  <si>
    <t>C0183266</t>
  </si>
  <si>
    <t>莲子糕</t>
  </si>
  <si>
    <t>LZG</t>
  </si>
  <si>
    <t>C0183267</t>
  </si>
  <si>
    <t>流氓兔</t>
  </si>
  <si>
    <t>LMT</t>
  </si>
  <si>
    <t>C0183268</t>
  </si>
  <si>
    <t>驴打滚</t>
  </si>
  <si>
    <t>LDG</t>
  </si>
  <si>
    <t>CM506701</t>
    <phoneticPr fontId="5" type="noConversion"/>
  </si>
  <si>
    <t>绿色激情</t>
  </si>
  <si>
    <t>LSJQ</t>
  </si>
  <si>
    <t>CM506702</t>
  </si>
  <si>
    <t>绿沙沙</t>
  </si>
  <si>
    <t>LSS</t>
  </si>
  <si>
    <t>CM506703</t>
  </si>
  <si>
    <t>蒙牛酸奶</t>
  </si>
  <si>
    <t>MNSN</t>
  </si>
  <si>
    <t>深圳</t>
    <phoneticPr fontId="5" type="noConversion"/>
  </si>
  <si>
    <t>CM506704</t>
  </si>
  <si>
    <t>魔法棒L815ABC</t>
  </si>
  <si>
    <t>MFBL815ABC</t>
  </si>
  <si>
    <t>CM506705</t>
  </si>
  <si>
    <t>牛乳大饼</t>
  </si>
  <si>
    <t>NRDB</t>
  </si>
  <si>
    <t>CM506706</t>
  </si>
  <si>
    <t>巧克力棒</t>
  </si>
  <si>
    <t>QKLB</t>
  </si>
  <si>
    <t>CM506707</t>
  </si>
  <si>
    <t>巧乐兹</t>
  </si>
  <si>
    <t>QLZ</t>
  </si>
  <si>
    <t>宁波</t>
    <phoneticPr fontId="5" type="noConversion"/>
  </si>
  <si>
    <t>CM506708</t>
  </si>
  <si>
    <t>软弹枪91042/91043</t>
  </si>
  <si>
    <t>RDQ91042/91043</t>
  </si>
  <si>
    <t>CM506709</t>
  </si>
  <si>
    <t>沙滩推车套组5001</t>
  </si>
  <si>
    <t>STTCTZ5001</t>
  </si>
  <si>
    <t>太原</t>
    <phoneticPr fontId="5" type="noConversion"/>
  </si>
  <si>
    <t>CM506710</t>
  </si>
  <si>
    <t>声母认知板2568</t>
  </si>
  <si>
    <t>SMRZB2568</t>
  </si>
  <si>
    <t>CM506711</t>
  </si>
  <si>
    <t>盛夏果实</t>
  </si>
  <si>
    <t>SXGS</t>
  </si>
  <si>
    <t>CM506712</t>
  </si>
  <si>
    <t>首饰盒83052</t>
  </si>
  <si>
    <t>SSH83052</t>
  </si>
  <si>
    <t>CM506713</t>
  </si>
  <si>
    <t>数字油画</t>
  </si>
  <si>
    <t>SZYH</t>
  </si>
  <si>
    <t>CM506714</t>
  </si>
  <si>
    <t>双喷头泡泡枪201-A</t>
  </si>
  <si>
    <t>SPTPPQ201-A</t>
  </si>
  <si>
    <t>CM506715</t>
  </si>
  <si>
    <t>四通遥控车633</t>
  </si>
  <si>
    <t>STYKC633</t>
  </si>
  <si>
    <t>CM506716</t>
  </si>
  <si>
    <t>随变</t>
  </si>
  <si>
    <t>SB</t>
  </si>
  <si>
    <t>CM506717</t>
  </si>
  <si>
    <t>台湾水果酥(榴莲)</t>
  </si>
  <si>
    <t>TWSGS(LL)</t>
  </si>
  <si>
    <t>CM506718</t>
  </si>
  <si>
    <t>台湾水果酥(芒果)</t>
  </si>
  <si>
    <t>TWSGS(MG)</t>
  </si>
  <si>
    <t>长沙</t>
    <phoneticPr fontId="5" type="noConversion"/>
  </si>
  <si>
    <t>CM506719</t>
  </si>
  <si>
    <t>台湾杏仁酥(杏仁)</t>
  </si>
  <si>
    <t>TWXRS(XR)</t>
  </si>
  <si>
    <t>北京</t>
    <phoneticPr fontId="5" type="noConversion"/>
  </si>
  <si>
    <t>CM506720</t>
  </si>
  <si>
    <t>天火武器系列6041-43</t>
  </si>
  <si>
    <t>THWQXL6041-43</t>
  </si>
  <si>
    <t>CM506721</t>
  </si>
  <si>
    <t>威化饼(草莓)</t>
  </si>
  <si>
    <t>WHB(CM)</t>
  </si>
  <si>
    <t>CM506722</t>
  </si>
  <si>
    <t>威化饼(巧克力)</t>
  </si>
  <si>
    <t>WHB(QKL)</t>
  </si>
  <si>
    <t>CM506723</t>
  </si>
  <si>
    <t>无糖饼(寒天黑豆奶)</t>
  </si>
  <si>
    <t>WTB(HTHDN)</t>
  </si>
  <si>
    <t>CM506724</t>
  </si>
  <si>
    <t>无糖饼(黄金全麦)</t>
  </si>
  <si>
    <t>WTB(HJQM)</t>
  </si>
  <si>
    <t>CM506725</t>
  </si>
  <si>
    <t>无糖饼(坚果)</t>
  </si>
  <si>
    <t>WTB(JG)</t>
  </si>
  <si>
    <t>CM506726</t>
  </si>
  <si>
    <t>五角星桶积木1701-1</t>
  </si>
  <si>
    <t>WJXTJM1701-1</t>
  </si>
  <si>
    <t>CM506727</t>
  </si>
  <si>
    <t>喜洋洋/美羊羊不倒翁150402</t>
  </si>
  <si>
    <t>XYY/MYYBDW150402</t>
  </si>
  <si>
    <t>CM506728</t>
  </si>
  <si>
    <t>喜洋洋300片拼图</t>
  </si>
  <si>
    <t>XYY300PPT</t>
  </si>
  <si>
    <t>CM506729</t>
  </si>
  <si>
    <t>喜洋洋之开心牧场17EF1000/91</t>
  </si>
  <si>
    <t>XYYZKXMC17EF1000/91</t>
  </si>
  <si>
    <t>CM506730</t>
  </si>
  <si>
    <t>线控推土机挖694S/695S</t>
  </si>
  <si>
    <t>XKTTJW694S/695S</t>
  </si>
  <si>
    <t>沈阳</t>
    <phoneticPr fontId="5" type="noConversion"/>
  </si>
  <si>
    <t>CM506731</t>
  </si>
  <si>
    <t>香脆椰子片</t>
  </si>
  <si>
    <t>XCYZP</t>
  </si>
  <si>
    <t>CM506732</t>
  </si>
  <si>
    <t>小Q飞镖31038</t>
  </si>
  <si>
    <t>XQFB31038</t>
  </si>
  <si>
    <t>CM506733</t>
  </si>
  <si>
    <t>小布丁</t>
  </si>
  <si>
    <t>XBD</t>
  </si>
  <si>
    <t>CM506734</t>
  </si>
  <si>
    <t>小盒多衣双人娃娃2204C</t>
  </si>
  <si>
    <t>XHDYSRWW2204C</t>
  </si>
  <si>
    <t>CM506735</t>
  </si>
  <si>
    <t>小盒风车积木6601</t>
  </si>
  <si>
    <t>XHFCJM6601</t>
  </si>
  <si>
    <t>CM506736</t>
  </si>
  <si>
    <t>小黑皮</t>
  </si>
  <si>
    <t>XHP</t>
  </si>
  <si>
    <t>CM506737</t>
  </si>
  <si>
    <t>小米奇</t>
  </si>
  <si>
    <t>XMQ</t>
  </si>
  <si>
    <t>CM506738</t>
  </si>
  <si>
    <t>小时钟桶3号积木1901-3</t>
  </si>
  <si>
    <t>XSZT3HJM1901-3</t>
  </si>
  <si>
    <t>CM506739</t>
  </si>
  <si>
    <t>小香蕉</t>
  </si>
  <si>
    <t>XXJ</t>
  </si>
  <si>
    <t>CM506740</t>
  </si>
  <si>
    <t>心恋</t>
  </si>
  <si>
    <t>XL</t>
  </si>
  <si>
    <t>CM506801</t>
    <phoneticPr fontId="5" type="noConversion"/>
  </si>
  <si>
    <t>醒智摇铃10件套378064AB</t>
  </si>
  <si>
    <t>XZYL10JT378064AB</t>
  </si>
  <si>
    <t>CM506802</t>
  </si>
  <si>
    <t>燕麦活力饼</t>
  </si>
  <si>
    <t>YMHLB</t>
  </si>
  <si>
    <t>CM506803</t>
  </si>
  <si>
    <t>羊乳大饼</t>
  </si>
  <si>
    <t>YRDB</t>
  </si>
  <si>
    <t>CM506804</t>
  </si>
  <si>
    <t>遥控推土机6909T</t>
  </si>
  <si>
    <t>YKTTJ6909T</t>
  </si>
  <si>
    <t>沈阳</t>
    <phoneticPr fontId="5" type="noConversion"/>
  </si>
  <si>
    <t>CM506805</t>
  </si>
  <si>
    <t>椰子糕</t>
  </si>
  <si>
    <t>YZG</t>
  </si>
  <si>
    <t>CM506806</t>
  </si>
  <si>
    <t>优喜乳</t>
  </si>
  <si>
    <t>YXR</t>
  </si>
  <si>
    <t>CM506807</t>
  </si>
  <si>
    <t>悠悠球</t>
  </si>
  <si>
    <t>YYQ</t>
  </si>
  <si>
    <t>CM506808</t>
  </si>
  <si>
    <t>珍珠艺术004</t>
  </si>
  <si>
    <t>ZZYS004</t>
  </si>
  <si>
    <t>CM506809</t>
  </si>
  <si>
    <t>智慧小片装拼图</t>
  </si>
  <si>
    <t>ZHXPZPT</t>
  </si>
  <si>
    <t>CM506810</t>
  </si>
  <si>
    <t>中盒风车积木6603</t>
  </si>
  <si>
    <t>ZHFCJM6603</t>
  </si>
  <si>
    <t>CM506811</t>
  </si>
  <si>
    <t>字母特攻218101-218107</t>
  </si>
  <si>
    <t>ZMTG218101-218107</t>
  </si>
  <si>
    <t>食用油当年销售量（千克）</t>
    <phoneticPr fontId="2" type="noConversion"/>
  </si>
  <si>
    <t>销售人员</t>
    <phoneticPr fontId="2" type="noConversion"/>
  </si>
  <si>
    <t>员工编号</t>
  </si>
  <si>
    <t>地区</t>
    <phoneticPr fontId="2" type="noConversion"/>
  </si>
  <si>
    <t>第一季</t>
    <phoneticPr fontId="2" type="noConversion"/>
  </si>
  <si>
    <t>第二季</t>
    <phoneticPr fontId="2" type="noConversion"/>
  </si>
  <si>
    <t>第三季</t>
    <phoneticPr fontId="2" type="noConversion"/>
  </si>
  <si>
    <t>第四季</t>
    <phoneticPr fontId="2" type="noConversion"/>
  </si>
  <si>
    <t>年度销售量</t>
    <phoneticPr fontId="2" type="noConversion"/>
  </si>
  <si>
    <t>赵一甲</t>
  </si>
  <si>
    <t>JscA01001</t>
    <phoneticPr fontId="2" type="noConversion"/>
  </si>
  <si>
    <t>北京</t>
    <phoneticPr fontId="2" type="noConversion"/>
  </si>
  <si>
    <t>钱二乙</t>
  </si>
  <si>
    <t>JscA01002</t>
    <phoneticPr fontId="2" type="noConversion"/>
  </si>
  <si>
    <t>北京</t>
    <phoneticPr fontId="2" type="noConversion"/>
  </si>
  <si>
    <t>孙三丙</t>
  </si>
  <si>
    <t>JscA01003</t>
  </si>
  <si>
    <t>李四丁</t>
  </si>
  <si>
    <t>JscA01004</t>
  </si>
  <si>
    <t>北京</t>
    <phoneticPr fontId="2" type="noConversion"/>
  </si>
  <si>
    <t>赵五戊</t>
  </si>
  <si>
    <t>JscA01005</t>
  </si>
  <si>
    <t>钱六己</t>
  </si>
  <si>
    <t>JscA01006</t>
  </si>
  <si>
    <t>孙一庚</t>
  </si>
  <si>
    <t>JscA01007</t>
  </si>
  <si>
    <t>李二辛</t>
  </si>
  <si>
    <t>JscA01008</t>
  </si>
  <si>
    <t>赵三壬</t>
  </si>
  <si>
    <t>JscA01009</t>
  </si>
  <si>
    <t>钱四癸</t>
  </si>
  <si>
    <t>JscA01010</t>
  </si>
  <si>
    <t>广东</t>
    <phoneticPr fontId="2" type="noConversion"/>
  </si>
  <si>
    <t>孙五甲</t>
  </si>
  <si>
    <t>JscA01011</t>
  </si>
  <si>
    <t>李六乙</t>
  </si>
  <si>
    <t>JscA01012</t>
  </si>
  <si>
    <t>赵一丙</t>
  </si>
  <si>
    <t>JscA01013</t>
  </si>
  <si>
    <t>钱二丁</t>
  </si>
  <si>
    <t>JscA01014</t>
  </si>
  <si>
    <t>孙三戊</t>
  </si>
  <si>
    <t>JscA01015</t>
  </si>
  <si>
    <t>广东</t>
    <phoneticPr fontId="2" type="noConversion"/>
  </si>
  <si>
    <t>李四己</t>
  </si>
  <si>
    <t>JscA01016</t>
  </si>
  <si>
    <t>广东</t>
    <phoneticPr fontId="2" type="noConversion"/>
  </si>
  <si>
    <t>赵五庚</t>
  </si>
  <si>
    <t>JscA01017</t>
  </si>
  <si>
    <t>钱六辛</t>
  </si>
  <si>
    <t>JscA01018</t>
  </si>
  <si>
    <t>孙一壬</t>
  </si>
  <si>
    <t>JscA01019</t>
  </si>
  <si>
    <t>上海</t>
    <phoneticPr fontId="2" type="noConversion"/>
  </si>
  <si>
    <t>李二癸</t>
  </si>
  <si>
    <t>JscA01020</t>
  </si>
  <si>
    <t>赵三甲</t>
  </si>
  <si>
    <t>JscA01021</t>
  </si>
  <si>
    <t>钱四乙</t>
  </si>
  <si>
    <t>JscA01022</t>
  </si>
  <si>
    <t>孙五丙</t>
  </si>
  <si>
    <t>JscA01023</t>
  </si>
  <si>
    <t>上海</t>
    <phoneticPr fontId="2" type="noConversion"/>
  </si>
  <si>
    <t>李六丁</t>
  </si>
  <si>
    <t>JscA01024</t>
  </si>
  <si>
    <t>赵一戊</t>
  </si>
  <si>
    <t>JscA01025</t>
  </si>
  <si>
    <t>钱二己</t>
  </si>
  <si>
    <t>JscA01026</t>
  </si>
  <si>
    <t>孙三庚</t>
  </si>
  <si>
    <t>JscA01027</t>
  </si>
  <si>
    <t>李四辛</t>
  </si>
  <si>
    <t>JscA01028</t>
  </si>
  <si>
    <t>湖南</t>
    <phoneticPr fontId="2" type="noConversion"/>
  </si>
  <si>
    <t>赵五壬</t>
  </si>
  <si>
    <t>JscA01029</t>
  </si>
  <si>
    <t>钱六癸</t>
  </si>
  <si>
    <t>JscA01030</t>
  </si>
  <si>
    <t>孙一甲</t>
  </si>
  <si>
    <t>JscA01031</t>
  </si>
  <si>
    <t>李二乙</t>
  </si>
  <si>
    <t>JscA01032</t>
  </si>
  <si>
    <t>赵三丙</t>
  </si>
  <si>
    <t>JscA01033</t>
  </si>
  <si>
    <t>钱四丁</t>
  </si>
  <si>
    <t>JscA01034</t>
  </si>
  <si>
    <t>孙五戊</t>
  </si>
  <si>
    <t>JscA01035</t>
  </si>
  <si>
    <t>李六己</t>
  </si>
  <si>
    <t>JscA01036</t>
  </si>
  <si>
    <t>赵一庚</t>
  </si>
  <si>
    <t>JscA01037</t>
  </si>
  <si>
    <t>福建</t>
    <phoneticPr fontId="2" type="noConversion"/>
  </si>
  <si>
    <t>钱二辛</t>
  </si>
  <si>
    <t>JscA01038</t>
  </si>
  <si>
    <t>孙三壬</t>
  </si>
  <si>
    <t>JscA01039</t>
  </si>
  <si>
    <t>李四癸</t>
  </si>
  <si>
    <t>JscA01040</t>
  </si>
  <si>
    <t>赵五甲</t>
  </si>
  <si>
    <t>JscA01041</t>
  </si>
  <si>
    <t>钱六乙</t>
  </si>
  <si>
    <t>JscA01042</t>
  </si>
  <si>
    <t>孙一丙</t>
  </si>
  <si>
    <t>JscA01043</t>
  </si>
  <si>
    <t>李二丁</t>
  </si>
  <si>
    <t>JscA01044</t>
  </si>
  <si>
    <t>赵三戊</t>
  </si>
  <si>
    <t>JscA01045</t>
  </si>
  <si>
    <t>钱四己</t>
  </si>
  <si>
    <t>JscA01046</t>
  </si>
  <si>
    <t>辽宁</t>
    <phoneticPr fontId="2" type="noConversion"/>
  </si>
  <si>
    <t>孙五庚</t>
  </si>
  <si>
    <t>JscA01047</t>
  </si>
  <si>
    <t>李六辛</t>
  </si>
  <si>
    <t>JscA01048</t>
  </si>
  <si>
    <t>赵一壬</t>
  </si>
  <si>
    <t>JscA01049</t>
  </si>
  <si>
    <t>钱二癸</t>
  </si>
  <si>
    <t>JscA01050</t>
  </si>
  <si>
    <t>孙三甲</t>
  </si>
  <si>
    <t>JscA01051</t>
  </si>
  <si>
    <t>李四乙</t>
  </si>
  <si>
    <t>JscA01052</t>
  </si>
  <si>
    <t>辽宁</t>
    <phoneticPr fontId="2" type="noConversion"/>
  </si>
  <si>
    <t>赵五丙</t>
  </si>
  <si>
    <t>JscA01053</t>
  </si>
  <si>
    <t>辽宁</t>
    <phoneticPr fontId="2" type="noConversion"/>
  </si>
  <si>
    <t>钱六丁</t>
  </si>
  <si>
    <t>JscA01054</t>
  </si>
  <si>
    <t>供应地</t>
    <phoneticPr fontId="2" type="noConversion"/>
  </si>
  <si>
    <t>中药名称</t>
    <phoneticPr fontId="2" type="noConversion"/>
  </si>
  <si>
    <t>产品编号</t>
  </si>
  <si>
    <t>仓库</t>
    <phoneticPr fontId="2" type="noConversion"/>
  </si>
  <si>
    <t>第一号店</t>
    <phoneticPr fontId="2" type="noConversion"/>
  </si>
  <si>
    <t>第二号店</t>
    <phoneticPr fontId="2" type="noConversion"/>
  </si>
  <si>
    <t>第三号店</t>
    <phoneticPr fontId="2" type="noConversion"/>
  </si>
  <si>
    <t>第四号店</t>
    <phoneticPr fontId="2" type="noConversion"/>
  </si>
  <si>
    <t>第五号店</t>
    <phoneticPr fontId="2" type="noConversion"/>
  </si>
  <si>
    <t>第六号店</t>
    <phoneticPr fontId="2" type="noConversion"/>
  </si>
  <si>
    <t>藜芦</t>
  </si>
  <si>
    <t>C-1041</t>
    <phoneticPr fontId="2" type="noConversion"/>
  </si>
  <si>
    <t>仓库 6</t>
  </si>
  <si>
    <t>漏芦</t>
  </si>
  <si>
    <t>C-1044</t>
  </si>
  <si>
    <t>仓库 5</t>
  </si>
  <si>
    <t>路路通</t>
    <phoneticPr fontId="2" type="noConversion"/>
  </si>
  <si>
    <t>C-1052</t>
  </si>
  <si>
    <t>仓库 1</t>
  </si>
  <si>
    <r>
      <t>蕤仁</t>
    </r>
    <r>
      <rPr>
        <sz val="10.5"/>
        <color theme="1"/>
        <rFont val="Calibri"/>
        <family val="2"/>
      </rPr>
      <t xml:space="preserve"> </t>
    </r>
  </si>
  <si>
    <t>C-1004</t>
  </si>
  <si>
    <t>仓库 4</t>
  </si>
  <si>
    <t>鹿茸</t>
  </si>
  <si>
    <t>C-1015</t>
  </si>
  <si>
    <t>鹿肉</t>
    <phoneticPr fontId="2" type="noConversion"/>
  </si>
  <si>
    <t>C-1049</t>
  </si>
  <si>
    <t>鹅不食草</t>
  </si>
  <si>
    <t>C-1038</t>
  </si>
  <si>
    <t>仓库 2</t>
  </si>
  <si>
    <t>薄荷</t>
    <phoneticPr fontId="2" type="noConversion"/>
  </si>
  <si>
    <t>C-1034</t>
  </si>
  <si>
    <t>蓝布正</t>
  </si>
  <si>
    <t>C-1002</t>
  </si>
  <si>
    <t>罗布麻叶</t>
    <phoneticPr fontId="2" type="noConversion"/>
  </si>
  <si>
    <t>C-1016</t>
  </si>
  <si>
    <t>人参芦</t>
    <phoneticPr fontId="2" type="noConversion"/>
  </si>
  <si>
    <t>C-1017</t>
  </si>
  <si>
    <r>
      <t>儿茶</t>
    </r>
    <r>
      <rPr>
        <sz val="10.5"/>
        <color theme="1"/>
        <rFont val="Calibri"/>
        <family val="2"/>
      </rPr>
      <t xml:space="preserve"> </t>
    </r>
    <phoneticPr fontId="2" type="noConversion"/>
  </si>
  <si>
    <t>C-1018</t>
  </si>
  <si>
    <t>人参</t>
  </si>
  <si>
    <t>C-1050</t>
  </si>
  <si>
    <t>仓库 3</t>
  </si>
  <si>
    <t>肉苁蓉</t>
  </si>
  <si>
    <t>C-1045</t>
  </si>
  <si>
    <t>龙齿</t>
  </si>
  <si>
    <t>C-1064</t>
  </si>
  <si>
    <r>
      <t>龙胆</t>
    </r>
    <r>
      <rPr>
        <sz val="10.5"/>
        <color theme="1"/>
        <rFont val="Calibri"/>
        <family val="2"/>
      </rPr>
      <t xml:space="preserve"> </t>
    </r>
  </si>
  <si>
    <t>C-1019</t>
  </si>
  <si>
    <t>忍冬藤</t>
  </si>
  <si>
    <t>C-1020</t>
  </si>
  <si>
    <t>蓼大青叶</t>
  </si>
  <si>
    <t>C-1005</t>
  </si>
  <si>
    <t>绿豆</t>
  </si>
  <si>
    <t>C-1021</t>
  </si>
  <si>
    <t>肉豆蔻</t>
  </si>
  <si>
    <t>C-1006</t>
  </si>
  <si>
    <t>莨菪子</t>
  </si>
  <si>
    <t>C-1007</t>
  </si>
  <si>
    <t>糯稻根</t>
  </si>
  <si>
    <t>C-1035</t>
  </si>
  <si>
    <t>矮地茶</t>
  </si>
  <si>
    <t>C-1042</t>
  </si>
  <si>
    <r>
      <t>狼毒</t>
    </r>
    <r>
      <rPr>
        <sz val="10.5"/>
        <color theme="1"/>
        <rFont val="Calibri"/>
        <family val="2"/>
      </rPr>
      <t xml:space="preserve"> </t>
    </r>
  </si>
  <si>
    <t>C-1022</t>
  </si>
  <si>
    <t>芦荟</t>
  </si>
  <si>
    <t>C-1008</t>
  </si>
  <si>
    <t>牛黄</t>
  </si>
  <si>
    <t>C-1036</t>
  </si>
  <si>
    <t>罗汉果</t>
  </si>
  <si>
    <t>C-1031</t>
  </si>
  <si>
    <t>莱菔子</t>
  </si>
  <si>
    <t>C-1060</t>
  </si>
  <si>
    <t>莲房</t>
  </si>
  <si>
    <t>C-1023</t>
  </si>
  <si>
    <t>莲花</t>
  </si>
  <si>
    <t>C-1046</t>
  </si>
  <si>
    <t>蓝花参</t>
  </si>
  <si>
    <t>C-1009</t>
  </si>
  <si>
    <t>芦根</t>
  </si>
  <si>
    <t>C-1053</t>
  </si>
  <si>
    <t>了哥王</t>
  </si>
  <si>
    <t>C-1032</t>
  </si>
  <si>
    <t>肉桂</t>
  </si>
  <si>
    <t>C-1024</t>
  </si>
  <si>
    <t>老鹳草</t>
  </si>
  <si>
    <t>C-1062</t>
  </si>
  <si>
    <t>龙骨</t>
  </si>
  <si>
    <t>C-1061</t>
  </si>
  <si>
    <t>南瓜子</t>
  </si>
  <si>
    <t>C-1003</t>
  </si>
  <si>
    <t>炉甘石</t>
  </si>
  <si>
    <t>C-1037</t>
  </si>
  <si>
    <t>雷公藤</t>
  </si>
  <si>
    <t>C-1010</t>
  </si>
  <si>
    <r>
      <t>卤碱</t>
    </r>
    <r>
      <rPr>
        <sz val="10.5"/>
        <color theme="1"/>
        <rFont val="Calibri"/>
        <family val="2"/>
      </rPr>
      <t xml:space="preserve"> </t>
    </r>
  </si>
  <si>
    <t>C-1025</t>
  </si>
  <si>
    <t>农吉利</t>
  </si>
  <si>
    <t>C-1048</t>
  </si>
  <si>
    <t>刘寄奴</t>
  </si>
  <si>
    <t>C-1033</t>
  </si>
  <si>
    <t>藕节</t>
  </si>
  <si>
    <t>C-1011</t>
  </si>
  <si>
    <t>阿胶</t>
  </si>
  <si>
    <t>C-1054</t>
  </si>
  <si>
    <t>农吉利总碱</t>
  </si>
  <si>
    <t>C-1066</t>
  </si>
  <si>
    <t>鹿角</t>
  </si>
  <si>
    <t>C-1055</t>
  </si>
  <si>
    <t>鹿角霜</t>
  </si>
  <si>
    <t>C-1026</t>
  </si>
  <si>
    <t>龙葵</t>
  </si>
  <si>
    <t>C-1012</t>
  </si>
  <si>
    <t>两面针</t>
  </si>
  <si>
    <t>C-1039</t>
  </si>
  <si>
    <t>牛蒡子</t>
  </si>
  <si>
    <t>C-1013</t>
  </si>
  <si>
    <t>连钱草</t>
  </si>
  <si>
    <t>C-1056</t>
  </si>
  <si>
    <t>连翘</t>
  </si>
  <si>
    <t>C-1027</t>
  </si>
  <si>
    <t>莪术油</t>
  </si>
  <si>
    <t>C-1063</t>
  </si>
  <si>
    <t>莪术</t>
  </si>
  <si>
    <t>C-1000</t>
  </si>
  <si>
    <t>络石藤</t>
  </si>
  <si>
    <t>C-1057</t>
  </si>
  <si>
    <t>南沙参</t>
  </si>
  <si>
    <t>C-1028</t>
  </si>
  <si>
    <t>鹿肾</t>
  </si>
  <si>
    <t>C-1051</t>
  </si>
  <si>
    <t>驴肾</t>
  </si>
  <si>
    <t>C-1029</t>
  </si>
  <si>
    <t>南蛇藤果</t>
  </si>
  <si>
    <t>C-1058</t>
  </si>
  <si>
    <t>硇砂</t>
  </si>
  <si>
    <t>C-1030</t>
  </si>
  <si>
    <t>两头尖</t>
  </si>
  <si>
    <t>C-1059</t>
  </si>
  <si>
    <t>鹿胎</t>
  </si>
  <si>
    <t>C-1001</t>
  </si>
  <si>
    <t>阿魏</t>
  </si>
  <si>
    <t>C-1067</t>
  </si>
  <si>
    <t>鹿尾</t>
    <phoneticPr fontId="2" type="noConversion"/>
  </si>
  <si>
    <t>C-1040</t>
  </si>
  <si>
    <t>雷丸</t>
  </si>
  <si>
    <t>C-1065</t>
  </si>
  <si>
    <t>牛膝</t>
    <phoneticPr fontId="2" type="noConversion"/>
  </si>
  <si>
    <t>C-1043</t>
  </si>
  <si>
    <t>乳香</t>
    <phoneticPr fontId="2" type="noConversion"/>
  </si>
  <si>
    <t>C-1014</t>
  </si>
  <si>
    <t>凌霄花</t>
    <phoneticPr fontId="2" type="noConversion"/>
  </si>
  <si>
    <t>C-1047</t>
  </si>
  <si>
    <t>周数</t>
    <phoneticPr fontId="2" type="noConversion"/>
  </si>
  <si>
    <t>行标签</t>
  </si>
  <si>
    <t>总计</t>
  </si>
  <si>
    <t>求和项:订单金额</t>
  </si>
  <si>
    <t>求和项:订单金额2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</si>
</sst>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_);[Red]\(&quot;¥&quot;#,##0.00\)"/>
    <numFmt numFmtId="177" formatCode="_(&quot;$&quot;* #,##0.00_);_(&quot;$&quot;* \(#,##0.00\);_(&quot;$&quot;* &quot;-&quot;??_);_(@_)"/>
    <numFmt numFmtId="178" formatCode="_(&quot;$&quot;* #,##0_);_(&quot;$&quot;* \(#,##0\);_(&quot;$&quot;* &quot;-&quot;??_);_(@_)"/>
  </numFmts>
  <fonts count="16" x14ac:knownFonts="1"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幼圆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0.5"/>
      <color theme="1"/>
      <name val="Calibri"/>
      <family val="2"/>
    </font>
    <font>
      <sz val="11"/>
      <name val="宋体"/>
      <family val="2"/>
      <scheme val="minor"/>
    </font>
    <font>
      <sz val="12"/>
      <name val="宋体"/>
      <family val="2"/>
      <scheme val="minor"/>
    </font>
    <font>
      <sz val="10.5"/>
      <color theme="1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176" fontId="3" fillId="0" borderId="0" xfId="0" applyNumberFormat="1" applyFont="1" applyAlignment="1"/>
    <xf numFmtId="14" fontId="3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9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right" vertical="center"/>
    </xf>
    <xf numFmtId="1" fontId="9" fillId="0" borderId="0" xfId="0" applyNumberFormat="1" applyFont="1"/>
    <xf numFmtId="177" fontId="9" fillId="0" borderId="0" xfId="0" applyNumberFormat="1" applyFont="1"/>
    <xf numFmtId="178" fontId="9" fillId="0" borderId="0" xfId="0" applyNumberFormat="1" applyFont="1"/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/>
    <xf numFmtId="49" fontId="9" fillId="0" borderId="0" xfId="0" applyNumberFormat="1" applyFont="1" applyBorder="1"/>
    <xf numFmtId="49" fontId="0" fillId="0" borderId="0" xfId="0" applyNumberForma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justify" vertical="center"/>
    </xf>
    <xf numFmtId="0" fontId="9" fillId="0" borderId="0" xfId="0" applyFont="1" applyBorder="1"/>
    <xf numFmtId="0" fontId="0" fillId="0" borderId="0" xfId="0" applyFont="1" applyFill="1" applyBorder="1"/>
    <xf numFmtId="0" fontId="15" fillId="0" borderId="0" xfId="0" applyFont="1" applyAlignment="1"/>
    <xf numFmtId="0" fontId="3" fillId="0" borderId="0" xfId="0" applyNumberFormat="1" applyFont="1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幼圆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0334;&#24230;\&#25945;&#23398;&#24037;&#20316;\2014&#24180;_&#23506;&#20551;\1&#21495;&#25991;&#20214;\&#31354;&#65288;&#35270;&#39057;&#65289;\6%20&#29983;&#25104;&#34920;&#26684;\6-3%20&#20540;&#21306;&#22495;&#21644;&#31579;&#36873;&#39029;\6.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41.894629513889" createdVersion="5" refreshedVersion="5" minRefreshableVersion="3" recordCount="799">
  <cacheSource type="worksheet">
    <worksheetSource ref="A1:F800" sheet="1" r:id="rId2"/>
  </cacheSource>
  <cacheFields count="6">
    <cacheField name="国家/地区" numFmtId="0">
      <sharedItems count="2">
        <s v="英国"/>
        <s v="美国"/>
      </sharedItems>
    </cacheField>
    <cacheField name="销售人员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订单金额" numFmtId="176">
      <sharedItems containsSemiMixedTypes="0" containsString="0" containsNumber="1" minValue="12.5" maxValue="16387.5"/>
    </cacheField>
    <cacheField name="订单日期" numFmtId="14">
      <sharedItems containsSemiMixedTypes="0" containsNonDate="0" containsDate="1" containsString="0" minDate="2003-07-10T00:00:00" maxDate="2005-05-02T00:00:00"/>
    </cacheField>
    <cacheField name="周数" numFmtId="0">
      <sharedItems containsSemiMixedTypes="0" containsString="0" containsNumber="1" containsInteger="1" minValue="1" maxValue="53"/>
    </cacheField>
    <cacheField name="订单 ID" numFmtId="0">
      <sharedItems containsSemiMixedTypes="0" containsString="0" containsNumber="1" containsInteger="1" minValue="10248" maxValue="11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n v="440"/>
    <d v="2003-07-16T00:00:00"/>
    <n v="29"/>
    <n v="10248"/>
  </r>
  <r>
    <x v="0"/>
    <x v="1"/>
    <n v="1863.4"/>
    <d v="2003-07-10T00:00:00"/>
    <n v="28"/>
    <n v="10249"/>
  </r>
  <r>
    <x v="1"/>
    <x v="2"/>
    <n v="1552.6"/>
    <d v="2003-07-12T00:00:00"/>
    <n v="28"/>
    <n v="10250"/>
  </r>
  <r>
    <x v="1"/>
    <x v="3"/>
    <n v="654.05999999999995"/>
    <d v="2003-07-15T00:00:00"/>
    <n v="29"/>
    <n v="10251"/>
  </r>
  <r>
    <x v="1"/>
    <x v="2"/>
    <n v="3597.9"/>
    <d v="2003-07-11T00:00:00"/>
    <n v="28"/>
    <n v="10252"/>
  </r>
  <r>
    <x v="1"/>
    <x v="3"/>
    <n v="1444.8"/>
    <d v="2003-07-16T00:00:00"/>
    <n v="29"/>
    <n v="10253"/>
  </r>
  <r>
    <x v="0"/>
    <x v="0"/>
    <n v="556.62"/>
    <d v="2003-07-23T00:00:00"/>
    <n v="30"/>
    <n v="10254"/>
  </r>
  <r>
    <x v="0"/>
    <x v="4"/>
    <n v="2490.5"/>
    <d v="2003-07-15T00:00:00"/>
    <n v="29"/>
    <n v="10255"/>
  </r>
  <r>
    <x v="1"/>
    <x v="3"/>
    <n v="517.79999999999995"/>
    <d v="2003-07-17T00:00:00"/>
    <n v="29"/>
    <n v="10256"/>
  </r>
  <r>
    <x v="1"/>
    <x v="2"/>
    <n v="1119.9000000000001"/>
    <d v="2003-07-22T00:00:00"/>
    <n v="30"/>
    <n v="10257"/>
  </r>
  <r>
    <x v="1"/>
    <x v="5"/>
    <n v="1614.88"/>
    <d v="2003-07-23T00:00:00"/>
    <n v="30"/>
    <n v="10258"/>
  </r>
  <r>
    <x v="1"/>
    <x v="2"/>
    <n v="100.8"/>
    <d v="2003-07-25T00:00:00"/>
    <n v="30"/>
    <n v="10259"/>
  </r>
  <r>
    <x v="1"/>
    <x v="2"/>
    <n v="1504.65"/>
    <d v="2003-07-29T00:00:00"/>
    <n v="31"/>
    <n v="10260"/>
  </r>
  <r>
    <x v="1"/>
    <x v="2"/>
    <n v="448"/>
    <d v="2003-07-30T00:00:00"/>
    <n v="31"/>
    <n v="10261"/>
  </r>
  <r>
    <x v="1"/>
    <x v="6"/>
    <n v="584"/>
    <d v="2003-07-25T00:00:00"/>
    <n v="30"/>
    <n v="10262"/>
  </r>
  <r>
    <x v="0"/>
    <x v="4"/>
    <n v="1873.8"/>
    <d v="2003-07-31T00:00:00"/>
    <n v="31"/>
    <n v="10263"/>
  </r>
  <r>
    <x v="0"/>
    <x v="1"/>
    <n v="695.62"/>
    <d v="2003-08-23T00:00:00"/>
    <n v="34"/>
    <n v="10264"/>
  </r>
  <r>
    <x v="1"/>
    <x v="7"/>
    <n v="1176"/>
    <d v="2003-08-12T00:00:00"/>
    <n v="33"/>
    <n v="10265"/>
  </r>
  <r>
    <x v="1"/>
    <x v="3"/>
    <n v="346.56"/>
    <d v="2003-07-31T00:00:00"/>
    <n v="31"/>
    <n v="10266"/>
  </r>
  <r>
    <x v="1"/>
    <x v="2"/>
    <n v="3536.6"/>
    <d v="2003-08-06T00:00:00"/>
    <n v="32"/>
    <n v="10267"/>
  </r>
  <r>
    <x v="1"/>
    <x v="6"/>
    <n v="1101.2"/>
    <d v="2003-08-02T00:00:00"/>
    <n v="31"/>
    <n v="10268"/>
  </r>
  <r>
    <x v="0"/>
    <x v="0"/>
    <n v="642.20000000000005"/>
    <d v="2003-08-09T00:00:00"/>
    <n v="32"/>
    <n v="10269"/>
  </r>
  <r>
    <x v="1"/>
    <x v="5"/>
    <n v="1376"/>
    <d v="2003-08-02T00:00:00"/>
    <n v="31"/>
    <n v="10270"/>
  </r>
  <r>
    <x v="0"/>
    <x v="1"/>
    <n v="48"/>
    <d v="2003-08-30T00:00:00"/>
    <n v="35"/>
    <n v="10271"/>
  </r>
  <r>
    <x v="0"/>
    <x v="1"/>
    <n v="1456"/>
    <d v="2003-08-06T00:00:00"/>
    <n v="32"/>
    <n v="10272"/>
  </r>
  <r>
    <x v="1"/>
    <x v="3"/>
    <n v="2037.28"/>
    <d v="2003-08-12T00:00:00"/>
    <n v="33"/>
    <n v="10273"/>
  </r>
  <r>
    <x v="0"/>
    <x v="1"/>
    <n v="538.6"/>
    <d v="2003-08-16T00:00:00"/>
    <n v="33"/>
    <n v="10274"/>
  </r>
  <r>
    <x v="1"/>
    <x v="5"/>
    <n v="291.83999999999997"/>
    <d v="2003-08-09T00:00:00"/>
    <n v="32"/>
    <n v="10275"/>
  </r>
  <r>
    <x v="1"/>
    <x v="6"/>
    <n v="420"/>
    <d v="2003-08-14T00:00:00"/>
    <n v="33"/>
    <n v="10276"/>
  </r>
  <r>
    <x v="1"/>
    <x v="7"/>
    <n v="1200.8"/>
    <d v="2003-08-13T00:00:00"/>
    <n v="33"/>
    <n v="10277"/>
  </r>
  <r>
    <x v="1"/>
    <x v="6"/>
    <n v="1488.8"/>
    <d v="2003-08-16T00:00:00"/>
    <n v="33"/>
    <n v="10278"/>
  </r>
  <r>
    <x v="1"/>
    <x v="6"/>
    <n v="351"/>
    <d v="2003-08-16T00:00:00"/>
    <n v="33"/>
    <n v="10279"/>
  </r>
  <r>
    <x v="1"/>
    <x v="7"/>
    <n v="613.20000000000005"/>
    <d v="2003-09-12T00:00:00"/>
    <n v="37"/>
    <n v="10280"/>
  </r>
  <r>
    <x v="1"/>
    <x v="2"/>
    <n v="86.5"/>
    <d v="2003-08-21T00:00:00"/>
    <n v="34"/>
    <n v="10281"/>
  </r>
  <r>
    <x v="1"/>
    <x v="2"/>
    <n v="155.4"/>
    <d v="2003-08-21T00:00:00"/>
    <n v="34"/>
    <n v="10282"/>
  </r>
  <r>
    <x v="1"/>
    <x v="3"/>
    <n v="1414.8"/>
    <d v="2003-08-23T00:00:00"/>
    <n v="34"/>
    <n v="10283"/>
  </r>
  <r>
    <x v="1"/>
    <x v="2"/>
    <n v="1170.3699999999999"/>
    <d v="2003-08-27T00:00:00"/>
    <n v="35"/>
    <n v="10284"/>
  </r>
  <r>
    <x v="1"/>
    <x v="5"/>
    <n v="1743.36"/>
    <d v="2003-08-26T00:00:00"/>
    <n v="35"/>
    <n v="10285"/>
  </r>
  <r>
    <x v="1"/>
    <x v="6"/>
    <n v="3016"/>
    <d v="2003-08-30T00:00:00"/>
    <n v="35"/>
    <n v="10286"/>
  </r>
  <r>
    <x v="1"/>
    <x v="6"/>
    <n v="819"/>
    <d v="2003-08-28T00:00:00"/>
    <n v="35"/>
    <n v="10287"/>
  </r>
  <r>
    <x v="1"/>
    <x v="2"/>
    <n v="80.099999999999994"/>
    <d v="2003-09-03T00:00:00"/>
    <n v="36"/>
    <n v="10288"/>
  </r>
  <r>
    <x v="0"/>
    <x v="8"/>
    <n v="479.4"/>
    <d v="2003-08-28T00:00:00"/>
    <n v="35"/>
    <n v="10289"/>
  </r>
  <r>
    <x v="1"/>
    <x v="6"/>
    <n v="2169"/>
    <d v="2003-09-03T00:00:00"/>
    <n v="36"/>
    <n v="10290"/>
  </r>
  <r>
    <x v="0"/>
    <x v="1"/>
    <n v="497.52"/>
    <d v="2003-09-04T00:00:00"/>
    <n v="36"/>
    <n v="10291"/>
  </r>
  <r>
    <x v="1"/>
    <x v="5"/>
    <n v="1296"/>
    <d v="2003-09-02T00:00:00"/>
    <n v="36"/>
    <n v="10292"/>
  </r>
  <r>
    <x v="1"/>
    <x v="5"/>
    <n v="848.7"/>
    <d v="2003-09-11T00:00:00"/>
    <n v="37"/>
    <n v="10293"/>
  </r>
  <r>
    <x v="1"/>
    <x v="2"/>
    <n v="1887.6"/>
    <d v="2003-09-05T00:00:00"/>
    <n v="36"/>
    <n v="10294"/>
  </r>
  <r>
    <x v="1"/>
    <x v="7"/>
    <n v="121.6"/>
    <d v="2003-09-10T00:00:00"/>
    <n v="37"/>
    <n v="10295"/>
  </r>
  <r>
    <x v="0"/>
    <x v="1"/>
    <n v="1050.5999999999999"/>
    <d v="2003-09-11T00:00:00"/>
    <n v="37"/>
    <n v="10296"/>
  </r>
  <r>
    <x v="0"/>
    <x v="0"/>
    <n v="1420"/>
    <d v="2003-09-10T00:00:00"/>
    <n v="37"/>
    <n v="10297"/>
  </r>
  <r>
    <x v="0"/>
    <x v="1"/>
    <n v="2645"/>
    <d v="2003-09-11T00:00:00"/>
    <n v="37"/>
    <n v="10298"/>
  </r>
  <r>
    <x v="1"/>
    <x v="2"/>
    <n v="349.5"/>
    <d v="2003-09-13T00:00:00"/>
    <n v="37"/>
    <n v="10299"/>
  </r>
  <r>
    <x v="1"/>
    <x v="7"/>
    <n v="608"/>
    <d v="2003-09-18T00:00:00"/>
    <n v="38"/>
    <n v="10300"/>
  </r>
  <r>
    <x v="1"/>
    <x v="6"/>
    <n v="755"/>
    <d v="2003-09-17T00:00:00"/>
    <n v="38"/>
    <n v="10301"/>
  </r>
  <r>
    <x v="1"/>
    <x v="2"/>
    <n v="2708.8"/>
    <d v="2003-10-09T00:00:00"/>
    <n v="41"/>
    <n v="10302"/>
  </r>
  <r>
    <x v="0"/>
    <x v="8"/>
    <n v="1117.8"/>
    <d v="2003-09-18T00:00:00"/>
    <n v="38"/>
    <n v="10303"/>
  </r>
  <r>
    <x v="1"/>
    <x v="5"/>
    <n v="954.4"/>
    <d v="2003-09-17T00:00:00"/>
    <n v="38"/>
    <n v="10304"/>
  </r>
  <r>
    <x v="1"/>
    <x v="6"/>
    <n v="3741.3"/>
    <d v="2003-10-09T00:00:00"/>
    <n v="41"/>
    <n v="10305"/>
  </r>
  <r>
    <x v="1"/>
    <x v="5"/>
    <n v="498.5"/>
    <d v="2003-09-23T00:00:00"/>
    <n v="39"/>
    <n v="10306"/>
  </r>
  <r>
    <x v="1"/>
    <x v="7"/>
    <n v="424"/>
    <d v="2003-09-25T00:00:00"/>
    <n v="39"/>
    <n v="10307"/>
  </r>
  <r>
    <x v="0"/>
    <x v="8"/>
    <n v="88.8"/>
    <d v="2003-09-24T00:00:00"/>
    <n v="39"/>
    <n v="10308"/>
  </r>
  <r>
    <x v="1"/>
    <x v="3"/>
    <n v="1762"/>
    <d v="2003-10-23T00:00:00"/>
    <n v="43"/>
    <n v="10309"/>
  </r>
  <r>
    <x v="1"/>
    <x v="6"/>
    <n v="336"/>
    <d v="2003-09-27T00:00:00"/>
    <n v="39"/>
    <n v="10310"/>
  </r>
  <r>
    <x v="1"/>
    <x v="5"/>
    <n v="268.8"/>
    <d v="2003-09-26T00:00:00"/>
    <n v="39"/>
    <n v="10311"/>
  </r>
  <r>
    <x v="1"/>
    <x v="7"/>
    <n v="1614.8"/>
    <d v="2003-10-03T00:00:00"/>
    <n v="40"/>
    <n v="10312"/>
  </r>
  <r>
    <x v="1"/>
    <x v="7"/>
    <n v="182.4"/>
    <d v="2003-10-04T00:00:00"/>
    <n v="40"/>
    <n v="10313"/>
  </r>
  <r>
    <x v="1"/>
    <x v="5"/>
    <n v="2094.3000000000002"/>
    <d v="2003-10-04T00:00:00"/>
    <n v="40"/>
    <n v="10314"/>
  </r>
  <r>
    <x v="1"/>
    <x v="2"/>
    <n v="516.79999999999995"/>
    <d v="2003-10-03T00:00:00"/>
    <n v="40"/>
    <n v="10315"/>
  </r>
  <r>
    <x v="1"/>
    <x v="5"/>
    <n v="2835"/>
    <d v="2003-10-08T00:00:00"/>
    <n v="41"/>
    <n v="10316"/>
  </r>
  <r>
    <x v="0"/>
    <x v="1"/>
    <n v="288"/>
    <d v="2003-10-10T00:00:00"/>
    <n v="41"/>
    <n v="10317"/>
  </r>
  <r>
    <x v="1"/>
    <x v="6"/>
    <n v="240.4"/>
    <d v="2003-10-04T00:00:00"/>
    <n v="40"/>
    <n v="10318"/>
  </r>
  <r>
    <x v="0"/>
    <x v="8"/>
    <n v="1191.2"/>
    <d v="2003-10-11T00:00:00"/>
    <n v="41"/>
    <n v="10319"/>
  </r>
  <r>
    <x v="0"/>
    <x v="0"/>
    <n v="516"/>
    <d v="2003-10-18T00:00:00"/>
    <n v="42"/>
    <n v="10320"/>
  </r>
  <r>
    <x v="1"/>
    <x v="3"/>
    <n v="144"/>
    <d v="2003-10-11T00:00:00"/>
    <n v="41"/>
    <n v="10321"/>
  </r>
  <r>
    <x v="0"/>
    <x v="8"/>
    <n v="112"/>
    <d v="2003-10-23T00:00:00"/>
    <n v="43"/>
    <n v="10322"/>
  </r>
  <r>
    <x v="1"/>
    <x v="2"/>
    <n v="164.4"/>
    <d v="2003-10-14T00:00:00"/>
    <n v="42"/>
    <n v="10323"/>
  </r>
  <r>
    <x v="0"/>
    <x v="4"/>
    <n v="5275.71"/>
    <d v="2003-10-10T00:00:00"/>
    <n v="41"/>
    <n v="10324"/>
  </r>
  <r>
    <x v="1"/>
    <x v="5"/>
    <n v="1497"/>
    <d v="2003-10-14T00:00:00"/>
    <n v="42"/>
    <n v="10325"/>
  </r>
  <r>
    <x v="1"/>
    <x v="2"/>
    <n v="982"/>
    <d v="2003-10-14T00:00:00"/>
    <n v="42"/>
    <n v="10326"/>
  </r>
  <r>
    <x v="1"/>
    <x v="7"/>
    <n v="1810"/>
    <d v="2003-10-14T00:00:00"/>
    <n v="42"/>
    <n v="10327"/>
  </r>
  <r>
    <x v="1"/>
    <x v="2"/>
    <n v="1168"/>
    <d v="2003-10-17T00:00:00"/>
    <n v="42"/>
    <n v="10328"/>
  </r>
  <r>
    <x v="1"/>
    <x v="2"/>
    <n v="4578.43"/>
    <d v="2003-10-23T00:00:00"/>
    <n v="43"/>
    <n v="10329"/>
  </r>
  <r>
    <x v="1"/>
    <x v="3"/>
    <n v="1649"/>
    <d v="2003-10-28T00:00:00"/>
    <n v="44"/>
    <n v="10330"/>
  </r>
  <r>
    <x v="0"/>
    <x v="4"/>
    <n v="88.5"/>
    <d v="2003-10-21T00:00:00"/>
    <n v="43"/>
    <n v="10331"/>
  </r>
  <r>
    <x v="1"/>
    <x v="3"/>
    <n v="1786.88"/>
    <d v="2003-10-21T00:00:00"/>
    <n v="43"/>
    <n v="10332"/>
  </r>
  <r>
    <x v="0"/>
    <x v="0"/>
    <n v="877.2"/>
    <d v="2003-10-25T00:00:00"/>
    <n v="43"/>
    <n v="10333"/>
  </r>
  <r>
    <x v="1"/>
    <x v="6"/>
    <n v="144.80000000000001"/>
    <d v="2003-10-28T00:00:00"/>
    <n v="44"/>
    <n v="10334"/>
  </r>
  <r>
    <x v="0"/>
    <x v="8"/>
    <n v="2036.16"/>
    <d v="2003-10-24T00:00:00"/>
    <n v="43"/>
    <n v="10335"/>
  </r>
  <r>
    <x v="0"/>
    <x v="8"/>
    <n v="285.12"/>
    <d v="2003-10-25T00:00:00"/>
    <n v="43"/>
    <n v="10336"/>
  </r>
  <r>
    <x v="1"/>
    <x v="2"/>
    <n v="2467"/>
    <d v="2003-10-29T00:00:00"/>
    <n v="44"/>
    <n v="10337"/>
  </r>
  <r>
    <x v="1"/>
    <x v="2"/>
    <n v="934.5"/>
    <d v="2003-10-29T00:00:00"/>
    <n v="44"/>
    <n v="10338"/>
  </r>
  <r>
    <x v="1"/>
    <x v="7"/>
    <n v="3354"/>
    <d v="2003-11-04T00:00:00"/>
    <n v="45"/>
    <n v="10339"/>
  </r>
  <r>
    <x v="1"/>
    <x v="5"/>
    <n v="2436.1799999999998"/>
    <d v="2003-11-08T00:00:00"/>
    <n v="45"/>
    <n v="10340"/>
  </r>
  <r>
    <x v="0"/>
    <x v="8"/>
    <n v="352.6"/>
    <d v="2003-11-05T00:00:00"/>
    <n v="45"/>
    <n v="10341"/>
  </r>
  <r>
    <x v="1"/>
    <x v="2"/>
    <n v="1840.64"/>
    <d v="2003-11-04T00:00:00"/>
    <n v="45"/>
    <n v="10342"/>
  </r>
  <r>
    <x v="1"/>
    <x v="2"/>
    <n v="1584"/>
    <d v="2003-11-06T00:00:00"/>
    <n v="45"/>
    <n v="10343"/>
  </r>
  <r>
    <x v="1"/>
    <x v="2"/>
    <n v="2296"/>
    <d v="2003-11-05T00:00:00"/>
    <n v="45"/>
    <n v="10344"/>
  </r>
  <r>
    <x v="1"/>
    <x v="7"/>
    <n v="2924.8"/>
    <d v="2003-11-11T00:00:00"/>
    <n v="46"/>
    <n v="10345"/>
  </r>
  <r>
    <x v="1"/>
    <x v="3"/>
    <n v="1618.88"/>
    <d v="2003-11-08T00:00:00"/>
    <n v="45"/>
    <n v="10346"/>
  </r>
  <r>
    <x v="1"/>
    <x v="2"/>
    <n v="814.42"/>
    <d v="2003-11-08T00:00:00"/>
    <n v="45"/>
    <n v="10347"/>
  </r>
  <r>
    <x v="1"/>
    <x v="2"/>
    <n v="363.6"/>
    <d v="2003-11-15T00:00:00"/>
    <n v="46"/>
    <n v="10348"/>
  </r>
  <r>
    <x v="0"/>
    <x v="8"/>
    <n v="141.6"/>
    <d v="2003-11-15T00:00:00"/>
    <n v="46"/>
    <n v="10349"/>
  </r>
  <r>
    <x v="0"/>
    <x v="1"/>
    <n v="642.05999999999995"/>
    <d v="2003-12-03T00:00:00"/>
    <n v="49"/>
    <n v="10350"/>
  </r>
  <r>
    <x v="1"/>
    <x v="5"/>
    <n v="5398.72"/>
    <d v="2003-11-20T00:00:00"/>
    <n v="47"/>
    <n v="10351"/>
  </r>
  <r>
    <x v="1"/>
    <x v="3"/>
    <n v="136.30000000000001"/>
    <d v="2003-11-18T00:00:00"/>
    <n v="47"/>
    <n v="10352"/>
  </r>
  <r>
    <x v="0"/>
    <x v="8"/>
    <n v="8593.2800000000007"/>
    <d v="2003-11-25T00:00:00"/>
    <n v="48"/>
    <n v="10353"/>
  </r>
  <r>
    <x v="1"/>
    <x v="6"/>
    <n v="568.79999999999995"/>
    <d v="2003-11-20T00:00:00"/>
    <n v="47"/>
    <n v="10354"/>
  </r>
  <r>
    <x v="0"/>
    <x v="1"/>
    <n v="480"/>
    <d v="2003-11-20T00:00:00"/>
    <n v="47"/>
    <n v="10355"/>
  </r>
  <r>
    <x v="0"/>
    <x v="1"/>
    <n v="1106.4000000000001"/>
    <d v="2003-11-27T00:00:00"/>
    <n v="48"/>
    <n v="10356"/>
  </r>
  <r>
    <x v="1"/>
    <x v="5"/>
    <n v="1167.68"/>
    <d v="2003-12-02T00:00:00"/>
    <n v="49"/>
    <n v="10357"/>
  </r>
  <r>
    <x v="0"/>
    <x v="0"/>
    <n v="429.4"/>
    <d v="2003-11-27T00:00:00"/>
    <n v="48"/>
    <n v="10358"/>
  </r>
  <r>
    <x v="0"/>
    <x v="0"/>
    <n v="3471.68"/>
    <d v="2003-11-26T00:00:00"/>
    <n v="48"/>
    <n v="10359"/>
  </r>
  <r>
    <x v="1"/>
    <x v="2"/>
    <n v="7390.2"/>
    <d v="2003-12-02T00:00:00"/>
    <n v="49"/>
    <n v="10360"/>
  </r>
  <r>
    <x v="1"/>
    <x v="5"/>
    <n v="2046.24"/>
    <d v="2003-12-03T00:00:00"/>
    <n v="49"/>
    <n v="10361"/>
  </r>
  <r>
    <x v="1"/>
    <x v="3"/>
    <n v="1549.6"/>
    <d v="2003-11-28T00:00:00"/>
    <n v="48"/>
    <n v="10362"/>
  </r>
  <r>
    <x v="1"/>
    <x v="2"/>
    <n v="447.2"/>
    <d v="2003-12-04T00:00:00"/>
    <n v="49"/>
    <n v="10363"/>
  </r>
  <r>
    <x v="1"/>
    <x v="5"/>
    <n v="950"/>
    <d v="2003-12-04T00:00:00"/>
    <n v="49"/>
    <n v="10364"/>
  </r>
  <r>
    <x v="1"/>
    <x v="3"/>
    <n v="403.2"/>
    <d v="2003-12-02T00:00:00"/>
    <n v="49"/>
    <n v="10365"/>
  </r>
  <r>
    <x v="1"/>
    <x v="6"/>
    <n v="136"/>
    <d v="2003-12-30T00:00:00"/>
    <n v="53"/>
    <n v="10366"/>
  </r>
  <r>
    <x v="0"/>
    <x v="8"/>
    <n v="834.2"/>
    <d v="2003-12-02T00:00:00"/>
    <n v="49"/>
    <n v="10367"/>
  </r>
  <r>
    <x v="1"/>
    <x v="7"/>
    <n v="1689.78"/>
    <d v="2003-12-02T00:00:00"/>
    <n v="49"/>
    <n v="10368"/>
  </r>
  <r>
    <x v="1"/>
    <x v="6"/>
    <n v="2390.4"/>
    <d v="2003-12-09T00:00:00"/>
    <n v="50"/>
    <n v="10369"/>
  </r>
  <r>
    <x v="0"/>
    <x v="1"/>
    <n v="1117.5999999999999"/>
    <d v="2003-12-27T00:00:00"/>
    <n v="52"/>
    <n v="10370"/>
  </r>
  <r>
    <x v="1"/>
    <x v="5"/>
    <n v="72.959999999999994"/>
    <d v="2003-12-24T00:00:00"/>
    <n v="52"/>
    <n v="10371"/>
  </r>
  <r>
    <x v="0"/>
    <x v="0"/>
    <n v="9210.9"/>
    <d v="2003-12-09T00:00:00"/>
    <n v="50"/>
    <n v="10372"/>
  </r>
  <r>
    <x v="1"/>
    <x v="2"/>
    <n v="1366.4"/>
    <d v="2003-12-11T00:00:00"/>
    <n v="50"/>
    <n v="10373"/>
  </r>
  <r>
    <x v="1"/>
    <x v="5"/>
    <n v="459"/>
    <d v="2003-12-09T00:00:00"/>
    <n v="50"/>
    <n v="10374"/>
  </r>
  <r>
    <x v="1"/>
    <x v="3"/>
    <n v="338"/>
    <d v="2003-12-09T00:00:00"/>
    <n v="50"/>
    <n v="10375"/>
  </r>
  <r>
    <x v="1"/>
    <x v="5"/>
    <n v="399"/>
    <d v="2003-12-13T00:00:00"/>
    <n v="50"/>
    <n v="10376"/>
  </r>
  <r>
    <x v="1"/>
    <x v="5"/>
    <n v="863.6"/>
    <d v="2003-12-13T00:00:00"/>
    <n v="50"/>
    <n v="10377"/>
  </r>
  <r>
    <x v="0"/>
    <x v="0"/>
    <n v="103.2"/>
    <d v="2003-12-19T00:00:00"/>
    <n v="51"/>
    <n v="10378"/>
  </r>
  <r>
    <x v="1"/>
    <x v="7"/>
    <n v="863.28"/>
    <d v="2003-12-13T00:00:00"/>
    <n v="50"/>
    <n v="10379"/>
  </r>
  <r>
    <x v="1"/>
    <x v="6"/>
    <n v="1313.82"/>
    <d v="2004-01-16T00:00:00"/>
    <n v="3"/>
    <n v="10380"/>
  </r>
  <r>
    <x v="1"/>
    <x v="3"/>
    <n v="112"/>
    <d v="2003-12-13T00:00:00"/>
    <n v="50"/>
    <n v="10381"/>
  </r>
  <r>
    <x v="1"/>
    <x v="2"/>
    <n v="2900"/>
    <d v="2003-12-16T00:00:00"/>
    <n v="51"/>
    <n v="10382"/>
  </r>
  <r>
    <x v="1"/>
    <x v="6"/>
    <n v="899"/>
    <d v="2003-12-18T00:00:00"/>
    <n v="51"/>
    <n v="10383"/>
  </r>
  <r>
    <x v="1"/>
    <x v="3"/>
    <n v="2222.4"/>
    <d v="2003-12-20T00:00:00"/>
    <n v="51"/>
    <n v="10384"/>
  </r>
  <r>
    <x v="1"/>
    <x v="5"/>
    <n v="691.2"/>
    <d v="2003-12-23T00:00:00"/>
    <n v="52"/>
    <n v="10385"/>
  </r>
  <r>
    <x v="0"/>
    <x v="4"/>
    <n v="166"/>
    <d v="2003-12-25T00:00:00"/>
    <n v="52"/>
    <n v="10386"/>
  </r>
  <r>
    <x v="1"/>
    <x v="5"/>
    <n v="1058.4000000000001"/>
    <d v="2003-12-20T00:00:00"/>
    <n v="51"/>
    <n v="10387"/>
  </r>
  <r>
    <x v="1"/>
    <x v="7"/>
    <n v="1228.8"/>
    <d v="2003-12-20T00:00:00"/>
    <n v="51"/>
    <n v="10388"/>
  </r>
  <r>
    <x v="1"/>
    <x v="2"/>
    <n v="1832.8"/>
    <d v="2003-12-24T00:00:00"/>
    <n v="52"/>
    <n v="10389"/>
  </r>
  <r>
    <x v="0"/>
    <x v="1"/>
    <n v="2090.88"/>
    <d v="2003-12-26T00:00:00"/>
    <n v="52"/>
    <n v="10390"/>
  </r>
  <r>
    <x v="1"/>
    <x v="3"/>
    <n v="86.4"/>
    <d v="2003-12-31T00:00:00"/>
    <n v="53"/>
    <n v="10391"/>
  </r>
  <r>
    <x v="1"/>
    <x v="7"/>
    <n v="1440"/>
    <d v="2004-01-01T00:00:00"/>
    <n v="1"/>
    <n v="10392"/>
  </r>
  <r>
    <x v="1"/>
    <x v="5"/>
    <n v="2556.9499999999998"/>
    <d v="2004-01-03T00:00:00"/>
    <n v="1"/>
    <n v="10393"/>
  </r>
  <r>
    <x v="1"/>
    <x v="5"/>
    <n v="442"/>
    <d v="2004-01-03T00:00:00"/>
    <n v="1"/>
    <n v="10394"/>
  </r>
  <r>
    <x v="0"/>
    <x v="1"/>
    <n v="2122.92"/>
    <d v="2004-01-03T00:00:00"/>
    <n v="1"/>
    <n v="10395"/>
  </r>
  <r>
    <x v="1"/>
    <x v="5"/>
    <n v="1903.8"/>
    <d v="2004-01-06T00:00:00"/>
    <n v="2"/>
    <n v="10396"/>
  </r>
  <r>
    <x v="0"/>
    <x v="0"/>
    <n v="716.72"/>
    <d v="2004-01-02T00:00:00"/>
    <n v="1"/>
    <n v="10397"/>
  </r>
  <r>
    <x v="1"/>
    <x v="7"/>
    <n v="2505.6"/>
    <d v="2004-01-09T00:00:00"/>
    <n v="2"/>
    <n v="10398"/>
  </r>
  <r>
    <x v="1"/>
    <x v="6"/>
    <n v="1765.6"/>
    <d v="2004-01-08T00:00:00"/>
    <n v="2"/>
    <n v="10399"/>
  </r>
  <r>
    <x v="1"/>
    <x v="5"/>
    <n v="3063"/>
    <d v="2004-01-16T00:00:00"/>
    <n v="3"/>
    <n v="10400"/>
  </r>
  <r>
    <x v="1"/>
    <x v="5"/>
    <n v="3868.6"/>
    <d v="2004-01-10T00:00:00"/>
    <n v="2"/>
    <n v="10401"/>
  </r>
  <r>
    <x v="1"/>
    <x v="6"/>
    <n v="2713.5"/>
    <d v="2004-01-10T00:00:00"/>
    <n v="2"/>
    <n v="10402"/>
  </r>
  <r>
    <x v="1"/>
    <x v="2"/>
    <n v="855.01"/>
    <d v="2004-01-09T00:00:00"/>
    <n v="2"/>
    <n v="10403"/>
  </r>
  <r>
    <x v="1"/>
    <x v="7"/>
    <n v="1591.25"/>
    <d v="2004-01-08T00:00:00"/>
    <n v="2"/>
    <n v="10404"/>
  </r>
  <r>
    <x v="1"/>
    <x v="5"/>
    <n v="400"/>
    <d v="2004-01-22T00:00:00"/>
    <n v="4"/>
    <n v="10405"/>
  </r>
  <r>
    <x v="0"/>
    <x v="8"/>
    <n v="1830.78"/>
    <d v="2004-01-13T00:00:00"/>
    <n v="3"/>
    <n v="10406"/>
  </r>
  <r>
    <x v="1"/>
    <x v="7"/>
    <n v="1194"/>
    <d v="2004-01-30T00:00:00"/>
    <n v="5"/>
    <n v="10407"/>
  </r>
  <r>
    <x v="1"/>
    <x v="6"/>
    <n v="1622.4"/>
    <d v="2004-01-14T00:00:00"/>
    <n v="3"/>
    <n v="10408"/>
  </r>
  <r>
    <x v="1"/>
    <x v="3"/>
    <n v="319.2"/>
    <d v="2004-01-14T00:00:00"/>
    <n v="3"/>
    <n v="10409"/>
  </r>
  <r>
    <x v="1"/>
    <x v="3"/>
    <n v="802"/>
    <d v="2004-01-15T00:00:00"/>
    <n v="3"/>
    <n v="10410"/>
  </r>
  <r>
    <x v="0"/>
    <x v="4"/>
    <n v="966.8"/>
    <d v="2004-01-21T00:00:00"/>
    <n v="4"/>
    <n v="10411"/>
  </r>
  <r>
    <x v="1"/>
    <x v="6"/>
    <n v="334.8"/>
    <d v="2004-01-15T00:00:00"/>
    <n v="3"/>
    <n v="10412"/>
  </r>
  <r>
    <x v="1"/>
    <x v="3"/>
    <n v="2123.1999999999998"/>
    <d v="2004-01-16T00:00:00"/>
    <n v="3"/>
    <n v="10413"/>
  </r>
  <r>
    <x v="1"/>
    <x v="7"/>
    <n v="224.83"/>
    <d v="2004-01-17T00:00:00"/>
    <n v="3"/>
    <n v="10414"/>
  </r>
  <r>
    <x v="1"/>
    <x v="3"/>
    <n v="102.4"/>
    <d v="2004-01-24T00:00:00"/>
    <n v="4"/>
    <n v="10415"/>
  </r>
  <r>
    <x v="1"/>
    <x v="6"/>
    <n v="720"/>
    <d v="2004-01-27T00:00:00"/>
    <n v="5"/>
    <n v="10416"/>
  </r>
  <r>
    <x v="1"/>
    <x v="2"/>
    <n v="11188.4"/>
    <d v="2004-01-28T00:00:00"/>
    <n v="5"/>
    <n v="10417"/>
  </r>
  <r>
    <x v="1"/>
    <x v="2"/>
    <n v="1814.8"/>
    <d v="2004-01-24T00:00:00"/>
    <n v="4"/>
    <n v="10418"/>
  </r>
  <r>
    <x v="1"/>
    <x v="2"/>
    <n v="2097.6"/>
    <d v="2004-01-30T00:00:00"/>
    <n v="5"/>
    <n v="10419"/>
  </r>
  <r>
    <x v="1"/>
    <x v="3"/>
    <n v="1707.84"/>
    <d v="2004-01-27T00:00:00"/>
    <n v="5"/>
    <n v="10420"/>
  </r>
  <r>
    <x v="1"/>
    <x v="6"/>
    <n v="1194.27"/>
    <d v="2004-01-27T00:00:00"/>
    <n v="5"/>
    <n v="10421"/>
  </r>
  <r>
    <x v="1"/>
    <x v="7"/>
    <n v="49.8"/>
    <d v="2004-01-31T00:00:00"/>
    <n v="5"/>
    <n v="10422"/>
  </r>
  <r>
    <x v="0"/>
    <x v="1"/>
    <n v="1020"/>
    <d v="2004-02-24T00:00:00"/>
    <n v="9"/>
    <n v="10423"/>
  </r>
  <r>
    <x v="0"/>
    <x v="8"/>
    <n v="9194.56"/>
    <d v="2004-01-27T00:00:00"/>
    <n v="5"/>
    <n v="10424"/>
  </r>
  <r>
    <x v="0"/>
    <x v="1"/>
    <n v="360"/>
    <d v="2004-02-14T00:00:00"/>
    <n v="7"/>
    <n v="10425"/>
  </r>
  <r>
    <x v="1"/>
    <x v="2"/>
    <n v="338.2"/>
    <d v="2004-02-06T00:00:00"/>
    <n v="6"/>
    <n v="10426"/>
  </r>
  <r>
    <x v="1"/>
    <x v="2"/>
    <n v="651"/>
    <d v="2004-03-03T00:00:00"/>
    <n v="10"/>
    <n v="10427"/>
  </r>
  <r>
    <x v="0"/>
    <x v="8"/>
    <n v="192"/>
    <d v="2004-02-04T00:00:00"/>
    <n v="6"/>
    <n v="10428"/>
  </r>
  <r>
    <x v="1"/>
    <x v="3"/>
    <n v="1441.37"/>
    <d v="2004-02-07T00:00:00"/>
    <n v="6"/>
    <n v="10429"/>
  </r>
  <r>
    <x v="1"/>
    <x v="2"/>
    <n v="4899.2"/>
    <d v="2004-02-03T00:00:00"/>
    <n v="6"/>
    <n v="10430"/>
  </r>
  <r>
    <x v="1"/>
    <x v="2"/>
    <n v="1892.25"/>
    <d v="2004-02-07T00:00:00"/>
    <n v="6"/>
    <n v="10431"/>
  </r>
  <r>
    <x v="1"/>
    <x v="3"/>
    <n v="485"/>
    <d v="2004-02-07T00:00:00"/>
    <n v="6"/>
    <n v="10432"/>
  </r>
  <r>
    <x v="1"/>
    <x v="3"/>
    <n v="851.2"/>
    <d v="2004-03-04T00:00:00"/>
    <n v="10"/>
    <n v="10433"/>
  </r>
  <r>
    <x v="1"/>
    <x v="3"/>
    <n v="321.12"/>
    <d v="2004-02-13T00:00:00"/>
    <n v="7"/>
    <n v="10434"/>
  </r>
  <r>
    <x v="1"/>
    <x v="6"/>
    <n v="631.6"/>
    <d v="2004-02-07T00:00:00"/>
    <n v="6"/>
    <n v="10435"/>
  </r>
  <r>
    <x v="1"/>
    <x v="3"/>
    <n v="1994.52"/>
    <d v="2004-02-11T00:00:00"/>
    <n v="7"/>
    <n v="10436"/>
  </r>
  <r>
    <x v="1"/>
    <x v="6"/>
    <n v="393"/>
    <d v="2004-02-12T00:00:00"/>
    <n v="7"/>
    <n v="10437"/>
  </r>
  <r>
    <x v="1"/>
    <x v="3"/>
    <n v="454"/>
    <d v="2004-02-14T00:00:00"/>
    <n v="7"/>
    <n v="10438"/>
  </r>
  <r>
    <x v="0"/>
    <x v="1"/>
    <n v="1078"/>
    <d v="2004-02-10T00:00:00"/>
    <n v="7"/>
    <n v="10439"/>
  </r>
  <r>
    <x v="1"/>
    <x v="2"/>
    <n v="4924.13"/>
    <d v="2004-02-28T00:00:00"/>
    <n v="9"/>
    <n v="10440"/>
  </r>
  <r>
    <x v="1"/>
    <x v="3"/>
    <n v="1755"/>
    <d v="2004-03-14T00:00:00"/>
    <n v="12"/>
    <n v="10441"/>
  </r>
  <r>
    <x v="1"/>
    <x v="3"/>
    <n v="1792"/>
    <d v="2004-02-18T00:00:00"/>
    <n v="8"/>
    <n v="10442"/>
  </r>
  <r>
    <x v="1"/>
    <x v="6"/>
    <n v="517.44000000000005"/>
    <d v="2004-02-14T00:00:00"/>
    <n v="7"/>
    <n v="10443"/>
  </r>
  <r>
    <x v="1"/>
    <x v="3"/>
    <n v="1031.7"/>
    <d v="2004-02-21T00:00:00"/>
    <n v="8"/>
    <n v="10444"/>
  </r>
  <r>
    <x v="1"/>
    <x v="3"/>
    <n v="174.9"/>
    <d v="2004-02-20T00:00:00"/>
    <n v="8"/>
    <n v="10445"/>
  </r>
  <r>
    <x v="0"/>
    <x v="1"/>
    <n v="246.24"/>
    <d v="2004-02-19T00:00:00"/>
    <n v="8"/>
    <n v="10446"/>
  </r>
  <r>
    <x v="1"/>
    <x v="2"/>
    <n v="914.4"/>
    <d v="2004-03-07T00:00:00"/>
    <n v="11"/>
    <n v="10447"/>
  </r>
  <r>
    <x v="1"/>
    <x v="2"/>
    <n v="443.4"/>
    <d v="2004-02-24T00:00:00"/>
    <n v="9"/>
    <n v="10448"/>
  </r>
  <r>
    <x v="1"/>
    <x v="3"/>
    <n v="1838.2"/>
    <d v="2004-02-27T00:00:00"/>
    <n v="9"/>
    <n v="10449"/>
  </r>
  <r>
    <x v="1"/>
    <x v="6"/>
    <n v="425.12"/>
    <d v="2004-03-11T00:00:00"/>
    <n v="11"/>
    <n v="10450"/>
  </r>
  <r>
    <x v="1"/>
    <x v="2"/>
    <n v="3849.66"/>
    <d v="2004-03-12T00:00:00"/>
    <n v="11"/>
    <n v="10451"/>
  </r>
  <r>
    <x v="1"/>
    <x v="6"/>
    <n v="2018.5"/>
    <d v="2004-02-26T00:00:00"/>
    <n v="9"/>
    <n v="10452"/>
  </r>
  <r>
    <x v="1"/>
    <x v="5"/>
    <n v="407.7"/>
    <d v="2004-02-26T00:00:00"/>
    <n v="9"/>
    <n v="10453"/>
  </r>
  <r>
    <x v="1"/>
    <x v="2"/>
    <n v="331.2"/>
    <d v="2004-02-25T00:00:00"/>
    <n v="9"/>
    <n v="10454"/>
  </r>
  <r>
    <x v="1"/>
    <x v="6"/>
    <n v="2684"/>
    <d v="2004-03-03T00:00:00"/>
    <n v="10"/>
    <n v="10455"/>
  </r>
  <r>
    <x v="1"/>
    <x v="6"/>
    <n v="557.6"/>
    <d v="2004-02-28T00:00:00"/>
    <n v="9"/>
    <n v="10456"/>
  </r>
  <r>
    <x v="1"/>
    <x v="7"/>
    <n v="1584"/>
    <d v="2004-03-03T00:00:00"/>
    <n v="10"/>
    <n v="10457"/>
  </r>
  <r>
    <x v="0"/>
    <x v="8"/>
    <n v="3891"/>
    <d v="2004-03-04T00:00:00"/>
    <n v="10"/>
    <n v="10458"/>
  </r>
  <r>
    <x v="1"/>
    <x v="2"/>
    <n v="1659.2"/>
    <d v="2004-02-28T00:00:00"/>
    <n v="9"/>
    <n v="10459"/>
  </r>
  <r>
    <x v="1"/>
    <x v="6"/>
    <n v="176.1"/>
    <d v="2004-03-03T00:00:00"/>
    <n v="10"/>
    <n v="10460"/>
  </r>
  <r>
    <x v="1"/>
    <x v="5"/>
    <n v="1538.7"/>
    <d v="2004-03-05T00:00:00"/>
    <n v="10"/>
    <n v="10461"/>
  </r>
  <r>
    <x v="1"/>
    <x v="7"/>
    <n v="156"/>
    <d v="2004-03-18T00:00:00"/>
    <n v="12"/>
    <n v="10462"/>
  </r>
  <r>
    <x v="0"/>
    <x v="0"/>
    <n v="713.3"/>
    <d v="2004-03-06T00:00:00"/>
    <n v="10"/>
    <n v="10463"/>
  </r>
  <r>
    <x v="1"/>
    <x v="2"/>
    <n v="1609.28"/>
    <d v="2004-03-14T00:00:00"/>
    <n v="12"/>
    <n v="10464"/>
  </r>
  <r>
    <x v="1"/>
    <x v="5"/>
    <n v="2518"/>
    <d v="2004-03-14T00:00:00"/>
    <n v="12"/>
    <n v="10465"/>
  </r>
  <r>
    <x v="1"/>
    <x v="2"/>
    <n v="216"/>
    <d v="2004-03-13T00:00:00"/>
    <n v="11"/>
    <n v="10466"/>
  </r>
  <r>
    <x v="1"/>
    <x v="6"/>
    <n v="235.2"/>
    <d v="2004-03-11T00:00:00"/>
    <n v="11"/>
    <n v="10467"/>
  </r>
  <r>
    <x v="1"/>
    <x v="3"/>
    <n v="717.6"/>
    <d v="2004-03-12T00:00:00"/>
    <n v="11"/>
    <n v="10468"/>
  </r>
  <r>
    <x v="1"/>
    <x v="5"/>
    <n v="956.67"/>
    <d v="2004-03-14T00:00:00"/>
    <n v="12"/>
    <n v="10469"/>
  </r>
  <r>
    <x v="1"/>
    <x v="2"/>
    <n v="1820.8"/>
    <d v="2004-03-14T00:00:00"/>
    <n v="12"/>
    <n v="10470"/>
  </r>
  <r>
    <x v="1"/>
    <x v="7"/>
    <n v="1328"/>
    <d v="2004-03-18T00:00:00"/>
    <n v="12"/>
    <n v="10471"/>
  </r>
  <r>
    <x v="1"/>
    <x v="6"/>
    <n v="1036.8"/>
    <d v="2004-03-19T00:00:00"/>
    <n v="12"/>
    <n v="10472"/>
  </r>
  <r>
    <x v="1"/>
    <x v="5"/>
    <n v="230.4"/>
    <d v="2004-03-21T00:00:00"/>
    <n v="13"/>
    <n v="10473"/>
  </r>
  <r>
    <x v="0"/>
    <x v="0"/>
    <n v="1249.0999999999999"/>
    <d v="2004-03-21T00:00:00"/>
    <n v="13"/>
    <n v="10474"/>
  </r>
  <r>
    <x v="0"/>
    <x v="4"/>
    <n v="1505.18"/>
    <d v="2004-04-04T00:00:00"/>
    <n v="15"/>
    <n v="10475"/>
  </r>
  <r>
    <x v="1"/>
    <x v="6"/>
    <n v="180.48"/>
    <d v="2004-03-24T00:00:00"/>
    <n v="13"/>
    <n v="10476"/>
  </r>
  <r>
    <x v="0"/>
    <x v="0"/>
    <n v="558"/>
    <d v="2004-03-25T00:00:00"/>
    <n v="13"/>
    <n v="10477"/>
  </r>
  <r>
    <x v="1"/>
    <x v="7"/>
    <n v="471.2"/>
    <d v="2004-03-26T00:00:00"/>
    <n v="13"/>
    <n v="10478"/>
  </r>
  <r>
    <x v="1"/>
    <x v="3"/>
    <n v="10495.6"/>
    <d v="2004-03-21T00:00:00"/>
    <n v="13"/>
    <n v="10479"/>
  </r>
  <r>
    <x v="0"/>
    <x v="1"/>
    <n v="756"/>
    <d v="2004-03-24T00:00:00"/>
    <n v="13"/>
    <n v="10480"/>
  </r>
  <r>
    <x v="1"/>
    <x v="6"/>
    <n v="1472"/>
    <d v="2004-03-25T00:00:00"/>
    <n v="13"/>
    <n v="10481"/>
  </r>
  <r>
    <x v="1"/>
    <x v="5"/>
    <n v="147"/>
    <d v="2004-04-10T00:00:00"/>
    <n v="15"/>
    <n v="10482"/>
  </r>
  <r>
    <x v="0"/>
    <x v="8"/>
    <n v="668.8"/>
    <d v="2004-04-25T00:00:00"/>
    <n v="18"/>
    <n v="10483"/>
  </r>
  <r>
    <x v="1"/>
    <x v="3"/>
    <n v="386.2"/>
    <d v="2004-04-01T00:00:00"/>
    <n v="14"/>
    <n v="10484"/>
  </r>
  <r>
    <x v="1"/>
    <x v="2"/>
    <n v="1584"/>
    <d v="2004-03-31T00:00:00"/>
    <n v="14"/>
    <n v="10485"/>
  </r>
  <r>
    <x v="1"/>
    <x v="5"/>
    <n v="1272"/>
    <d v="2004-04-02T00:00:00"/>
    <n v="14"/>
    <n v="10486"/>
  </r>
  <r>
    <x v="1"/>
    <x v="7"/>
    <n v="889.7"/>
    <d v="2004-03-28T00:00:00"/>
    <n v="14"/>
    <n v="10487"/>
  </r>
  <r>
    <x v="1"/>
    <x v="6"/>
    <n v="1512"/>
    <d v="2004-04-02T00:00:00"/>
    <n v="14"/>
    <n v="10488"/>
  </r>
  <r>
    <x v="0"/>
    <x v="1"/>
    <n v="439.2"/>
    <d v="2004-04-09T00:00:00"/>
    <n v="15"/>
    <n v="10489"/>
  </r>
  <r>
    <x v="0"/>
    <x v="8"/>
    <n v="3163.2"/>
    <d v="2004-04-03T00:00:00"/>
    <n v="14"/>
    <n v="10490"/>
  </r>
  <r>
    <x v="1"/>
    <x v="6"/>
    <n v="259.5"/>
    <d v="2004-04-08T00:00:00"/>
    <n v="15"/>
    <n v="10491"/>
  </r>
  <r>
    <x v="1"/>
    <x v="3"/>
    <n v="851.2"/>
    <d v="2004-04-11T00:00:00"/>
    <n v="16"/>
    <n v="10492"/>
  </r>
  <r>
    <x v="1"/>
    <x v="2"/>
    <n v="608.4"/>
    <d v="2004-04-10T00:00:00"/>
    <n v="15"/>
    <n v="10493"/>
  </r>
  <r>
    <x v="1"/>
    <x v="2"/>
    <n v="912"/>
    <d v="2004-04-09T00:00:00"/>
    <n v="15"/>
    <n v="10494"/>
  </r>
  <r>
    <x v="1"/>
    <x v="3"/>
    <n v="278"/>
    <d v="2004-04-11T00:00:00"/>
    <n v="16"/>
    <n v="10495"/>
  </r>
  <r>
    <x v="0"/>
    <x v="8"/>
    <n v="190"/>
    <d v="2004-04-07T00:00:00"/>
    <n v="15"/>
    <n v="10496"/>
  </r>
  <r>
    <x v="0"/>
    <x v="8"/>
    <n v="1380.6"/>
    <d v="2004-04-07T00:00:00"/>
    <n v="15"/>
    <n v="10497"/>
  </r>
  <r>
    <x v="1"/>
    <x v="6"/>
    <n v="575"/>
    <d v="2004-04-11T00:00:00"/>
    <n v="16"/>
    <n v="10498"/>
  </r>
  <r>
    <x v="1"/>
    <x v="2"/>
    <n v="1412"/>
    <d v="2004-04-16T00:00:00"/>
    <n v="16"/>
    <n v="10499"/>
  </r>
  <r>
    <x v="0"/>
    <x v="1"/>
    <n v="523.26"/>
    <d v="2004-04-17T00:00:00"/>
    <n v="16"/>
    <n v="10500"/>
  </r>
  <r>
    <x v="0"/>
    <x v="4"/>
    <n v="149"/>
    <d v="2004-04-16T00:00:00"/>
    <n v="16"/>
    <n v="10501"/>
  </r>
  <r>
    <x v="1"/>
    <x v="7"/>
    <n v="816.3"/>
    <d v="2004-04-29T00:00:00"/>
    <n v="18"/>
    <n v="10502"/>
  </r>
  <r>
    <x v="0"/>
    <x v="1"/>
    <n v="2048.5"/>
    <d v="2004-04-16T00:00:00"/>
    <n v="16"/>
    <n v="10503"/>
  </r>
  <r>
    <x v="1"/>
    <x v="2"/>
    <n v="1388.5"/>
    <d v="2004-04-18T00:00:00"/>
    <n v="17"/>
    <n v="10504"/>
  </r>
  <r>
    <x v="1"/>
    <x v="3"/>
    <n v="147.9"/>
    <d v="2004-04-21T00:00:00"/>
    <n v="17"/>
    <n v="10505"/>
  </r>
  <r>
    <x v="0"/>
    <x v="4"/>
    <n v="415.8"/>
    <d v="2004-05-02T00:00:00"/>
    <n v="19"/>
    <n v="10506"/>
  </r>
  <r>
    <x v="0"/>
    <x v="8"/>
    <n v="749.06"/>
    <d v="2004-04-22T00:00:00"/>
    <n v="17"/>
    <n v="10507"/>
  </r>
  <r>
    <x v="1"/>
    <x v="5"/>
    <n v="240"/>
    <d v="2004-05-13T00:00:00"/>
    <n v="20"/>
    <n v="10508"/>
  </r>
  <r>
    <x v="1"/>
    <x v="2"/>
    <n v="136.80000000000001"/>
    <d v="2004-04-29T00:00:00"/>
    <n v="18"/>
    <n v="10509"/>
  </r>
  <r>
    <x v="0"/>
    <x v="1"/>
    <n v="4707.54"/>
    <d v="2004-04-28T00:00:00"/>
    <n v="18"/>
    <n v="10510"/>
  </r>
  <r>
    <x v="1"/>
    <x v="2"/>
    <n v="2550"/>
    <d v="2004-04-21T00:00:00"/>
    <n v="17"/>
    <n v="10511"/>
  </r>
  <r>
    <x v="0"/>
    <x v="8"/>
    <n v="525.29999999999995"/>
    <d v="2004-04-24T00:00:00"/>
    <n v="17"/>
    <n v="10512"/>
  </r>
  <r>
    <x v="0"/>
    <x v="8"/>
    <n v="1942"/>
    <d v="2004-04-28T00:00:00"/>
    <n v="18"/>
    <n v="10513"/>
  </r>
  <r>
    <x v="1"/>
    <x v="3"/>
    <n v="8623.4500000000007"/>
    <d v="2004-05-16T00:00:00"/>
    <n v="21"/>
    <n v="10514"/>
  </r>
  <r>
    <x v="1"/>
    <x v="7"/>
    <n v="9921.2999999999993"/>
    <d v="2004-05-23T00:00:00"/>
    <n v="22"/>
    <n v="10515"/>
  </r>
  <r>
    <x v="1"/>
    <x v="7"/>
    <n v="2381.0500000000002"/>
    <d v="2004-05-01T00:00:00"/>
    <n v="18"/>
    <n v="10516"/>
  </r>
  <r>
    <x v="1"/>
    <x v="3"/>
    <n v="352"/>
    <d v="2004-04-29T00:00:00"/>
    <n v="18"/>
    <n v="10517"/>
  </r>
  <r>
    <x v="1"/>
    <x v="2"/>
    <n v="4150.05"/>
    <d v="2004-05-05T00:00:00"/>
    <n v="19"/>
    <n v="10518"/>
  </r>
  <r>
    <x v="0"/>
    <x v="1"/>
    <n v="2314.1999999999998"/>
    <d v="2004-05-01T00:00:00"/>
    <n v="18"/>
    <n v="10519"/>
  </r>
  <r>
    <x v="0"/>
    <x v="8"/>
    <n v="200"/>
    <d v="2004-05-01T00:00:00"/>
    <n v="18"/>
    <n v="10520"/>
  </r>
  <r>
    <x v="1"/>
    <x v="6"/>
    <n v="225.5"/>
    <d v="2004-05-02T00:00:00"/>
    <n v="19"/>
    <n v="10521"/>
  </r>
  <r>
    <x v="1"/>
    <x v="2"/>
    <n v="2318.2399999999998"/>
    <d v="2004-05-06T00:00:00"/>
    <n v="19"/>
    <n v="10522"/>
  </r>
  <r>
    <x v="0"/>
    <x v="8"/>
    <n v="2444.31"/>
    <d v="2004-05-30T00:00:00"/>
    <n v="23"/>
    <n v="10523"/>
  </r>
  <r>
    <x v="1"/>
    <x v="5"/>
    <n v="3192.65"/>
    <d v="2004-05-07T00:00:00"/>
    <n v="19"/>
    <n v="10524"/>
  </r>
  <r>
    <x v="1"/>
    <x v="5"/>
    <n v="818.4"/>
    <d v="2004-05-23T00:00:00"/>
    <n v="22"/>
    <n v="10525"/>
  </r>
  <r>
    <x v="1"/>
    <x v="2"/>
    <n v="1151.4000000000001"/>
    <d v="2004-05-15T00:00:00"/>
    <n v="20"/>
    <n v="10526"/>
  </r>
  <r>
    <x v="0"/>
    <x v="8"/>
    <n v="1503"/>
    <d v="2004-05-07T00:00:00"/>
    <n v="19"/>
    <n v="10527"/>
  </r>
  <r>
    <x v="0"/>
    <x v="1"/>
    <n v="392.2"/>
    <d v="2004-05-09T00:00:00"/>
    <n v="20"/>
    <n v="10528"/>
  </r>
  <r>
    <x v="0"/>
    <x v="0"/>
    <n v="946"/>
    <d v="2004-05-09T00:00:00"/>
    <n v="20"/>
    <n v="10529"/>
  </r>
  <r>
    <x v="1"/>
    <x v="3"/>
    <n v="4180"/>
    <d v="2004-05-12T00:00:00"/>
    <n v="20"/>
    <n v="10530"/>
  </r>
  <r>
    <x v="0"/>
    <x v="8"/>
    <n v="110"/>
    <d v="2004-05-19T00:00:00"/>
    <n v="21"/>
    <n v="10531"/>
  </r>
  <r>
    <x v="0"/>
    <x v="8"/>
    <n v="796.35"/>
    <d v="2004-05-12T00:00:00"/>
    <n v="20"/>
    <n v="10532"/>
  </r>
  <r>
    <x v="1"/>
    <x v="6"/>
    <n v="2222.1999999999998"/>
    <d v="2004-05-22T00:00:00"/>
    <n v="21"/>
    <n v="10533"/>
  </r>
  <r>
    <x v="1"/>
    <x v="6"/>
    <n v="465.7"/>
    <d v="2004-05-14T00:00:00"/>
    <n v="20"/>
    <n v="10534"/>
  </r>
  <r>
    <x v="1"/>
    <x v="2"/>
    <n v="1940.85"/>
    <d v="2004-05-21T00:00:00"/>
    <n v="21"/>
    <n v="10535"/>
  </r>
  <r>
    <x v="1"/>
    <x v="3"/>
    <n v="1645"/>
    <d v="2004-06-06T00:00:00"/>
    <n v="24"/>
    <n v="10536"/>
  </r>
  <r>
    <x v="1"/>
    <x v="5"/>
    <n v="1823.8"/>
    <d v="2004-05-19T00:00:00"/>
    <n v="21"/>
    <n v="10537"/>
  </r>
  <r>
    <x v="0"/>
    <x v="4"/>
    <n v="139.80000000000001"/>
    <d v="2004-05-16T00:00:00"/>
    <n v="21"/>
    <n v="10538"/>
  </r>
  <r>
    <x v="0"/>
    <x v="1"/>
    <n v="355.5"/>
    <d v="2004-05-23T00:00:00"/>
    <n v="22"/>
    <n v="10539"/>
  </r>
  <r>
    <x v="1"/>
    <x v="3"/>
    <n v="10191.700000000001"/>
    <d v="2004-06-13T00:00:00"/>
    <n v="25"/>
    <n v="10540"/>
  </r>
  <r>
    <x v="1"/>
    <x v="7"/>
    <n v="1946.52"/>
    <d v="2004-05-29T00:00:00"/>
    <n v="22"/>
    <n v="10541"/>
  </r>
  <r>
    <x v="1"/>
    <x v="5"/>
    <n v="469.11"/>
    <d v="2004-05-26T00:00:00"/>
    <n v="22"/>
    <n v="10542"/>
  </r>
  <r>
    <x v="1"/>
    <x v="6"/>
    <n v="1504.5"/>
    <d v="2004-05-23T00:00:00"/>
    <n v="22"/>
    <n v="10543"/>
  </r>
  <r>
    <x v="1"/>
    <x v="2"/>
    <n v="417.2"/>
    <d v="2004-05-30T00:00:00"/>
    <n v="23"/>
    <n v="10544"/>
  </r>
  <r>
    <x v="1"/>
    <x v="6"/>
    <n v="210"/>
    <d v="2004-06-26T00:00:00"/>
    <n v="26"/>
    <n v="10545"/>
  </r>
  <r>
    <x v="1"/>
    <x v="5"/>
    <n v="2812"/>
    <d v="2004-05-27T00:00:00"/>
    <n v="22"/>
    <n v="10546"/>
  </r>
  <r>
    <x v="1"/>
    <x v="3"/>
    <n v="1792.8"/>
    <d v="2004-06-02T00:00:00"/>
    <n v="23"/>
    <n v="10547"/>
  </r>
  <r>
    <x v="1"/>
    <x v="3"/>
    <n v="240.1"/>
    <d v="2004-06-02T00:00:00"/>
    <n v="23"/>
    <n v="10548"/>
  </r>
  <r>
    <x v="0"/>
    <x v="0"/>
    <n v="3554.27"/>
    <d v="2004-05-30T00:00:00"/>
    <n v="23"/>
    <n v="10549"/>
  </r>
  <r>
    <x v="0"/>
    <x v="8"/>
    <n v="683.3"/>
    <d v="2004-06-06T00:00:00"/>
    <n v="24"/>
    <n v="10550"/>
  </r>
  <r>
    <x v="1"/>
    <x v="2"/>
    <n v="1677.3"/>
    <d v="2004-06-06T00:00:00"/>
    <n v="24"/>
    <n v="10551"/>
  </r>
  <r>
    <x v="1"/>
    <x v="7"/>
    <n v="880.5"/>
    <d v="2004-06-05T00:00:00"/>
    <n v="23"/>
    <n v="10552"/>
  </r>
  <r>
    <x v="1"/>
    <x v="7"/>
    <n v="1546.3"/>
    <d v="2004-06-03T00:00:00"/>
    <n v="23"/>
    <n v="10553"/>
  </r>
  <r>
    <x v="1"/>
    <x v="2"/>
    <n v="1728.52"/>
    <d v="2004-06-05T00:00:00"/>
    <n v="23"/>
    <n v="10554"/>
  </r>
  <r>
    <x v="0"/>
    <x v="1"/>
    <n v="2944.4"/>
    <d v="2004-06-04T00:00:00"/>
    <n v="23"/>
    <n v="10555"/>
  </r>
  <r>
    <x v="1"/>
    <x v="7"/>
    <n v="835.2"/>
    <d v="2004-06-13T00:00:00"/>
    <n v="25"/>
    <n v="10556"/>
  </r>
  <r>
    <x v="0"/>
    <x v="4"/>
    <n v="1152.5"/>
    <d v="2004-06-06T00:00:00"/>
    <n v="24"/>
    <n v="10557"/>
  </r>
  <r>
    <x v="1"/>
    <x v="5"/>
    <n v="2142.9"/>
    <d v="2004-06-10T00:00:00"/>
    <n v="24"/>
    <n v="10558"/>
  </r>
  <r>
    <x v="0"/>
    <x v="1"/>
    <n v="520.41"/>
    <d v="2004-06-13T00:00:00"/>
    <n v="25"/>
    <n v="10559"/>
  </r>
  <r>
    <x v="1"/>
    <x v="6"/>
    <n v="1072.42"/>
    <d v="2004-06-09T00:00:00"/>
    <n v="24"/>
    <n v="10560"/>
  </r>
  <r>
    <x v="1"/>
    <x v="7"/>
    <n v="2844.5"/>
    <d v="2004-06-09T00:00:00"/>
    <n v="24"/>
    <n v="10561"/>
  </r>
  <r>
    <x v="1"/>
    <x v="5"/>
    <n v="488.7"/>
    <d v="2004-06-12T00:00:00"/>
    <n v="24"/>
    <n v="10562"/>
  </r>
  <r>
    <x v="1"/>
    <x v="7"/>
    <n v="965"/>
    <d v="2004-06-24T00:00:00"/>
    <n v="26"/>
    <n v="10563"/>
  </r>
  <r>
    <x v="1"/>
    <x v="2"/>
    <n v="1234.05"/>
    <d v="2004-06-16T00:00:00"/>
    <n v="25"/>
    <n v="10564"/>
  </r>
  <r>
    <x v="1"/>
    <x v="6"/>
    <n v="639.9"/>
    <d v="2004-06-18T00:00:00"/>
    <n v="25"/>
    <n v="10565"/>
  </r>
  <r>
    <x v="0"/>
    <x v="4"/>
    <n v="1761"/>
    <d v="2004-06-18T00:00:00"/>
    <n v="25"/>
    <n v="10566"/>
  </r>
  <r>
    <x v="1"/>
    <x v="5"/>
    <n v="2519"/>
    <d v="2004-06-17T00:00:00"/>
    <n v="25"/>
    <n v="10567"/>
  </r>
  <r>
    <x v="1"/>
    <x v="3"/>
    <n v="155"/>
    <d v="2004-07-09T00:00:00"/>
    <n v="28"/>
    <n v="10568"/>
  </r>
  <r>
    <x v="0"/>
    <x v="0"/>
    <n v="890"/>
    <d v="2004-07-11T00:00:00"/>
    <n v="29"/>
    <n v="10569"/>
  </r>
  <r>
    <x v="1"/>
    <x v="3"/>
    <n v="2465.25"/>
    <d v="2004-06-19T00:00:00"/>
    <n v="25"/>
    <n v="10570"/>
  </r>
  <r>
    <x v="1"/>
    <x v="6"/>
    <n v="550.59"/>
    <d v="2004-07-04T00:00:00"/>
    <n v="28"/>
    <n v="10571"/>
  </r>
  <r>
    <x v="1"/>
    <x v="3"/>
    <n v="1501.08"/>
    <d v="2004-06-25T00:00:00"/>
    <n v="26"/>
    <n v="10572"/>
  </r>
  <r>
    <x v="0"/>
    <x v="8"/>
    <n v="2082"/>
    <d v="2004-06-20T00:00:00"/>
    <n v="26"/>
    <n v="10573"/>
  </r>
  <r>
    <x v="1"/>
    <x v="2"/>
    <n v="764.3"/>
    <d v="2004-06-30T00:00:00"/>
    <n v="27"/>
    <n v="10574"/>
  </r>
  <r>
    <x v="0"/>
    <x v="0"/>
    <n v="2147.4"/>
    <d v="2004-06-30T00:00:00"/>
    <n v="27"/>
    <n v="10575"/>
  </r>
  <r>
    <x v="1"/>
    <x v="3"/>
    <n v="838.45"/>
    <d v="2004-06-30T00:00:00"/>
    <n v="27"/>
    <n v="10576"/>
  </r>
  <r>
    <x v="0"/>
    <x v="4"/>
    <n v="569"/>
    <d v="2004-06-30T00:00:00"/>
    <n v="27"/>
    <n v="10577"/>
  </r>
  <r>
    <x v="1"/>
    <x v="2"/>
    <n v="477"/>
    <d v="2004-07-25T00:00:00"/>
    <n v="31"/>
    <n v="10578"/>
  </r>
  <r>
    <x v="1"/>
    <x v="5"/>
    <n v="317.75"/>
    <d v="2004-07-04T00:00:00"/>
    <n v="28"/>
    <n v="10579"/>
  </r>
  <r>
    <x v="1"/>
    <x v="2"/>
    <n v="1013.74"/>
    <d v="2004-07-01T00:00:00"/>
    <n v="27"/>
    <n v="10580"/>
  </r>
  <r>
    <x v="1"/>
    <x v="3"/>
    <n v="310"/>
    <d v="2004-07-02T00:00:00"/>
    <n v="27"/>
    <n v="10581"/>
  </r>
  <r>
    <x v="1"/>
    <x v="3"/>
    <n v="330"/>
    <d v="2004-07-14T00:00:00"/>
    <n v="29"/>
    <n v="10582"/>
  </r>
  <r>
    <x v="1"/>
    <x v="7"/>
    <n v="2237.5"/>
    <d v="2004-07-04T00:00:00"/>
    <n v="28"/>
    <n v="10583"/>
  </r>
  <r>
    <x v="1"/>
    <x v="2"/>
    <n v="593.75"/>
    <d v="2004-07-04T00:00:00"/>
    <n v="28"/>
    <n v="10584"/>
  </r>
  <r>
    <x v="0"/>
    <x v="8"/>
    <n v="142.5"/>
    <d v="2004-07-10T00:00:00"/>
    <n v="28"/>
    <n v="10585"/>
  </r>
  <r>
    <x v="0"/>
    <x v="4"/>
    <n v="23.8"/>
    <d v="2004-07-09T00:00:00"/>
    <n v="28"/>
    <n v="10586"/>
  </r>
  <r>
    <x v="1"/>
    <x v="5"/>
    <n v="807.38"/>
    <d v="2004-07-09T00:00:00"/>
    <n v="28"/>
    <n v="10587"/>
  </r>
  <r>
    <x v="1"/>
    <x v="7"/>
    <n v="3120"/>
    <d v="2004-07-10T00:00:00"/>
    <n v="28"/>
    <n v="10588"/>
  </r>
  <r>
    <x v="1"/>
    <x v="6"/>
    <n v="72"/>
    <d v="2004-07-14T00:00:00"/>
    <n v="29"/>
    <n v="10589"/>
  </r>
  <r>
    <x v="1"/>
    <x v="2"/>
    <n v="1101"/>
    <d v="2004-07-14T00:00:00"/>
    <n v="29"/>
    <n v="10590"/>
  </r>
  <r>
    <x v="1"/>
    <x v="5"/>
    <n v="812.5"/>
    <d v="2004-07-16T00:00:00"/>
    <n v="29"/>
    <n v="10591"/>
  </r>
  <r>
    <x v="1"/>
    <x v="3"/>
    <n v="516.46"/>
    <d v="2004-07-16T00:00:00"/>
    <n v="29"/>
    <n v="10592"/>
  </r>
  <r>
    <x v="0"/>
    <x v="8"/>
    <n v="1994.4"/>
    <d v="2004-08-13T00:00:00"/>
    <n v="33"/>
    <n v="10593"/>
  </r>
  <r>
    <x v="1"/>
    <x v="3"/>
    <n v="565.5"/>
    <d v="2004-07-16T00:00:00"/>
    <n v="29"/>
    <n v="10594"/>
  </r>
  <r>
    <x v="1"/>
    <x v="7"/>
    <n v="4725"/>
    <d v="2004-07-14T00:00:00"/>
    <n v="29"/>
    <n v="10595"/>
  </r>
  <r>
    <x v="1"/>
    <x v="6"/>
    <n v="1180.8800000000001"/>
    <d v="2004-08-12T00:00:00"/>
    <n v="33"/>
    <n v="10596"/>
  </r>
  <r>
    <x v="0"/>
    <x v="8"/>
    <n v="718.08"/>
    <d v="2004-07-18T00:00:00"/>
    <n v="30"/>
    <n v="10597"/>
  </r>
  <r>
    <x v="1"/>
    <x v="5"/>
    <n v="2388.5"/>
    <d v="2004-07-18T00:00:00"/>
    <n v="30"/>
    <n v="10598"/>
  </r>
  <r>
    <x v="0"/>
    <x v="1"/>
    <n v="493"/>
    <d v="2004-07-21T00:00:00"/>
    <n v="30"/>
    <n v="10599"/>
  </r>
  <r>
    <x v="1"/>
    <x v="2"/>
    <n v="479.8"/>
    <d v="2004-07-21T00:00:00"/>
    <n v="30"/>
    <n v="10600"/>
  </r>
  <r>
    <x v="0"/>
    <x v="8"/>
    <n v="2285"/>
    <d v="2004-07-22T00:00:00"/>
    <n v="30"/>
    <n v="10601"/>
  </r>
  <r>
    <x v="1"/>
    <x v="6"/>
    <n v="48.75"/>
    <d v="2004-07-22T00:00:00"/>
    <n v="30"/>
    <n v="10602"/>
  </r>
  <r>
    <x v="1"/>
    <x v="6"/>
    <n v="1483"/>
    <d v="2004-08-08T00:00:00"/>
    <n v="33"/>
    <n v="10603"/>
  </r>
  <r>
    <x v="1"/>
    <x v="5"/>
    <n v="230.85"/>
    <d v="2004-07-29T00:00:00"/>
    <n v="31"/>
    <n v="10604"/>
  </r>
  <r>
    <x v="1"/>
    <x v="5"/>
    <n v="4109.6899999999996"/>
    <d v="2004-07-29T00:00:00"/>
    <n v="31"/>
    <n v="10605"/>
  </r>
  <r>
    <x v="1"/>
    <x v="2"/>
    <n v="1130.4000000000001"/>
    <d v="2004-07-31T00:00:00"/>
    <n v="31"/>
    <n v="10606"/>
  </r>
  <r>
    <x v="0"/>
    <x v="0"/>
    <n v="6475.4"/>
    <d v="2004-07-25T00:00:00"/>
    <n v="31"/>
    <n v="10607"/>
  </r>
  <r>
    <x v="1"/>
    <x v="2"/>
    <n v="1064"/>
    <d v="2004-08-01T00:00:00"/>
    <n v="32"/>
    <n v="10608"/>
  </r>
  <r>
    <x v="0"/>
    <x v="8"/>
    <n v="424"/>
    <d v="2004-07-30T00:00:00"/>
    <n v="31"/>
    <n v="10609"/>
  </r>
  <r>
    <x v="1"/>
    <x v="6"/>
    <n v="299.25"/>
    <d v="2004-08-06T00:00:00"/>
    <n v="32"/>
    <n v="10610"/>
  </r>
  <r>
    <x v="0"/>
    <x v="1"/>
    <n v="808"/>
    <d v="2004-08-01T00:00:00"/>
    <n v="32"/>
    <n v="10611"/>
  </r>
  <r>
    <x v="1"/>
    <x v="5"/>
    <n v="6375"/>
    <d v="2004-08-01T00:00:00"/>
    <n v="32"/>
    <n v="10612"/>
  </r>
  <r>
    <x v="1"/>
    <x v="2"/>
    <n v="353.2"/>
    <d v="2004-08-01T00:00:00"/>
    <n v="32"/>
    <n v="10613"/>
  </r>
  <r>
    <x v="1"/>
    <x v="6"/>
    <n v="464"/>
    <d v="2004-08-01T00:00:00"/>
    <n v="32"/>
    <n v="10614"/>
  </r>
  <r>
    <x v="1"/>
    <x v="7"/>
    <n v="120"/>
    <d v="2004-08-06T00:00:00"/>
    <n v="32"/>
    <n v="10615"/>
  </r>
  <r>
    <x v="1"/>
    <x v="5"/>
    <n v="4806.99"/>
    <d v="2004-08-05T00:00:00"/>
    <n v="32"/>
    <n v="10616"/>
  </r>
  <r>
    <x v="1"/>
    <x v="2"/>
    <n v="1402.5"/>
    <d v="2004-08-04T00:00:00"/>
    <n v="32"/>
    <n v="10617"/>
  </r>
  <r>
    <x v="1"/>
    <x v="5"/>
    <n v="2697.5"/>
    <d v="2004-08-08T00:00:00"/>
    <n v="33"/>
    <n v="10618"/>
  </r>
  <r>
    <x v="1"/>
    <x v="3"/>
    <n v="1260"/>
    <d v="2004-08-07T00:00:00"/>
    <n v="32"/>
    <n v="10619"/>
  </r>
  <r>
    <x v="1"/>
    <x v="7"/>
    <n v="57.5"/>
    <d v="2004-08-14T00:00:00"/>
    <n v="33"/>
    <n v="10620"/>
  </r>
  <r>
    <x v="1"/>
    <x v="2"/>
    <n v="758.5"/>
    <d v="2004-08-11T00:00:00"/>
    <n v="33"/>
    <n v="10621"/>
  </r>
  <r>
    <x v="1"/>
    <x v="2"/>
    <n v="560"/>
    <d v="2004-08-11T00:00:00"/>
    <n v="33"/>
    <n v="10622"/>
  </r>
  <r>
    <x v="1"/>
    <x v="6"/>
    <n v="1336.95"/>
    <d v="2004-08-12T00:00:00"/>
    <n v="33"/>
    <n v="10623"/>
  </r>
  <r>
    <x v="1"/>
    <x v="2"/>
    <n v="1393.24"/>
    <d v="2004-08-19T00:00:00"/>
    <n v="34"/>
    <n v="10624"/>
  </r>
  <r>
    <x v="1"/>
    <x v="3"/>
    <n v="479.75"/>
    <d v="2004-08-14T00:00:00"/>
    <n v="33"/>
    <n v="10625"/>
  </r>
  <r>
    <x v="1"/>
    <x v="5"/>
    <n v="1503.6"/>
    <d v="2004-08-20T00:00:00"/>
    <n v="34"/>
    <n v="10626"/>
  </r>
  <r>
    <x v="1"/>
    <x v="6"/>
    <n v="1185.75"/>
    <d v="2004-08-21T00:00:00"/>
    <n v="34"/>
    <n v="10627"/>
  </r>
  <r>
    <x v="1"/>
    <x v="2"/>
    <n v="450"/>
    <d v="2004-08-20T00:00:00"/>
    <n v="34"/>
    <n v="10628"/>
  </r>
  <r>
    <x v="1"/>
    <x v="2"/>
    <n v="2775.05"/>
    <d v="2004-08-20T00:00:00"/>
    <n v="34"/>
    <n v="10629"/>
  </r>
  <r>
    <x v="1"/>
    <x v="5"/>
    <n v="903.6"/>
    <d v="2004-08-19T00:00:00"/>
    <n v="34"/>
    <n v="10630"/>
  </r>
  <r>
    <x v="1"/>
    <x v="6"/>
    <n v="55.8"/>
    <d v="2004-08-15T00:00:00"/>
    <n v="34"/>
    <n v="10631"/>
  </r>
  <r>
    <x v="1"/>
    <x v="6"/>
    <n v="589"/>
    <d v="2004-08-19T00:00:00"/>
    <n v="34"/>
    <n v="10632"/>
  </r>
  <r>
    <x v="0"/>
    <x v="8"/>
    <n v="5510.59"/>
    <d v="2004-08-18T00:00:00"/>
    <n v="34"/>
    <n v="10633"/>
  </r>
  <r>
    <x v="1"/>
    <x v="2"/>
    <n v="4985.5"/>
    <d v="2004-08-21T00:00:00"/>
    <n v="34"/>
    <n v="10634"/>
  </r>
  <r>
    <x v="1"/>
    <x v="6"/>
    <n v="1326.22"/>
    <d v="2004-08-21T00:00:00"/>
    <n v="34"/>
    <n v="10635"/>
  </r>
  <r>
    <x v="1"/>
    <x v="2"/>
    <n v="629.5"/>
    <d v="2004-08-26T00:00:00"/>
    <n v="35"/>
    <n v="10636"/>
  </r>
  <r>
    <x v="0"/>
    <x v="1"/>
    <n v="2761.94"/>
    <d v="2004-08-26T00:00:00"/>
    <n v="35"/>
    <n v="10637"/>
  </r>
  <r>
    <x v="1"/>
    <x v="3"/>
    <n v="2720.05"/>
    <d v="2004-09-01T00:00:00"/>
    <n v="36"/>
    <n v="10638"/>
  </r>
  <r>
    <x v="0"/>
    <x v="8"/>
    <n v="500"/>
    <d v="2004-08-27T00:00:00"/>
    <n v="35"/>
    <n v="10639"/>
  </r>
  <r>
    <x v="1"/>
    <x v="2"/>
    <n v="708.75"/>
    <d v="2004-08-28T00:00:00"/>
    <n v="35"/>
    <n v="10640"/>
  </r>
  <r>
    <x v="1"/>
    <x v="2"/>
    <n v="2054"/>
    <d v="2004-08-26T00:00:00"/>
    <n v="35"/>
    <n v="10641"/>
  </r>
  <r>
    <x v="0"/>
    <x v="8"/>
    <n v="696"/>
    <d v="2004-09-05T00:00:00"/>
    <n v="37"/>
    <n v="10642"/>
  </r>
  <r>
    <x v="0"/>
    <x v="1"/>
    <n v="814.5"/>
    <d v="2004-09-02T00:00:00"/>
    <n v="36"/>
    <n v="10643"/>
  </r>
  <r>
    <x v="1"/>
    <x v="3"/>
    <n v="1371.8"/>
    <d v="2004-09-01T00:00:00"/>
    <n v="36"/>
    <n v="10644"/>
  </r>
  <r>
    <x v="1"/>
    <x v="2"/>
    <n v="1535"/>
    <d v="2004-09-02T00:00:00"/>
    <n v="36"/>
    <n v="10645"/>
  </r>
  <r>
    <x v="0"/>
    <x v="4"/>
    <n v="1446"/>
    <d v="2004-09-03T00:00:00"/>
    <n v="36"/>
    <n v="10646"/>
  </r>
  <r>
    <x v="1"/>
    <x v="2"/>
    <n v="636"/>
    <d v="2004-09-03T00:00:00"/>
    <n v="36"/>
    <n v="10647"/>
  </r>
  <r>
    <x v="0"/>
    <x v="0"/>
    <n v="372.37"/>
    <d v="2004-09-09T00:00:00"/>
    <n v="37"/>
    <n v="10648"/>
  </r>
  <r>
    <x v="0"/>
    <x v="0"/>
    <n v="1434"/>
    <d v="2004-08-29T00:00:00"/>
    <n v="36"/>
    <n v="10649"/>
  </r>
  <r>
    <x v="0"/>
    <x v="0"/>
    <n v="1779.2"/>
    <d v="2004-09-03T00:00:00"/>
    <n v="36"/>
    <n v="10650"/>
  </r>
  <r>
    <x v="1"/>
    <x v="6"/>
    <n v="397.8"/>
    <d v="2004-09-11T00:00:00"/>
    <n v="37"/>
    <n v="10651"/>
  </r>
  <r>
    <x v="1"/>
    <x v="2"/>
    <n v="318.83999999999997"/>
    <d v="2004-09-08T00:00:00"/>
    <n v="37"/>
    <n v="10652"/>
  </r>
  <r>
    <x v="1"/>
    <x v="5"/>
    <n v="1083.1500000000001"/>
    <d v="2004-09-19T00:00:00"/>
    <n v="39"/>
    <n v="10653"/>
  </r>
  <r>
    <x v="0"/>
    <x v="0"/>
    <n v="601.83000000000004"/>
    <d v="2004-09-11T00:00:00"/>
    <n v="37"/>
    <n v="10654"/>
  </r>
  <r>
    <x v="1"/>
    <x v="5"/>
    <n v="154.4"/>
    <d v="2004-09-11T00:00:00"/>
    <n v="37"/>
    <n v="10655"/>
  </r>
  <r>
    <x v="0"/>
    <x v="1"/>
    <n v="604.21"/>
    <d v="2004-09-10T00:00:00"/>
    <n v="37"/>
    <n v="10656"/>
  </r>
  <r>
    <x v="1"/>
    <x v="7"/>
    <n v="4371.6000000000004"/>
    <d v="2004-09-15T00:00:00"/>
    <n v="38"/>
    <n v="10657"/>
  </r>
  <r>
    <x v="1"/>
    <x v="2"/>
    <n v="4464.6000000000004"/>
    <d v="2004-09-08T00:00:00"/>
    <n v="37"/>
    <n v="10658"/>
  </r>
  <r>
    <x v="0"/>
    <x v="8"/>
    <n v="1227.02"/>
    <d v="2004-09-10T00:00:00"/>
    <n v="37"/>
    <n v="10659"/>
  </r>
  <r>
    <x v="1"/>
    <x v="6"/>
    <n v="1701"/>
    <d v="2004-10-15T00:00:00"/>
    <n v="42"/>
    <n v="10660"/>
  </r>
  <r>
    <x v="0"/>
    <x v="8"/>
    <n v="562.6"/>
    <d v="2004-09-15T00:00:00"/>
    <n v="38"/>
    <n v="10661"/>
  </r>
  <r>
    <x v="1"/>
    <x v="3"/>
    <n v="125"/>
    <d v="2004-09-18T00:00:00"/>
    <n v="38"/>
    <n v="10662"/>
  </r>
  <r>
    <x v="1"/>
    <x v="7"/>
    <n v="1930.4"/>
    <d v="2004-10-03T00:00:00"/>
    <n v="41"/>
    <n v="10663"/>
  </r>
  <r>
    <x v="1"/>
    <x v="5"/>
    <n v="1288.3900000000001"/>
    <d v="2004-09-19T00:00:00"/>
    <n v="39"/>
    <n v="10664"/>
  </r>
  <r>
    <x v="1"/>
    <x v="5"/>
    <n v="1295"/>
    <d v="2004-09-17T00:00:00"/>
    <n v="38"/>
    <n v="10665"/>
  </r>
  <r>
    <x v="0"/>
    <x v="8"/>
    <n v="4666.9399999999996"/>
    <d v="2004-09-22T00:00:00"/>
    <n v="39"/>
    <n v="10666"/>
  </r>
  <r>
    <x v="0"/>
    <x v="8"/>
    <n v="1536.8"/>
    <d v="2004-09-19T00:00:00"/>
    <n v="39"/>
    <n v="10667"/>
  </r>
  <r>
    <x v="1"/>
    <x v="5"/>
    <n v="625.27"/>
    <d v="2004-09-23T00:00:00"/>
    <n v="39"/>
    <n v="10668"/>
  </r>
  <r>
    <x v="1"/>
    <x v="7"/>
    <n v="570"/>
    <d v="2004-09-22T00:00:00"/>
    <n v="39"/>
    <n v="10669"/>
  </r>
  <r>
    <x v="1"/>
    <x v="2"/>
    <n v="2301.75"/>
    <d v="2004-09-18T00:00:00"/>
    <n v="38"/>
    <n v="10670"/>
  </r>
  <r>
    <x v="1"/>
    <x v="5"/>
    <n v="920.1"/>
    <d v="2004-09-24T00:00:00"/>
    <n v="39"/>
    <n v="10671"/>
  </r>
  <r>
    <x v="0"/>
    <x v="4"/>
    <n v="3815.25"/>
    <d v="2004-09-26T00:00:00"/>
    <n v="40"/>
    <n v="10672"/>
  </r>
  <r>
    <x v="1"/>
    <x v="7"/>
    <n v="412.35"/>
    <d v="2004-09-19T00:00:00"/>
    <n v="39"/>
    <n v="10673"/>
  </r>
  <r>
    <x v="1"/>
    <x v="2"/>
    <n v="45"/>
    <d v="2004-09-30T00:00:00"/>
    <n v="40"/>
    <n v="10674"/>
  </r>
  <r>
    <x v="0"/>
    <x v="0"/>
    <n v="1423"/>
    <d v="2004-09-23T00:00:00"/>
    <n v="39"/>
    <n v="10675"/>
  </r>
  <r>
    <x v="1"/>
    <x v="7"/>
    <n v="534.85"/>
    <d v="2004-09-29T00:00:00"/>
    <n v="40"/>
    <n v="10676"/>
  </r>
  <r>
    <x v="1"/>
    <x v="5"/>
    <n v="813.36"/>
    <d v="2004-09-26T00:00:00"/>
    <n v="40"/>
    <n v="10677"/>
  </r>
  <r>
    <x v="0"/>
    <x v="8"/>
    <n v="5256.5"/>
    <d v="2004-10-16T00:00:00"/>
    <n v="42"/>
    <n v="10678"/>
  </r>
  <r>
    <x v="1"/>
    <x v="6"/>
    <n v="660"/>
    <d v="2004-09-30T00:00:00"/>
    <n v="40"/>
    <n v="10679"/>
  </r>
  <r>
    <x v="1"/>
    <x v="5"/>
    <n v="1261.8800000000001"/>
    <d v="2004-09-26T00:00:00"/>
    <n v="40"/>
    <n v="10680"/>
  </r>
  <r>
    <x v="1"/>
    <x v="3"/>
    <n v="1287.4000000000001"/>
    <d v="2004-09-30T00:00:00"/>
    <n v="40"/>
    <n v="10681"/>
  </r>
  <r>
    <x v="1"/>
    <x v="3"/>
    <n v="375.5"/>
    <d v="2004-10-01T00:00:00"/>
    <n v="40"/>
    <n v="10682"/>
  </r>
  <r>
    <x v="1"/>
    <x v="7"/>
    <n v="63"/>
    <d v="2004-10-01T00:00:00"/>
    <n v="40"/>
    <n v="10683"/>
  </r>
  <r>
    <x v="1"/>
    <x v="3"/>
    <n v="1768"/>
    <d v="2004-09-30T00:00:00"/>
    <n v="40"/>
    <n v="10684"/>
  </r>
  <r>
    <x v="1"/>
    <x v="2"/>
    <n v="801.1"/>
    <d v="2004-10-03T00:00:00"/>
    <n v="41"/>
    <n v="10685"/>
  </r>
  <r>
    <x v="1"/>
    <x v="7"/>
    <n v="1404.45"/>
    <d v="2004-10-08T00:00:00"/>
    <n v="41"/>
    <n v="10686"/>
  </r>
  <r>
    <x v="0"/>
    <x v="4"/>
    <n v="4960.8999999999996"/>
    <d v="2004-10-30T00:00:00"/>
    <n v="44"/>
    <n v="10687"/>
  </r>
  <r>
    <x v="1"/>
    <x v="2"/>
    <n v="3160.6"/>
    <d v="2004-10-07T00:00:00"/>
    <n v="41"/>
    <n v="10688"/>
  </r>
  <r>
    <x v="1"/>
    <x v="5"/>
    <n v="472.5"/>
    <d v="2004-10-07T00:00:00"/>
    <n v="41"/>
    <n v="10689"/>
  </r>
  <r>
    <x v="1"/>
    <x v="5"/>
    <n v="862.5"/>
    <d v="2004-10-03T00:00:00"/>
    <n v="41"/>
    <n v="10690"/>
  </r>
  <r>
    <x v="1"/>
    <x v="7"/>
    <n v="10164.799999999999"/>
    <d v="2004-10-22T00:00:00"/>
    <n v="43"/>
    <n v="10691"/>
  </r>
  <r>
    <x v="1"/>
    <x v="2"/>
    <n v="878"/>
    <d v="2004-10-13T00:00:00"/>
    <n v="42"/>
    <n v="10692"/>
  </r>
  <r>
    <x v="1"/>
    <x v="3"/>
    <n v="2071.1999999999998"/>
    <d v="2004-10-10T00:00:00"/>
    <n v="42"/>
    <n v="10693"/>
  </r>
  <r>
    <x v="1"/>
    <x v="6"/>
    <n v="4825"/>
    <d v="2004-10-09T00:00:00"/>
    <n v="41"/>
    <n v="10694"/>
  </r>
  <r>
    <x v="0"/>
    <x v="8"/>
    <n v="642"/>
    <d v="2004-10-14T00:00:00"/>
    <n v="42"/>
    <n v="10695"/>
  </r>
  <r>
    <x v="1"/>
    <x v="6"/>
    <n v="996"/>
    <d v="2004-10-14T00:00:00"/>
    <n v="42"/>
    <n v="10696"/>
  </r>
  <r>
    <x v="1"/>
    <x v="3"/>
    <n v="805.43"/>
    <d v="2004-10-14T00:00:00"/>
    <n v="42"/>
    <n v="10697"/>
  </r>
  <r>
    <x v="1"/>
    <x v="2"/>
    <n v="3436.45"/>
    <d v="2004-10-17T00:00:00"/>
    <n v="43"/>
    <n v="10698"/>
  </r>
  <r>
    <x v="1"/>
    <x v="3"/>
    <n v="114"/>
    <d v="2004-10-13T00:00:00"/>
    <n v="42"/>
    <n v="10699"/>
  </r>
  <r>
    <x v="1"/>
    <x v="3"/>
    <n v="1638.4"/>
    <d v="2004-10-16T00:00:00"/>
    <n v="42"/>
    <n v="10700"/>
  </r>
  <r>
    <x v="0"/>
    <x v="1"/>
    <n v="2864.5"/>
    <d v="2004-10-15T00:00:00"/>
    <n v="42"/>
    <n v="10701"/>
  </r>
  <r>
    <x v="1"/>
    <x v="2"/>
    <n v="330"/>
    <d v="2004-10-21T00:00:00"/>
    <n v="43"/>
    <n v="10702"/>
  </r>
  <r>
    <x v="0"/>
    <x v="1"/>
    <n v="2545"/>
    <d v="2004-10-20T00:00:00"/>
    <n v="43"/>
    <n v="10703"/>
  </r>
  <r>
    <x v="0"/>
    <x v="1"/>
    <n v="595.5"/>
    <d v="2004-11-07T00:00:00"/>
    <n v="46"/>
    <n v="10704"/>
  </r>
  <r>
    <x v="0"/>
    <x v="4"/>
    <n v="378"/>
    <d v="2004-11-18T00:00:00"/>
    <n v="47"/>
    <n v="10705"/>
  </r>
  <r>
    <x v="1"/>
    <x v="6"/>
    <n v="1893"/>
    <d v="2004-10-21T00:00:00"/>
    <n v="43"/>
    <n v="10706"/>
  </r>
  <r>
    <x v="1"/>
    <x v="2"/>
    <n v="1641"/>
    <d v="2004-10-23T00:00:00"/>
    <n v="43"/>
    <n v="10707"/>
  </r>
  <r>
    <x v="0"/>
    <x v="1"/>
    <n v="180.4"/>
    <d v="2004-11-05T00:00:00"/>
    <n v="45"/>
    <n v="10708"/>
  </r>
  <r>
    <x v="1"/>
    <x v="5"/>
    <n v="3424"/>
    <d v="2004-11-20T00:00:00"/>
    <n v="47"/>
    <n v="10709"/>
  </r>
  <r>
    <x v="1"/>
    <x v="5"/>
    <n v="93.5"/>
    <d v="2004-10-23T00:00:00"/>
    <n v="43"/>
    <n v="10710"/>
  </r>
  <r>
    <x v="0"/>
    <x v="0"/>
    <n v="4451.7"/>
    <d v="2004-10-29T00:00:00"/>
    <n v="44"/>
    <n v="10711"/>
  </r>
  <r>
    <x v="1"/>
    <x v="3"/>
    <n v="1233.48"/>
    <d v="2004-10-31T00:00:00"/>
    <n v="45"/>
    <n v="10712"/>
  </r>
  <r>
    <x v="1"/>
    <x v="5"/>
    <n v="2827.9"/>
    <d v="2004-10-24T00:00:00"/>
    <n v="44"/>
    <n v="10713"/>
  </r>
  <r>
    <x v="0"/>
    <x v="0"/>
    <n v="2205.75"/>
    <d v="2004-10-27T00:00:00"/>
    <n v="44"/>
    <n v="10714"/>
  </r>
  <r>
    <x v="1"/>
    <x v="3"/>
    <n v="1296"/>
    <d v="2004-10-29T00:00:00"/>
    <n v="44"/>
    <n v="10715"/>
  </r>
  <r>
    <x v="1"/>
    <x v="2"/>
    <n v="706"/>
    <d v="2004-10-27T00:00:00"/>
    <n v="44"/>
    <n v="10716"/>
  </r>
  <r>
    <x v="1"/>
    <x v="5"/>
    <n v="1270.75"/>
    <d v="2004-10-29T00:00:00"/>
    <n v="44"/>
    <n v="10717"/>
  </r>
  <r>
    <x v="1"/>
    <x v="5"/>
    <n v="3463"/>
    <d v="2004-10-29T00:00:00"/>
    <n v="44"/>
    <n v="10718"/>
  </r>
  <r>
    <x v="1"/>
    <x v="6"/>
    <n v="844.25"/>
    <d v="2004-11-05T00:00:00"/>
    <n v="45"/>
    <n v="10719"/>
  </r>
  <r>
    <x v="1"/>
    <x v="6"/>
    <n v="550"/>
    <d v="2004-11-05T00:00:00"/>
    <n v="45"/>
    <n v="10720"/>
  </r>
  <r>
    <x v="0"/>
    <x v="0"/>
    <n v="923.87"/>
    <d v="2004-10-31T00:00:00"/>
    <n v="45"/>
    <n v="10721"/>
  </r>
  <r>
    <x v="1"/>
    <x v="6"/>
    <n v="1570"/>
    <d v="2004-11-04T00:00:00"/>
    <n v="45"/>
    <n v="10722"/>
  </r>
  <r>
    <x v="1"/>
    <x v="3"/>
    <n v="468.45"/>
    <d v="2004-11-25T00:00:00"/>
    <n v="48"/>
    <n v="10723"/>
  </r>
  <r>
    <x v="1"/>
    <x v="6"/>
    <n v="638.5"/>
    <d v="2004-11-05T00:00:00"/>
    <n v="45"/>
    <n v="10724"/>
  </r>
  <r>
    <x v="1"/>
    <x v="2"/>
    <n v="287.8"/>
    <d v="2004-11-05T00:00:00"/>
    <n v="45"/>
    <n v="10725"/>
  </r>
  <r>
    <x v="1"/>
    <x v="2"/>
    <n v="655"/>
    <d v="2004-12-05T00:00:00"/>
    <n v="50"/>
    <n v="10726"/>
  </r>
  <r>
    <x v="1"/>
    <x v="7"/>
    <n v="1624.5"/>
    <d v="2004-12-05T00:00:00"/>
    <n v="50"/>
    <n v="10727"/>
  </r>
  <r>
    <x v="1"/>
    <x v="2"/>
    <n v="1296.75"/>
    <d v="2004-11-11T00:00:00"/>
    <n v="46"/>
    <n v="10728"/>
  </r>
  <r>
    <x v="1"/>
    <x v="6"/>
    <n v="1850"/>
    <d v="2004-11-14T00:00:00"/>
    <n v="47"/>
    <n v="10729"/>
  </r>
  <r>
    <x v="0"/>
    <x v="0"/>
    <n v="484.25"/>
    <d v="2004-11-14T00:00:00"/>
    <n v="47"/>
    <n v="10730"/>
  </r>
  <r>
    <x v="0"/>
    <x v="8"/>
    <n v="1890.5"/>
    <d v="2004-11-14T00:00:00"/>
    <n v="47"/>
    <n v="10731"/>
  </r>
  <r>
    <x v="1"/>
    <x v="3"/>
    <n v="360"/>
    <d v="2004-11-07T00:00:00"/>
    <n v="46"/>
    <n v="10732"/>
  </r>
  <r>
    <x v="1"/>
    <x v="5"/>
    <n v="1459"/>
    <d v="2004-11-10T00:00:00"/>
    <n v="46"/>
    <n v="10733"/>
  </r>
  <r>
    <x v="1"/>
    <x v="7"/>
    <n v="1498.35"/>
    <d v="2004-11-12T00:00:00"/>
    <n v="46"/>
    <n v="10734"/>
  </r>
  <r>
    <x v="0"/>
    <x v="1"/>
    <n v="536.4"/>
    <d v="2004-11-21T00:00:00"/>
    <n v="48"/>
    <n v="10735"/>
  </r>
  <r>
    <x v="0"/>
    <x v="4"/>
    <n v="997"/>
    <d v="2004-11-21T00:00:00"/>
    <n v="48"/>
    <n v="10736"/>
  </r>
  <r>
    <x v="1"/>
    <x v="7"/>
    <n v="139.80000000000001"/>
    <d v="2004-11-18T00:00:00"/>
    <n v="47"/>
    <n v="10737"/>
  </r>
  <r>
    <x v="1"/>
    <x v="7"/>
    <n v="52.35"/>
    <d v="2004-11-18T00:00:00"/>
    <n v="47"/>
    <n v="10738"/>
  </r>
  <r>
    <x v="1"/>
    <x v="3"/>
    <n v="240"/>
    <d v="2004-11-17T00:00:00"/>
    <n v="47"/>
    <n v="10739"/>
  </r>
  <r>
    <x v="1"/>
    <x v="2"/>
    <n v="1416"/>
    <d v="2004-11-25T00:00:00"/>
    <n v="48"/>
    <n v="10740"/>
  </r>
  <r>
    <x v="1"/>
    <x v="2"/>
    <n v="228"/>
    <d v="2004-11-18T00:00:00"/>
    <n v="47"/>
    <n v="10741"/>
  </r>
  <r>
    <x v="1"/>
    <x v="3"/>
    <n v="3118"/>
    <d v="2004-11-18T00:00:00"/>
    <n v="47"/>
    <n v="10742"/>
  </r>
  <r>
    <x v="1"/>
    <x v="5"/>
    <n v="319.2"/>
    <d v="2004-11-21T00:00:00"/>
    <n v="48"/>
    <n v="10743"/>
  </r>
  <r>
    <x v="0"/>
    <x v="1"/>
    <n v="736"/>
    <d v="2004-11-24T00:00:00"/>
    <n v="48"/>
    <n v="10744"/>
  </r>
  <r>
    <x v="0"/>
    <x v="4"/>
    <n v="4529.8"/>
    <d v="2004-11-27T00:00:00"/>
    <n v="48"/>
    <n v="10745"/>
  </r>
  <r>
    <x v="1"/>
    <x v="5"/>
    <n v="2311.6999999999998"/>
    <d v="2004-11-21T00:00:00"/>
    <n v="48"/>
    <n v="10746"/>
  </r>
  <r>
    <x v="0"/>
    <x v="1"/>
    <n v="1912.85"/>
    <d v="2004-11-26T00:00:00"/>
    <n v="48"/>
    <n v="10747"/>
  </r>
  <r>
    <x v="1"/>
    <x v="3"/>
    <n v="2196"/>
    <d v="2004-11-28T00:00:00"/>
    <n v="49"/>
    <n v="10748"/>
  </r>
  <r>
    <x v="1"/>
    <x v="2"/>
    <n v="1080"/>
    <d v="2004-12-19T00:00:00"/>
    <n v="52"/>
    <n v="10749"/>
  </r>
  <r>
    <x v="0"/>
    <x v="4"/>
    <n v="1590.56"/>
    <d v="2004-11-24T00:00:00"/>
    <n v="48"/>
    <n v="10750"/>
  </r>
  <r>
    <x v="1"/>
    <x v="3"/>
    <n v="1631.48"/>
    <d v="2004-12-03T00:00:00"/>
    <n v="49"/>
    <n v="10751"/>
  </r>
  <r>
    <x v="1"/>
    <x v="7"/>
    <n v="252"/>
    <d v="2004-11-28T00:00:00"/>
    <n v="49"/>
    <n v="10752"/>
  </r>
  <r>
    <x v="1"/>
    <x v="3"/>
    <n v="88"/>
    <d v="2004-11-27T00:00:00"/>
    <n v="48"/>
    <n v="10753"/>
  </r>
  <r>
    <x v="0"/>
    <x v="1"/>
    <n v="55.2"/>
    <d v="2004-11-27T00:00:00"/>
    <n v="48"/>
    <n v="10754"/>
  </r>
  <r>
    <x v="1"/>
    <x v="2"/>
    <n v="1948.5"/>
    <d v="2004-11-28T00:00:00"/>
    <n v="49"/>
    <n v="10755"/>
  </r>
  <r>
    <x v="1"/>
    <x v="6"/>
    <n v="1990"/>
    <d v="2004-12-02T00:00:00"/>
    <n v="49"/>
    <n v="10756"/>
  </r>
  <r>
    <x v="0"/>
    <x v="1"/>
    <n v="3082"/>
    <d v="2004-12-15T00:00:00"/>
    <n v="51"/>
    <n v="10757"/>
  </r>
  <r>
    <x v="1"/>
    <x v="3"/>
    <n v="1644.6"/>
    <d v="2004-12-04T00:00:00"/>
    <n v="49"/>
    <n v="10758"/>
  </r>
  <r>
    <x v="1"/>
    <x v="3"/>
    <n v="320"/>
    <d v="2004-12-12T00:00:00"/>
    <n v="51"/>
    <n v="10759"/>
  </r>
  <r>
    <x v="1"/>
    <x v="2"/>
    <n v="2917"/>
    <d v="2004-12-10T00:00:00"/>
    <n v="50"/>
    <n v="10760"/>
  </r>
  <r>
    <x v="0"/>
    <x v="0"/>
    <n v="507"/>
    <d v="2004-12-08T00:00:00"/>
    <n v="50"/>
    <n v="10761"/>
  </r>
  <r>
    <x v="1"/>
    <x v="3"/>
    <n v="4337"/>
    <d v="2004-12-09T00:00:00"/>
    <n v="50"/>
    <n v="10762"/>
  </r>
  <r>
    <x v="1"/>
    <x v="3"/>
    <n v="616"/>
    <d v="2004-12-08T00:00:00"/>
    <n v="50"/>
    <n v="10763"/>
  </r>
  <r>
    <x v="0"/>
    <x v="1"/>
    <n v="2286"/>
    <d v="2004-12-08T00:00:00"/>
    <n v="50"/>
    <n v="10764"/>
  </r>
  <r>
    <x v="1"/>
    <x v="3"/>
    <n v="1515.6"/>
    <d v="2004-12-09T00:00:00"/>
    <n v="50"/>
    <n v="10765"/>
  </r>
  <r>
    <x v="1"/>
    <x v="2"/>
    <n v="2310"/>
    <d v="2004-12-09T00:00:00"/>
    <n v="50"/>
    <n v="10766"/>
  </r>
  <r>
    <x v="1"/>
    <x v="2"/>
    <n v="28"/>
    <d v="2004-12-15T00:00:00"/>
    <n v="51"/>
    <n v="10767"/>
  </r>
  <r>
    <x v="1"/>
    <x v="3"/>
    <n v="1477"/>
    <d v="2004-12-15T00:00:00"/>
    <n v="51"/>
    <n v="10768"/>
  </r>
  <r>
    <x v="1"/>
    <x v="3"/>
    <n v="1684.27"/>
    <d v="2004-12-12T00:00:00"/>
    <n v="51"/>
    <n v="10769"/>
  </r>
  <r>
    <x v="1"/>
    <x v="6"/>
    <n v="236.25"/>
    <d v="2004-12-17T00:00:00"/>
    <n v="51"/>
    <n v="10770"/>
  </r>
  <r>
    <x v="0"/>
    <x v="4"/>
    <n v="344"/>
    <d v="2004-01-02T00:00:00"/>
    <n v="1"/>
    <n v="10771"/>
  </r>
  <r>
    <x v="1"/>
    <x v="3"/>
    <n v="3603.22"/>
    <d v="2004-12-19T00:00:00"/>
    <n v="52"/>
    <n v="10772"/>
  </r>
  <r>
    <x v="1"/>
    <x v="5"/>
    <n v="2030.4"/>
    <d v="2004-12-16T00:00:00"/>
    <n v="51"/>
    <n v="10773"/>
  </r>
  <r>
    <x v="1"/>
    <x v="2"/>
    <n v="868.75"/>
    <d v="2004-12-12T00:00:00"/>
    <n v="51"/>
    <n v="10774"/>
  </r>
  <r>
    <x v="0"/>
    <x v="8"/>
    <n v="228"/>
    <d v="2004-12-26T00:00:00"/>
    <n v="53"/>
    <n v="10775"/>
  </r>
  <r>
    <x v="1"/>
    <x v="5"/>
    <n v="6635.27"/>
    <d v="2004-12-18T00:00:00"/>
    <n v="51"/>
    <n v="10776"/>
  </r>
  <r>
    <x v="0"/>
    <x v="8"/>
    <n v="224"/>
    <d v="2005-01-21T00:00:00"/>
    <n v="4"/>
    <n v="10777"/>
  </r>
  <r>
    <x v="1"/>
    <x v="3"/>
    <n v="96.5"/>
    <d v="2004-12-24T00:00:00"/>
    <n v="52"/>
    <n v="10778"/>
  </r>
  <r>
    <x v="1"/>
    <x v="3"/>
    <n v="1335"/>
    <d v="2005-01-14T00:00:00"/>
    <n v="3"/>
    <n v="10779"/>
  </r>
  <r>
    <x v="1"/>
    <x v="7"/>
    <n v="720"/>
    <d v="2004-12-25T00:00:00"/>
    <n v="52"/>
    <n v="10780"/>
  </r>
  <r>
    <x v="1"/>
    <x v="7"/>
    <n v="975.88"/>
    <d v="2004-12-19T00:00:00"/>
    <n v="52"/>
    <n v="10781"/>
  </r>
  <r>
    <x v="0"/>
    <x v="4"/>
    <n v="12.5"/>
    <d v="2004-12-22T00:00:00"/>
    <n v="52"/>
    <n v="10782"/>
  </r>
  <r>
    <x v="1"/>
    <x v="2"/>
    <n v="1442.5"/>
    <d v="2004-12-19T00:00:00"/>
    <n v="52"/>
    <n v="10783"/>
  </r>
  <r>
    <x v="1"/>
    <x v="2"/>
    <n v="1488"/>
    <d v="2004-12-22T00:00:00"/>
    <n v="52"/>
    <n v="10784"/>
  </r>
  <r>
    <x v="1"/>
    <x v="5"/>
    <n v="387.5"/>
    <d v="2004-12-24T00:00:00"/>
    <n v="52"/>
    <n v="10785"/>
  </r>
  <r>
    <x v="1"/>
    <x v="6"/>
    <n v="1531.08"/>
    <d v="2004-12-23T00:00:00"/>
    <n v="52"/>
    <n v="10786"/>
  </r>
  <r>
    <x v="1"/>
    <x v="7"/>
    <n v="2622.76"/>
    <d v="2004-12-26T00:00:00"/>
    <n v="53"/>
    <n v="10787"/>
  </r>
  <r>
    <x v="1"/>
    <x v="5"/>
    <n v="731.5"/>
    <d v="2005-01-19T00:00:00"/>
    <n v="4"/>
    <n v="10788"/>
  </r>
  <r>
    <x v="1"/>
    <x v="5"/>
    <n v="3687"/>
    <d v="2004-12-31T00:00:00"/>
    <n v="53"/>
    <n v="10789"/>
  </r>
  <r>
    <x v="0"/>
    <x v="1"/>
    <n v="722.5"/>
    <d v="2004-12-26T00:00:00"/>
    <n v="53"/>
    <n v="10790"/>
  </r>
  <r>
    <x v="0"/>
    <x v="1"/>
    <n v="1829.76"/>
    <d v="2005-01-01T00:00:00"/>
    <n v="1"/>
    <n v="10791"/>
  </r>
  <r>
    <x v="1"/>
    <x v="5"/>
    <n v="399.85"/>
    <d v="2004-12-31T00:00:00"/>
    <n v="53"/>
    <n v="10792"/>
  </r>
  <r>
    <x v="1"/>
    <x v="3"/>
    <n v="191.1"/>
    <d v="2005-01-08T00:00:00"/>
    <n v="2"/>
    <n v="10793"/>
  </r>
  <r>
    <x v="0"/>
    <x v="1"/>
    <n v="314.76"/>
    <d v="2005-01-02T00:00:00"/>
    <n v="2"/>
    <n v="10794"/>
  </r>
  <r>
    <x v="1"/>
    <x v="6"/>
    <n v="2158"/>
    <d v="2005-01-20T00:00:00"/>
    <n v="4"/>
    <n v="10795"/>
  </r>
  <r>
    <x v="1"/>
    <x v="3"/>
    <n v="2341.36"/>
    <d v="2005-01-14T00:00:00"/>
    <n v="3"/>
    <n v="10796"/>
  </r>
  <r>
    <x v="0"/>
    <x v="8"/>
    <n v="420"/>
    <d v="2005-01-05T00:00:00"/>
    <n v="2"/>
    <n v="10797"/>
  </r>
  <r>
    <x v="1"/>
    <x v="7"/>
    <n v="446.6"/>
    <d v="2005-01-05T00:00:00"/>
    <n v="2"/>
    <n v="10798"/>
  </r>
  <r>
    <x v="0"/>
    <x v="4"/>
    <n v="1553.5"/>
    <d v="2005-01-05T00:00:00"/>
    <n v="2"/>
    <n v="10799"/>
  </r>
  <r>
    <x v="1"/>
    <x v="5"/>
    <n v="1468.93"/>
    <d v="2005-01-05T00:00:00"/>
    <n v="2"/>
    <n v="10800"/>
  </r>
  <r>
    <x v="1"/>
    <x v="2"/>
    <n v="3026.85"/>
    <d v="2004-12-31T00:00:00"/>
    <n v="53"/>
    <n v="10801"/>
  </r>
  <r>
    <x v="1"/>
    <x v="2"/>
    <n v="2942.81"/>
    <d v="2005-01-02T00:00:00"/>
    <n v="2"/>
    <n v="10802"/>
  </r>
  <r>
    <x v="1"/>
    <x v="2"/>
    <n v="1193.01"/>
    <d v="2005-01-06T00:00:00"/>
    <n v="2"/>
    <n v="10803"/>
  </r>
  <r>
    <x v="0"/>
    <x v="1"/>
    <n v="2278.4"/>
    <d v="2005-01-07T00:00:00"/>
    <n v="2"/>
    <n v="10804"/>
  </r>
  <r>
    <x v="1"/>
    <x v="7"/>
    <n v="2775"/>
    <d v="2005-01-09T00:00:00"/>
    <n v="3"/>
    <n v="10805"/>
  </r>
  <r>
    <x v="1"/>
    <x v="3"/>
    <n v="439.6"/>
    <d v="2005-01-05T00:00:00"/>
    <n v="2"/>
    <n v="10806"/>
  </r>
  <r>
    <x v="1"/>
    <x v="2"/>
    <n v="18.399999999999999"/>
    <d v="2005-01-30T00:00:00"/>
    <n v="6"/>
    <n v="10807"/>
  </r>
  <r>
    <x v="1"/>
    <x v="7"/>
    <n v="1411"/>
    <d v="2005-01-09T00:00:00"/>
    <n v="3"/>
    <n v="10808"/>
  </r>
  <r>
    <x v="0"/>
    <x v="8"/>
    <n v="140"/>
    <d v="2005-01-07T00:00:00"/>
    <n v="2"/>
    <n v="10809"/>
  </r>
  <r>
    <x v="1"/>
    <x v="7"/>
    <n v="187"/>
    <d v="2005-01-07T00:00:00"/>
    <n v="2"/>
    <n v="10810"/>
  </r>
  <r>
    <x v="1"/>
    <x v="6"/>
    <n v="852"/>
    <d v="2005-01-08T00:00:00"/>
    <n v="2"/>
    <n v="10811"/>
  </r>
  <r>
    <x v="0"/>
    <x v="0"/>
    <n v="1692.8"/>
    <d v="2005-01-12T00:00:00"/>
    <n v="3"/>
    <n v="10812"/>
  </r>
  <r>
    <x v="1"/>
    <x v="5"/>
    <n v="602.4"/>
    <d v="2005-01-09T00:00:00"/>
    <n v="3"/>
    <n v="10813"/>
  </r>
  <r>
    <x v="1"/>
    <x v="3"/>
    <n v="1788.45"/>
    <d v="2005-01-14T00:00:00"/>
    <n v="3"/>
    <n v="10814"/>
  </r>
  <r>
    <x v="1"/>
    <x v="7"/>
    <n v="40"/>
    <d v="2005-01-14T00:00:00"/>
    <n v="3"/>
    <n v="10815"/>
  </r>
  <r>
    <x v="1"/>
    <x v="2"/>
    <n v="8446.4500000000007"/>
    <d v="2005-02-04T00:00:00"/>
    <n v="6"/>
    <n v="10816"/>
  </r>
  <r>
    <x v="1"/>
    <x v="3"/>
    <n v="10952.84"/>
    <d v="2005-01-13T00:00:00"/>
    <n v="3"/>
    <n v="10817"/>
  </r>
  <r>
    <x v="0"/>
    <x v="8"/>
    <n v="833"/>
    <d v="2005-01-12T00:00:00"/>
    <n v="3"/>
    <n v="10818"/>
  </r>
  <r>
    <x v="1"/>
    <x v="7"/>
    <n v="477"/>
    <d v="2005-01-16T00:00:00"/>
    <n v="4"/>
    <n v="10819"/>
  </r>
  <r>
    <x v="1"/>
    <x v="3"/>
    <n v="1140"/>
    <d v="2005-01-13T00:00:00"/>
    <n v="3"/>
    <n v="10820"/>
  </r>
  <r>
    <x v="1"/>
    <x v="5"/>
    <n v="678"/>
    <d v="2005-01-15T00:00:00"/>
    <n v="3"/>
    <n v="10821"/>
  </r>
  <r>
    <x v="0"/>
    <x v="1"/>
    <n v="237.9"/>
    <d v="2005-01-16T00:00:00"/>
    <n v="4"/>
    <n v="10822"/>
  </r>
  <r>
    <x v="0"/>
    <x v="0"/>
    <n v="2826"/>
    <d v="2005-01-13T00:00:00"/>
    <n v="3"/>
    <n v="10823"/>
  </r>
  <r>
    <x v="1"/>
    <x v="6"/>
    <n v="250.8"/>
    <d v="2005-01-30T00:00:00"/>
    <n v="6"/>
    <n v="10824"/>
  </r>
  <r>
    <x v="1"/>
    <x v="5"/>
    <n v="1030.76"/>
    <d v="2005-01-14T00:00:00"/>
    <n v="3"/>
    <n v="10825"/>
  </r>
  <r>
    <x v="0"/>
    <x v="1"/>
    <n v="730"/>
    <d v="2005-02-06T00:00:00"/>
    <n v="7"/>
    <n v="10826"/>
  </r>
  <r>
    <x v="1"/>
    <x v="5"/>
    <n v="843"/>
    <d v="2005-02-06T00:00:00"/>
    <n v="7"/>
    <n v="10827"/>
  </r>
  <r>
    <x v="0"/>
    <x v="4"/>
    <n v="932"/>
    <d v="2005-02-04T00:00:00"/>
    <n v="6"/>
    <n v="10828"/>
  </r>
  <r>
    <x v="0"/>
    <x v="4"/>
    <n v="1764"/>
    <d v="2005-01-23T00:00:00"/>
    <n v="5"/>
    <n v="10829"/>
  </r>
  <r>
    <x v="1"/>
    <x v="2"/>
    <n v="1974"/>
    <d v="2005-01-21T00:00:00"/>
    <n v="4"/>
    <n v="10830"/>
  </r>
  <r>
    <x v="1"/>
    <x v="3"/>
    <n v="2684.4"/>
    <d v="2005-01-23T00:00:00"/>
    <n v="5"/>
    <n v="10831"/>
  </r>
  <r>
    <x v="1"/>
    <x v="7"/>
    <n v="475.11"/>
    <d v="2005-01-19T00:00:00"/>
    <n v="4"/>
    <n v="10832"/>
  </r>
  <r>
    <x v="0"/>
    <x v="1"/>
    <n v="906.93"/>
    <d v="2005-01-23T00:00:00"/>
    <n v="5"/>
    <n v="10833"/>
  </r>
  <r>
    <x v="1"/>
    <x v="5"/>
    <n v="1432.71"/>
    <d v="2005-01-19T00:00:00"/>
    <n v="4"/>
    <n v="10834"/>
  </r>
  <r>
    <x v="1"/>
    <x v="5"/>
    <n v="845.8"/>
    <d v="2005-01-21T00:00:00"/>
    <n v="4"/>
    <n v="10835"/>
  </r>
  <r>
    <x v="0"/>
    <x v="8"/>
    <n v="4705.5"/>
    <d v="2005-01-21T00:00:00"/>
    <n v="4"/>
    <n v="10836"/>
  </r>
  <r>
    <x v="0"/>
    <x v="4"/>
    <n v="1064.5"/>
    <d v="2005-01-23T00:00:00"/>
    <n v="5"/>
    <n v="10837"/>
  </r>
  <r>
    <x v="1"/>
    <x v="3"/>
    <n v="1938.38"/>
    <d v="2005-01-23T00:00:00"/>
    <n v="5"/>
    <n v="10838"/>
  </r>
  <r>
    <x v="1"/>
    <x v="3"/>
    <n v="827.55"/>
    <d v="2005-01-22T00:00:00"/>
    <n v="4"/>
    <n v="10839"/>
  </r>
  <r>
    <x v="1"/>
    <x v="2"/>
    <n v="211.2"/>
    <d v="2005-02-16T00:00:00"/>
    <n v="8"/>
    <n v="10840"/>
  </r>
  <r>
    <x v="0"/>
    <x v="0"/>
    <n v="4581"/>
    <d v="2005-01-29T00:00:00"/>
    <n v="5"/>
    <n v="10841"/>
  </r>
  <r>
    <x v="1"/>
    <x v="5"/>
    <n v="975"/>
    <d v="2005-01-29T00:00:00"/>
    <n v="5"/>
    <n v="10842"/>
  </r>
  <r>
    <x v="1"/>
    <x v="2"/>
    <n v="159"/>
    <d v="2005-01-26T00:00:00"/>
    <n v="5"/>
    <n v="10843"/>
  </r>
  <r>
    <x v="1"/>
    <x v="6"/>
    <n v="735"/>
    <d v="2005-01-26T00:00:00"/>
    <n v="5"/>
    <n v="10844"/>
  </r>
  <r>
    <x v="1"/>
    <x v="6"/>
    <n v="3812.7"/>
    <d v="2005-01-30T00:00:00"/>
    <n v="6"/>
    <n v="10845"/>
  </r>
  <r>
    <x v="1"/>
    <x v="7"/>
    <n v="1112"/>
    <d v="2005-01-23T00:00:00"/>
    <n v="5"/>
    <n v="10846"/>
  </r>
  <r>
    <x v="1"/>
    <x v="2"/>
    <n v="4931.92"/>
    <d v="2005-02-10T00:00:00"/>
    <n v="7"/>
    <n v="10847"/>
  </r>
  <r>
    <x v="0"/>
    <x v="8"/>
    <n v="931.5"/>
    <d v="2005-01-29T00:00:00"/>
    <n v="5"/>
    <n v="10848"/>
  </r>
  <r>
    <x v="0"/>
    <x v="4"/>
    <n v="967.82"/>
    <d v="2005-01-30T00:00:00"/>
    <n v="6"/>
    <n v="10849"/>
  </r>
  <r>
    <x v="1"/>
    <x v="5"/>
    <n v="629"/>
    <d v="2005-01-30T00:00:00"/>
    <n v="6"/>
    <n v="10850"/>
  </r>
  <r>
    <x v="0"/>
    <x v="0"/>
    <n v="2603"/>
    <d v="2005-02-02T00:00:00"/>
    <n v="6"/>
    <n v="10851"/>
  </r>
  <r>
    <x v="1"/>
    <x v="6"/>
    <n v="2984"/>
    <d v="2005-01-30T00:00:00"/>
    <n v="6"/>
    <n v="10852"/>
  </r>
  <r>
    <x v="0"/>
    <x v="4"/>
    <n v="625"/>
    <d v="2005-02-03T00:00:00"/>
    <n v="6"/>
    <n v="10853"/>
  </r>
  <r>
    <x v="1"/>
    <x v="3"/>
    <n v="2966.5"/>
    <d v="2005-02-05T00:00:00"/>
    <n v="6"/>
    <n v="10854"/>
  </r>
  <r>
    <x v="1"/>
    <x v="3"/>
    <n v="2227.89"/>
    <d v="2005-02-04T00:00:00"/>
    <n v="6"/>
    <n v="10855"/>
  </r>
  <r>
    <x v="1"/>
    <x v="3"/>
    <n v="660"/>
    <d v="2005-02-10T00:00:00"/>
    <n v="7"/>
    <n v="10856"/>
  </r>
  <r>
    <x v="1"/>
    <x v="6"/>
    <n v="2048.2199999999998"/>
    <d v="2005-02-06T00:00:00"/>
    <n v="7"/>
    <n v="10857"/>
  </r>
  <r>
    <x v="1"/>
    <x v="7"/>
    <n v="649"/>
    <d v="2005-02-03T00:00:00"/>
    <n v="6"/>
    <n v="10858"/>
  </r>
  <r>
    <x v="1"/>
    <x v="5"/>
    <n v="1078.69"/>
    <d v="2005-02-02T00:00:00"/>
    <n v="6"/>
    <n v="10859"/>
  </r>
  <r>
    <x v="1"/>
    <x v="3"/>
    <n v="519"/>
    <d v="2005-02-04T00:00:00"/>
    <n v="6"/>
    <n v="10860"/>
  </r>
  <r>
    <x v="1"/>
    <x v="2"/>
    <n v="3523.4"/>
    <d v="2005-02-17T00:00:00"/>
    <n v="8"/>
    <n v="10861"/>
  </r>
  <r>
    <x v="1"/>
    <x v="6"/>
    <n v="581"/>
    <d v="2005-02-02T00:00:00"/>
    <n v="6"/>
    <n v="10862"/>
  </r>
  <r>
    <x v="1"/>
    <x v="2"/>
    <n v="441.15"/>
    <d v="2005-02-17T00:00:00"/>
    <n v="8"/>
    <n v="10863"/>
  </r>
  <r>
    <x v="1"/>
    <x v="2"/>
    <n v="282"/>
    <d v="2005-02-09T00:00:00"/>
    <n v="7"/>
    <n v="10864"/>
  </r>
  <r>
    <x v="1"/>
    <x v="7"/>
    <n v="16387.5"/>
    <d v="2005-02-12T00:00:00"/>
    <n v="7"/>
    <n v="10865"/>
  </r>
  <r>
    <x v="0"/>
    <x v="0"/>
    <n v="1096.2"/>
    <d v="2005-02-12T00:00:00"/>
    <n v="7"/>
    <n v="10866"/>
  </r>
  <r>
    <x v="0"/>
    <x v="1"/>
    <n v="98.4"/>
    <d v="2005-02-11T00:00:00"/>
    <n v="7"/>
    <n v="10867"/>
  </r>
  <r>
    <x v="0"/>
    <x v="8"/>
    <n v="1920.6"/>
    <d v="2005-02-23T00:00:00"/>
    <n v="9"/>
    <n v="10868"/>
  </r>
  <r>
    <x v="0"/>
    <x v="0"/>
    <n v="1630"/>
    <d v="2005-02-09T00:00:00"/>
    <n v="7"/>
    <n v="10869"/>
  </r>
  <r>
    <x v="0"/>
    <x v="0"/>
    <n v="160"/>
    <d v="2005-02-13T00:00:00"/>
    <n v="8"/>
    <n v="10870"/>
  </r>
  <r>
    <x v="0"/>
    <x v="4"/>
    <n v="1979.23"/>
    <d v="2005-02-10T00:00:00"/>
    <n v="7"/>
    <n v="10871"/>
  </r>
  <r>
    <x v="0"/>
    <x v="0"/>
    <n v="2058.46"/>
    <d v="2005-02-09T00:00:00"/>
    <n v="7"/>
    <n v="10872"/>
  </r>
  <r>
    <x v="1"/>
    <x v="2"/>
    <n v="336.8"/>
    <d v="2005-02-09T00:00:00"/>
    <n v="7"/>
    <n v="10873"/>
  </r>
  <r>
    <x v="0"/>
    <x v="0"/>
    <n v="310"/>
    <d v="2005-02-11T00:00:00"/>
    <n v="7"/>
    <n v="10874"/>
  </r>
  <r>
    <x v="1"/>
    <x v="2"/>
    <n v="709.55"/>
    <d v="2005-03-03T00:00:00"/>
    <n v="10"/>
    <n v="10875"/>
  </r>
  <r>
    <x v="0"/>
    <x v="8"/>
    <n v="917"/>
    <d v="2005-02-12T00:00:00"/>
    <n v="7"/>
    <n v="10876"/>
  </r>
  <r>
    <x v="1"/>
    <x v="5"/>
    <n v="1955.13"/>
    <d v="2005-02-19T00:00:00"/>
    <n v="8"/>
    <n v="10877"/>
  </r>
  <r>
    <x v="1"/>
    <x v="2"/>
    <n v="1539"/>
    <d v="2005-02-12T00:00:00"/>
    <n v="7"/>
    <n v="10878"/>
  </r>
  <r>
    <x v="1"/>
    <x v="3"/>
    <n v="611.29999999999995"/>
    <d v="2005-02-12T00:00:00"/>
    <n v="7"/>
    <n v="10879"/>
  </r>
  <r>
    <x v="0"/>
    <x v="8"/>
    <n v="1500"/>
    <d v="2005-02-18T00:00:00"/>
    <n v="8"/>
    <n v="10880"/>
  </r>
  <r>
    <x v="1"/>
    <x v="2"/>
    <n v="150"/>
    <d v="2005-02-18T00:00:00"/>
    <n v="8"/>
    <n v="10881"/>
  </r>
  <r>
    <x v="1"/>
    <x v="2"/>
    <n v="892.64"/>
    <d v="2005-02-20T00:00:00"/>
    <n v="9"/>
    <n v="10882"/>
  </r>
  <r>
    <x v="1"/>
    <x v="6"/>
    <n v="36"/>
    <d v="2005-02-20T00:00:00"/>
    <n v="9"/>
    <n v="10883"/>
  </r>
  <r>
    <x v="1"/>
    <x v="2"/>
    <n v="1378.07"/>
    <d v="2005-02-13T00:00:00"/>
    <n v="8"/>
    <n v="10884"/>
  </r>
  <r>
    <x v="0"/>
    <x v="1"/>
    <n v="1209"/>
    <d v="2005-02-18T00:00:00"/>
    <n v="8"/>
    <n v="10885"/>
  </r>
  <r>
    <x v="1"/>
    <x v="5"/>
    <n v="3127.5"/>
    <d v="2005-03-02T00:00:00"/>
    <n v="10"/>
    <n v="10886"/>
  </r>
  <r>
    <x v="1"/>
    <x v="6"/>
    <n v="70"/>
    <d v="2005-02-16T00:00:00"/>
    <n v="8"/>
    <n v="10887"/>
  </r>
  <r>
    <x v="1"/>
    <x v="5"/>
    <n v="605"/>
    <d v="2005-02-23T00:00:00"/>
    <n v="9"/>
    <n v="10888"/>
  </r>
  <r>
    <x v="0"/>
    <x v="4"/>
    <n v="11380"/>
    <d v="2005-02-23T00:00:00"/>
    <n v="9"/>
    <n v="10889"/>
  </r>
  <r>
    <x v="0"/>
    <x v="8"/>
    <n v="860.1"/>
    <d v="2005-02-18T00:00:00"/>
    <n v="8"/>
    <n v="10890"/>
  </r>
  <r>
    <x v="0"/>
    <x v="8"/>
    <n v="368.93"/>
    <d v="2005-02-19T00:00:00"/>
    <n v="8"/>
    <n v="10891"/>
  </r>
  <r>
    <x v="1"/>
    <x v="2"/>
    <n v="2090"/>
    <d v="2005-02-19T00:00:00"/>
    <n v="8"/>
    <n v="10892"/>
  </r>
  <r>
    <x v="0"/>
    <x v="4"/>
    <n v="5502.11"/>
    <d v="2005-02-20T00:00:00"/>
    <n v="9"/>
    <n v="10893"/>
  </r>
  <r>
    <x v="1"/>
    <x v="5"/>
    <n v="2753.1"/>
    <d v="2005-02-20T00:00:00"/>
    <n v="9"/>
    <n v="10894"/>
  </r>
  <r>
    <x v="1"/>
    <x v="3"/>
    <n v="6379.4"/>
    <d v="2005-02-23T00:00:00"/>
    <n v="9"/>
    <n v="10895"/>
  </r>
  <r>
    <x v="0"/>
    <x v="8"/>
    <n v="750.5"/>
    <d v="2005-02-27T00:00:00"/>
    <n v="10"/>
    <n v="10896"/>
  </r>
  <r>
    <x v="1"/>
    <x v="3"/>
    <n v="10835.24"/>
    <d v="2005-02-25T00:00:00"/>
    <n v="9"/>
    <n v="10897"/>
  </r>
  <r>
    <x v="1"/>
    <x v="2"/>
    <n v="30"/>
    <d v="2005-03-06T00:00:00"/>
    <n v="11"/>
    <n v="10898"/>
  </r>
  <r>
    <x v="0"/>
    <x v="0"/>
    <n v="122.4"/>
    <d v="2005-02-26T00:00:00"/>
    <n v="9"/>
    <n v="10899"/>
  </r>
  <r>
    <x v="1"/>
    <x v="5"/>
    <n v="33.75"/>
    <d v="2005-03-04T00:00:00"/>
    <n v="10"/>
    <n v="10900"/>
  </r>
  <r>
    <x v="1"/>
    <x v="2"/>
    <n v="934.5"/>
    <d v="2005-02-26T00:00:00"/>
    <n v="9"/>
    <n v="10901"/>
  </r>
  <r>
    <x v="1"/>
    <x v="5"/>
    <n v="863.43"/>
    <d v="2005-03-03T00:00:00"/>
    <n v="10"/>
    <n v="10902"/>
  </r>
  <r>
    <x v="1"/>
    <x v="3"/>
    <n v="932.05"/>
    <d v="2005-03-04T00:00:00"/>
    <n v="10"/>
    <n v="10903"/>
  </r>
  <r>
    <x v="1"/>
    <x v="3"/>
    <n v="1924.25"/>
    <d v="2005-02-27T00:00:00"/>
    <n v="10"/>
    <n v="10904"/>
  </r>
  <r>
    <x v="0"/>
    <x v="4"/>
    <n v="342"/>
    <d v="2005-03-06T00:00:00"/>
    <n v="11"/>
    <n v="10905"/>
  </r>
  <r>
    <x v="1"/>
    <x v="2"/>
    <n v="427.5"/>
    <d v="2005-03-03T00:00:00"/>
    <n v="10"/>
    <n v="10906"/>
  </r>
  <r>
    <x v="0"/>
    <x v="1"/>
    <n v="108.5"/>
    <d v="2005-02-27T00:00:00"/>
    <n v="10"/>
    <n v="10907"/>
  </r>
  <r>
    <x v="1"/>
    <x v="2"/>
    <n v="663.1"/>
    <d v="2005-03-06T00:00:00"/>
    <n v="11"/>
    <n v="10908"/>
  </r>
  <r>
    <x v="1"/>
    <x v="5"/>
    <n v="670"/>
    <d v="2005-03-10T00:00:00"/>
    <n v="11"/>
    <n v="10909"/>
  </r>
  <r>
    <x v="1"/>
    <x v="5"/>
    <n v="452.9"/>
    <d v="2005-03-04T00:00:00"/>
    <n v="10"/>
    <n v="10910"/>
  </r>
  <r>
    <x v="1"/>
    <x v="3"/>
    <n v="858"/>
    <d v="2005-03-05T00:00:00"/>
    <n v="10"/>
    <n v="10911"/>
  </r>
  <r>
    <x v="1"/>
    <x v="7"/>
    <n v="6200.55"/>
    <d v="2005-03-18T00:00:00"/>
    <n v="12"/>
    <n v="10912"/>
  </r>
  <r>
    <x v="1"/>
    <x v="2"/>
    <n v="768.75"/>
    <d v="2005-03-04T00:00:00"/>
    <n v="10"/>
    <n v="10913"/>
  </r>
  <r>
    <x v="0"/>
    <x v="1"/>
    <n v="537.5"/>
    <d v="2005-03-02T00:00:00"/>
    <n v="10"/>
    <n v="10914"/>
  </r>
  <r>
    <x v="1"/>
    <x v="7"/>
    <n v="539.5"/>
    <d v="2005-03-02T00:00:00"/>
    <n v="10"/>
    <n v="10915"/>
  </r>
  <r>
    <x v="1"/>
    <x v="5"/>
    <n v="686.7"/>
    <d v="2005-03-09T00:00:00"/>
    <n v="11"/>
    <n v="10916"/>
  </r>
  <r>
    <x v="1"/>
    <x v="2"/>
    <n v="365.89"/>
    <d v="2005-03-11T00:00:00"/>
    <n v="11"/>
    <n v="10917"/>
  </r>
  <r>
    <x v="1"/>
    <x v="3"/>
    <n v="1447.5"/>
    <d v="2005-03-11T00:00:00"/>
    <n v="11"/>
    <n v="10918"/>
  </r>
  <r>
    <x v="1"/>
    <x v="7"/>
    <n v="1122.8"/>
    <d v="2005-03-04T00:00:00"/>
    <n v="10"/>
    <n v="10919"/>
  </r>
  <r>
    <x v="1"/>
    <x v="2"/>
    <n v="390"/>
    <d v="2005-03-09T00:00:00"/>
    <n v="11"/>
    <n v="10920"/>
  </r>
  <r>
    <x v="1"/>
    <x v="5"/>
    <n v="1936"/>
    <d v="2005-03-09T00:00:00"/>
    <n v="11"/>
    <n v="10921"/>
  </r>
  <r>
    <x v="0"/>
    <x v="0"/>
    <n v="742.5"/>
    <d v="2005-03-05T00:00:00"/>
    <n v="10"/>
    <n v="10922"/>
  </r>
  <r>
    <x v="0"/>
    <x v="8"/>
    <n v="748.8"/>
    <d v="2005-03-13T00:00:00"/>
    <n v="12"/>
    <n v="10923"/>
  </r>
  <r>
    <x v="1"/>
    <x v="3"/>
    <n v="1835.7"/>
    <d v="2005-04-08T00:00:00"/>
    <n v="15"/>
    <n v="10924"/>
  </r>
  <r>
    <x v="1"/>
    <x v="3"/>
    <n v="475.15"/>
    <d v="2005-03-13T00:00:00"/>
    <n v="12"/>
    <n v="10925"/>
  </r>
  <r>
    <x v="1"/>
    <x v="2"/>
    <n v="514.4"/>
    <d v="2005-03-11T00:00:00"/>
    <n v="11"/>
    <n v="10926"/>
  </r>
  <r>
    <x v="1"/>
    <x v="2"/>
    <n v="800"/>
    <d v="2005-04-08T00:00:00"/>
    <n v="15"/>
    <n v="10927"/>
  </r>
  <r>
    <x v="1"/>
    <x v="5"/>
    <n v="137.5"/>
    <d v="2005-03-18T00:00:00"/>
    <n v="12"/>
    <n v="10928"/>
  </r>
  <r>
    <x v="0"/>
    <x v="1"/>
    <n v="1174.75"/>
    <d v="2005-03-12T00:00:00"/>
    <n v="11"/>
    <n v="10929"/>
  </r>
  <r>
    <x v="1"/>
    <x v="2"/>
    <n v="2255.5"/>
    <d v="2005-03-18T00:00:00"/>
    <n v="12"/>
    <n v="10930"/>
  </r>
  <r>
    <x v="1"/>
    <x v="2"/>
    <n v="799.2"/>
    <d v="2005-03-19T00:00:00"/>
    <n v="12"/>
    <n v="10931"/>
  </r>
  <r>
    <x v="1"/>
    <x v="6"/>
    <n v="1788.63"/>
    <d v="2005-03-24T00:00:00"/>
    <n v="13"/>
    <n v="10932"/>
  </r>
  <r>
    <x v="0"/>
    <x v="1"/>
    <n v="920.6"/>
    <d v="2005-03-16T00:00:00"/>
    <n v="12"/>
    <n v="10933"/>
  </r>
  <r>
    <x v="1"/>
    <x v="3"/>
    <n v="500"/>
    <d v="2005-03-12T00:00:00"/>
    <n v="11"/>
    <n v="10934"/>
  </r>
  <r>
    <x v="1"/>
    <x v="2"/>
    <n v="619.5"/>
    <d v="2005-03-18T00:00:00"/>
    <n v="12"/>
    <n v="10935"/>
  </r>
  <r>
    <x v="1"/>
    <x v="3"/>
    <n v="456"/>
    <d v="2005-03-18T00:00:00"/>
    <n v="12"/>
    <n v="10936"/>
  </r>
  <r>
    <x v="0"/>
    <x v="8"/>
    <n v="644.79999999999995"/>
    <d v="2005-03-13T00:00:00"/>
    <n v="12"/>
    <n v="10937"/>
  </r>
  <r>
    <x v="1"/>
    <x v="3"/>
    <n v="2731.87"/>
    <d v="2005-03-16T00:00:00"/>
    <n v="12"/>
    <n v="10938"/>
  </r>
  <r>
    <x v="1"/>
    <x v="7"/>
    <n v="637.5"/>
    <d v="2005-03-13T00:00:00"/>
    <n v="12"/>
    <n v="10939"/>
  </r>
  <r>
    <x v="1"/>
    <x v="6"/>
    <n v="360"/>
    <d v="2005-03-23T00:00:00"/>
    <n v="13"/>
    <n v="10940"/>
  </r>
  <r>
    <x v="0"/>
    <x v="8"/>
    <n v="4011.75"/>
    <d v="2005-03-20T00:00:00"/>
    <n v="13"/>
    <n v="10941"/>
  </r>
  <r>
    <x v="0"/>
    <x v="4"/>
    <n v="560"/>
    <d v="2005-03-18T00:00:00"/>
    <n v="12"/>
    <n v="10942"/>
  </r>
  <r>
    <x v="1"/>
    <x v="2"/>
    <n v="711"/>
    <d v="2005-03-19T00:00:00"/>
    <n v="12"/>
    <n v="10943"/>
  </r>
  <r>
    <x v="0"/>
    <x v="1"/>
    <n v="1025.33"/>
    <d v="2005-03-13T00:00:00"/>
    <n v="12"/>
    <n v="10944"/>
  </r>
  <r>
    <x v="1"/>
    <x v="2"/>
    <n v="245"/>
    <d v="2005-03-18T00:00:00"/>
    <n v="12"/>
    <n v="10945"/>
  </r>
  <r>
    <x v="1"/>
    <x v="5"/>
    <n v="1407.5"/>
    <d v="2005-03-19T00:00:00"/>
    <n v="12"/>
    <n v="10946"/>
  </r>
  <r>
    <x v="1"/>
    <x v="3"/>
    <n v="220"/>
    <d v="2005-03-16T00:00:00"/>
    <n v="12"/>
    <n v="10947"/>
  </r>
  <r>
    <x v="1"/>
    <x v="3"/>
    <n v="2362.25"/>
    <d v="2005-03-19T00:00:00"/>
    <n v="12"/>
    <n v="10948"/>
  </r>
  <r>
    <x v="1"/>
    <x v="7"/>
    <n v="4422"/>
    <d v="2005-03-17T00:00:00"/>
    <n v="12"/>
    <n v="10949"/>
  </r>
  <r>
    <x v="1"/>
    <x v="5"/>
    <n v="110"/>
    <d v="2005-03-23T00:00:00"/>
    <n v="13"/>
    <n v="10950"/>
  </r>
  <r>
    <x v="0"/>
    <x v="4"/>
    <n v="458.74"/>
    <d v="2005-04-07T00:00:00"/>
    <n v="15"/>
    <n v="10951"/>
  </r>
  <r>
    <x v="1"/>
    <x v="5"/>
    <n v="471.2"/>
    <d v="2005-03-24T00:00:00"/>
    <n v="13"/>
    <n v="10952"/>
  </r>
  <r>
    <x v="0"/>
    <x v="4"/>
    <n v="4441.25"/>
    <d v="2005-03-25T00:00:00"/>
    <n v="13"/>
    <n v="10953"/>
  </r>
  <r>
    <x v="0"/>
    <x v="0"/>
    <n v="1659.53"/>
    <d v="2005-03-20T00:00:00"/>
    <n v="13"/>
    <n v="10954"/>
  </r>
  <r>
    <x v="1"/>
    <x v="6"/>
    <n v="74.400000000000006"/>
    <d v="2005-03-20T00:00:00"/>
    <n v="13"/>
    <n v="10955"/>
  </r>
  <r>
    <x v="0"/>
    <x v="1"/>
    <n v="677"/>
    <d v="2005-03-20T00:00:00"/>
    <n v="13"/>
    <n v="10956"/>
  </r>
  <r>
    <x v="1"/>
    <x v="6"/>
    <n v="1762.7"/>
    <d v="2005-03-27T00:00:00"/>
    <n v="14"/>
    <n v="10957"/>
  </r>
  <r>
    <x v="0"/>
    <x v="8"/>
    <n v="781"/>
    <d v="2005-03-27T00:00:00"/>
    <n v="14"/>
    <n v="10958"/>
  </r>
  <r>
    <x v="0"/>
    <x v="1"/>
    <n v="131.75"/>
    <d v="2005-03-23T00:00:00"/>
    <n v="13"/>
    <n v="10959"/>
  </r>
  <r>
    <x v="1"/>
    <x v="3"/>
    <n v="265.35000000000002"/>
    <d v="2005-04-08T00:00:00"/>
    <n v="15"/>
    <n v="10960"/>
  </r>
  <r>
    <x v="1"/>
    <x v="6"/>
    <n v="1119.9000000000001"/>
    <d v="2005-03-30T00:00:00"/>
    <n v="14"/>
    <n v="10961"/>
  </r>
  <r>
    <x v="1"/>
    <x v="6"/>
    <n v="3584"/>
    <d v="2005-03-23T00:00:00"/>
    <n v="13"/>
    <n v="10962"/>
  </r>
  <r>
    <x v="0"/>
    <x v="4"/>
    <n v="57.8"/>
    <d v="2005-03-26T00:00:00"/>
    <n v="13"/>
    <n v="10963"/>
  </r>
  <r>
    <x v="1"/>
    <x v="3"/>
    <n v="2052.5"/>
    <d v="2005-03-24T00:00:00"/>
    <n v="13"/>
    <n v="10964"/>
  </r>
  <r>
    <x v="0"/>
    <x v="1"/>
    <n v="848"/>
    <d v="2005-03-30T00:00:00"/>
    <n v="14"/>
    <n v="10965"/>
  </r>
  <r>
    <x v="1"/>
    <x v="2"/>
    <n v="1098.46"/>
    <d v="2005-04-08T00:00:00"/>
    <n v="15"/>
    <n v="10966"/>
  </r>
  <r>
    <x v="1"/>
    <x v="7"/>
    <n v="910.4"/>
    <d v="2005-04-02T00:00:00"/>
    <n v="14"/>
    <n v="10967"/>
  </r>
  <r>
    <x v="1"/>
    <x v="5"/>
    <n v="1408"/>
    <d v="2005-04-01T00:00:00"/>
    <n v="14"/>
    <n v="10968"/>
  </r>
  <r>
    <x v="1"/>
    <x v="5"/>
    <n v="108"/>
    <d v="2005-03-30T00:00:00"/>
    <n v="14"/>
    <n v="10969"/>
  </r>
  <r>
    <x v="0"/>
    <x v="4"/>
    <n v="224"/>
    <d v="2005-04-24T00:00:00"/>
    <n v="18"/>
    <n v="10970"/>
  </r>
  <r>
    <x v="1"/>
    <x v="7"/>
    <n v="1733.06"/>
    <d v="2005-04-02T00:00:00"/>
    <n v="14"/>
    <n v="10971"/>
  </r>
  <r>
    <x v="1"/>
    <x v="2"/>
    <n v="251.5"/>
    <d v="2005-03-26T00:00:00"/>
    <n v="13"/>
    <n v="10972"/>
  </r>
  <r>
    <x v="0"/>
    <x v="1"/>
    <n v="291.55"/>
    <d v="2005-03-27T00:00:00"/>
    <n v="14"/>
    <n v="10973"/>
  </r>
  <r>
    <x v="1"/>
    <x v="3"/>
    <n v="439"/>
    <d v="2005-04-03T00:00:00"/>
    <n v="15"/>
    <n v="10974"/>
  </r>
  <r>
    <x v="1"/>
    <x v="5"/>
    <n v="717.5"/>
    <d v="2005-03-27T00:00:00"/>
    <n v="14"/>
    <n v="10975"/>
  </r>
  <r>
    <x v="1"/>
    <x v="5"/>
    <n v="912"/>
    <d v="2005-04-03T00:00:00"/>
    <n v="15"/>
    <n v="10976"/>
  </r>
  <r>
    <x v="1"/>
    <x v="6"/>
    <n v="2233"/>
    <d v="2005-04-10T00:00:00"/>
    <n v="16"/>
    <n v="10977"/>
  </r>
  <r>
    <x v="0"/>
    <x v="4"/>
    <n v="1303.19"/>
    <d v="2005-04-23T00:00:00"/>
    <n v="17"/>
    <n v="10978"/>
  </r>
  <r>
    <x v="1"/>
    <x v="6"/>
    <n v="4813.5"/>
    <d v="2005-03-31T00:00:00"/>
    <n v="14"/>
    <n v="10979"/>
  </r>
  <r>
    <x v="1"/>
    <x v="2"/>
    <n v="248"/>
    <d v="2005-04-17T00:00:00"/>
    <n v="17"/>
    <n v="10980"/>
  </r>
  <r>
    <x v="1"/>
    <x v="5"/>
    <n v="15810"/>
    <d v="2005-04-02T00:00:00"/>
    <n v="14"/>
    <n v="10981"/>
  </r>
  <r>
    <x v="1"/>
    <x v="7"/>
    <n v="1014"/>
    <d v="2005-04-08T00:00:00"/>
    <n v="15"/>
    <n v="10982"/>
  </r>
  <r>
    <x v="1"/>
    <x v="7"/>
    <n v="720.9"/>
    <d v="2005-04-06T00:00:00"/>
    <n v="15"/>
    <n v="10983"/>
  </r>
  <r>
    <x v="1"/>
    <x v="5"/>
    <n v="1809.75"/>
    <d v="2005-04-03T00:00:00"/>
    <n v="15"/>
    <n v="10984"/>
  </r>
  <r>
    <x v="1"/>
    <x v="7"/>
    <n v="2023.38"/>
    <d v="2005-04-02T00:00:00"/>
    <n v="14"/>
    <n v="10985"/>
  </r>
  <r>
    <x v="1"/>
    <x v="6"/>
    <n v="2220"/>
    <d v="2005-04-21T00:00:00"/>
    <n v="17"/>
    <n v="10986"/>
  </r>
  <r>
    <x v="1"/>
    <x v="6"/>
    <n v="2772"/>
    <d v="2005-04-06T00:00:00"/>
    <n v="15"/>
    <n v="10987"/>
  </r>
  <r>
    <x v="1"/>
    <x v="3"/>
    <n v="3574.8"/>
    <d v="2005-04-10T00:00:00"/>
    <n v="16"/>
    <n v="10988"/>
  </r>
  <r>
    <x v="1"/>
    <x v="7"/>
    <n v="1353.6"/>
    <d v="2005-04-02T00:00:00"/>
    <n v="14"/>
    <n v="10989"/>
  </r>
  <r>
    <x v="1"/>
    <x v="7"/>
    <n v="4288.8500000000004"/>
    <d v="2005-04-07T00:00:00"/>
    <n v="15"/>
    <n v="10990"/>
  </r>
  <r>
    <x v="1"/>
    <x v="5"/>
    <n v="2296"/>
    <d v="2005-04-07T00:00:00"/>
    <n v="15"/>
    <n v="10991"/>
  </r>
  <r>
    <x v="1"/>
    <x v="5"/>
    <n v="69.599999999999994"/>
    <d v="2005-04-03T00:00:00"/>
    <n v="15"/>
    <n v="10992"/>
  </r>
  <r>
    <x v="0"/>
    <x v="8"/>
    <n v="4895.4399999999996"/>
    <d v="2005-04-10T00:00:00"/>
    <n v="16"/>
    <n v="10993"/>
  </r>
  <r>
    <x v="1"/>
    <x v="7"/>
    <n v="940.5"/>
    <d v="2005-04-09T00:00:00"/>
    <n v="15"/>
    <n v="10994"/>
  </r>
  <r>
    <x v="1"/>
    <x v="5"/>
    <n v="1196"/>
    <d v="2005-04-06T00:00:00"/>
    <n v="15"/>
    <n v="10995"/>
  </r>
  <r>
    <x v="1"/>
    <x v="2"/>
    <n v="560"/>
    <d v="2005-04-10T00:00:00"/>
    <n v="16"/>
    <n v="10996"/>
  </r>
  <r>
    <x v="1"/>
    <x v="6"/>
    <n v="1885"/>
    <d v="2005-04-13T00:00:00"/>
    <n v="16"/>
    <n v="10997"/>
  </r>
  <r>
    <x v="1"/>
    <x v="6"/>
    <n v="686"/>
    <d v="2005-04-17T00:00:00"/>
    <n v="17"/>
    <n v="10998"/>
  </r>
  <r>
    <x v="0"/>
    <x v="1"/>
    <n v="1197.95"/>
    <d v="2005-04-10T00:00:00"/>
    <n v="16"/>
    <n v="10999"/>
  </r>
  <r>
    <x v="1"/>
    <x v="7"/>
    <n v="903.75"/>
    <d v="2005-04-14T00:00:00"/>
    <n v="16"/>
    <n v="11000"/>
  </r>
  <r>
    <x v="1"/>
    <x v="7"/>
    <n v="2769"/>
    <d v="2005-04-14T00:00:00"/>
    <n v="16"/>
    <n v="11001"/>
  </r>
  <r>
    <x v="1"/>
    <x v="2"/>
    <n v="1811.1"/>
    <d v="2005-04-16T00:00:00"/>
    <n v="16"/>
    <n v="11002"/>
  </r>
  <r>
    <x v="1"/>
    <x v="3"/>
    <n v="326"/>
    <d v="2005-04-08T00:00:00"/>
    <n v="15"/>
    <n v="11003"/>
  </r>
  <r>
    <x v="1"/>
    <x v="3"/>
    <n v="295.38"/>
    <d v="2005-04-20T00:00:00"/>
    <n v="17"/>
    <n v="11004"/>
  </r>
  <r>
    <x v="1"/>
    <x v="7"/>
    <n v="586"/>
    <d v="2005-04-10T00:00:00"/>
    <n v="16"/>
    <n v="11005"/>
  </r>
  <r>
    <x v="1"/>
    <x v="3"/>
    <n v="329.69"/>
    <d v="2005-04-15T00:00:00"/>
    <n v="16"/>
    <n v="11006"/>
  </r>
  <r>
    <x v="1"/>
    <x v="6"/>
    <n v="2633.9"/>
    <d v="2005-04-13T00:00:00"/>
    <n v="16"/>
    <n v="11007"/>
  </r>
  <r>
    <x v="1"/>
    <x v="7"/>
    <n v="616.5"/>
    <d v="2005-04-10T00:00:00"/>
    <n v="16"/>
    <n v="11009"/>
  </r>
  <r>
    <x v="1"/>
    <x v="7"/>
    <n v="645"/>
    <d v="2005-04-21T00:00:00"/>
    <n v="17"/>
    <n v="11010"/>
  </r>
  <r>
    <x v="1"/>
    <x v="3"/>
    <n v="933.5"/>
    <d v="2005-04-13T00:00:00"/>
    <n v="16"/>
    <n v="11011"/>
  </r>
  <r>
    <x v="1"/>
    <x v="5"/>
    <n v="2825.3"/>
    <d v="2005-04-17T00:00:00"/>
    <n v="17"/>
    <n v="11012"/>
  </r>
  <r>
    <x v="1"/>
    <x v="7"/>
    <n v="361"/>
    <d v="2005-04-10T00:00:00"/>
    <n v="16"/>
    <n v="11013"/>
  </r>
  <r>
    <x v="1"/>
    <x v="7"/>
    <n v="243.18"/>
    <d v="2005-04-15T00:00:00"/>
    <n v="16"/>
    <n v="11014"/>
  </r>
  <r>
    <x v="1"/>
    <x v="7"/>
    <n v="622.35"/>
    <d v="2005-04-20T00:00:00"/>
    <n v="17"/>
    <n v="11015"/>
  </r>
  <r>
    <x v="0"/>
    <x v="4"/>
    <n v="491.5"/>
    <d v="2005-04-13T00:00:00"/>
    <n v="16"/>
    <n v="11016"/>
  </r>
  <r>
    <x v="0"/>
    <x v="4"/>
    <n v="6750"/>
    <d v="2005-04-20T00:00:00"/>
    <n v="17"/>
    <n v="11017"/>
  </r>
  <r>
    <x v="1"/>
    <x v="2"/>
    <n v="1575"/>
    <d v="2005-04-16T00:00:00"/>
    <n v="16"/>
    <n v="11018"/>
  </r>
  <r>
    <x v="1"/>
    <x v="7"/>
    <n v="632.4"/>
    <d v="2005-04-16T00:00:00"/>
    <n v="16"/>
    <n v="11020"/>
  </r>
  <r>
    <x v="1"/>
    <x v="3"/>
    <n v="6306.24"/>
    <d v="2005-04-21T00:00:00"/>
    <n v="17"/>
    <n v="11021"/>
  </r>
  <r>
    <x v="1"/>
    <x v="5"/>
    <n v="1500"/>
    <d v="2005-04-24T00:00:00"/>
    <n v="18"/>
    <n v="11023"/>
  </r>
  <r>
    <x v="1"/>
    <x v="2"/>
    <n v="1966.81"/>
    <d v="2005-04-20T00:00:00"/>
    <n v="17"/>
    <n v="11024"/>
  </r>
  <r>
    <x v="0"/>
    <x v="1"/>
    <n v="270"/>
    <d v="2005-04-24T00:00:00"/>
    <n v="18"/>
    <n v="11025"/>
  </r>
  <r>
    <x v="1"/>
    <x v="2"/>
    <n v="1030"/>
    <d v="2005-04-28T00:00:00"/>
    <n v="18"/>
    <n v="11026"/>
  </r>
  <r>
    <x v="1"/>
    <x v="5"/>
    <n v="877.72"/>
    <d v="2005-04-20T00:00:00"/>
    <n v="17"/>
    <n v="11027"/>
  </r>
  <r>
    <x v="1"/>
    <x v="7"/>
    <n v="2160"/>
    <d v="2005-04-22T00:00:00"/>
    <n v="17"/>
    <n v="11028"/>
  </r>
  <r>
    <x v="1"/>
    <x v="2"/>
    <n v="1286.8"/>
    <d v="2005-04-27T00:00:00"/>
    <n v="18"/>
    <n v="11029"/>
  </r>
  <r>
    <x v="0"/>
    <x v="8"/>
    <n v="12615.05"/>
    <d v="2005-04-27T00:00:00"/>
    <n v="18"/>
    <n v="11030"/>
  </r>
  <r>
    <x v="0"/>
    <x v="1"/>
    <n v="2393.5"/>
    <d v="2005-04-24T00:00:00"/>
    <n v="18"/>
    <n v="11031"/>
  </r>
  <r>
    <x v="1"/>
    <x v="7"/>
    <n v="8902.5"/>
    <d v="2005-04-23T00:00:00"/>
    <n v="17"/>
    <n v="11032"/>
  </r>
  <r>
    <x v="0"/>
    <x v="8"/>
    <n v="3232.8"/>
    <d v="2005-04-23T00:00:00"/>
    <n v="17"/>
    <n v="11033"/>
  </r>
  <r>
    <x v="1"/>
    <x v="6"/>
    <n v="539.4"/>
    <d v="2005-04-27T00:00:00"/>
    <n v="18"/>
    <n v="11034"/>
  </r>
  <r>
    <x v="1"/>
    <x v="7"/>
    <n v="1754.5"/>
    <d v="2005-04-24T00:00:00"/>
    <n v="18"/>
    <n v="11035"/>
  </r>
  <r>
    <x v="1"/>
    <x v="6"/>
    <n v="1692"/>
    <d v="2005-04-22T00:00:00"/>
    <n v="17"/>
    <n v="11036"/>
  </r>
  <r>
    <x v="0"/>
    <x v="8"/>
    <n v="60"/>
    <d v="2005-04-27T00:00:00"/>
    <n v="18"/>
    <n v="11037"/>
  </r>
  <r>
    <x v="1"/>
    <x v="5"/>
    <n v="732.6"/>
    <d v="2005-04-30T00:00:00"/>
    <n v="18"/>
    <n v="11038"/>
  </r>
  <r>
    <x v="1"/>
    <x v="3"/>
    <n v="1773"/>
    <d v="2005-04-28T00:00:00"/>
    <n v="18"/>
    <n v="11041"/>
  </r>
  <r>
    <x v="1"/>
    <x v="7"/>
    <n v="405.75"/>
    <d v="2005-05-01T00:00:00"/>
    <n v="19"/>
    <n v="11042"/>
  </r>
  <r>
    <x v="0"/>
    <x v="0"/>
    <n v="210"/>
    <d v="2005-04-29T00:00:00"/>
    <n v="18"/>
    <n v="11043"/>
  </r>
  <r>
    <x v="1"/>
    <x v="2"/>
    <n v="591.6"/>
    <d v="2005-05-01T00:00:00"/>
    <n v="19"/>
    <n v="11044"/>
  </r>
  <r>
    <x v="1"/>
    <x v="6"/>
    <n v="1485.8"/>
    <d v="2005-04-24T00:00:00"/>
    <n v="18"/>
    <n v="11046"/>
  </r>
  <r>
    <x v="0"/>
    <x v="8"/>
    <n v="817.87"/>
    <d v="2005-05-01T00:00:00"/>
    <n v="19"/>
    <n v="11047"/>
  </r>
  <r>
    <x v="0"/>
    <x v="8"/>
    <n v="525"/>
    <d v="2005-04-30T00:00:00"/>
    <n v="18"/>
    <n v="11048"/>
  </r>
  <r>
    <x v="1"/>
    <x v="3"/>
    <n v="1332"/>
    <d v="2005-05-01T00:00:00"/>
    <n v="19"/>
    <n v="11052"/>
  </r>
  <r>
    <x v="1"/>
    <x v="7"/>
    <n v="3055"/>
    <d v="2005-04-29T00:00:00"/>
    <n v="18"/>
    <n v="11053"/>
  </r>
  <r>
    <x v="1"/>
    <x v="6"/>
    <n v="3740"/>
    <d v="2005-05-01T00:00:00"/>
    <n v="19"/>
    <n v="11056"/>
  </r>
  <r>
    <x v="1"/>
    <x v="3"/>
    <n v="45"/>
    <d v="2005-05-01T00:00:00"/>
    <n v="19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C15" firstHeaderRow="0" firstDataRow="1" firstDataCol="1"/>
  <pivotFields count="6">
    <pivotField axis="axisRow" multipleItemSelectionAllowed="1" showAll="0">
      <items count="3">
        <item x="1"/>
        <item x="0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dataField="1" numFmtId="176" showAll="0"/>
    <pivotField numFmtId="14" showAll="0"/>
    <pivotField showAll="0"/>
    <pivotField showAll="0"/>
  </pivotFields>
  <rowFields count="2">
    <field x="0"/>
    <field x="1"/>
  </rowFields>
  <rowItems count="12">
    <i>
      <x/>
    </i>
    <i r="1">
      <x v="1"/>
    </i>
    <i r="1">
      <x v="2"/>
    </i>
    <i r="1">
      <x v="4"/>
    </i>
    <i r="1">
      <x v="6"/>
    </i>
    <i r="1">
      <x v="7"/>
    </i>
    <i>
      <x v="1"/>
    </i>
    <i r="1">
      <x/>
    </i>
    <i r="1">
      <x v="3"/>
    </i>
    <i r="1">
      <x v="5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2" fld="2" baseField="0" baseItem="0"/>
    <dataField name="求和项:订单金额" fld="2" showDataAs="percentOfTotal" baseField="1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表1" displayName="表1" ref="A1:M120" totalsRowShown="0" headerRowDxfId="14" dataDxfId="13">
  <autoFilter ref="A1:M120"/>
  <tableColumns count="13">
    <tableColumn id="1" name="商品编号" dataDxfId="12"/>
    <tableColumn id="2" name="商品名称" dataDxfId="11"/>
    <tableColumn id="3" name="助记码" dataDxfId="10"/>
    <tableColumn id="4" name="供应地" dataDxfId="9"/>
    <tableColumn id="5" name="件装量" dataDxfId="8"/>
    <tableColumn id="6" name="含税进价" dataDxfId="7"/>
    <tableColumn id="7" name="门店统一售价" dataDxfId="6"/>
    <tableColumn id="8" name="分类" dataDxfId="5"/>
    <tableColumn id="9" name="订购数量" dataDxfId="4"/>
    <tableColumn id="10" name="订单接收日期" dataDxfId="3"/>
    <tableColumn id="11" name="装运日期" dataDxfId="2"/>
    <tableColumn id="12" name="确认日期" dataDxfId="1"/>
    <tableColumn id="13" name="订单号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8" sqref="B8"/>
    </sheetView>
  </sheetViews>
  <sheetFormatPr defaultRowHeight="13.5" x14ac:dyDescent="0.15"/>
  <cols>
    <col min="1" max="1" width="16.25" customWidth="1"/>
    <col min="2" max="2" width="18.875" customWidth="1"/>
    <col min="3" max="3" width="17.625" customWidth="1"/>
  </cols>
  <sheetData>
    <row r="3" spans="1:3" x14ac:dyDescent="0.15">
      <c r="A3" s="39" t="s">
        <v>720</v>
      </c>
      <c r="B3" t="s">
        <v>723</v>
      </c>
      <c r="C3" t="s">
        <v>722</v>
      </c>
    </row>
    <row r="4" spans="1:3" x14ac:dyDescent="0.15">
      <c r="A4" s="40" t="s">
        <v>8</v>
      </c>
      <c r="B4" s="41">
        <v>894996.49000000011</v>
      </c>
      <c r="C4" s="42">
        <v>0.72863024141609134</v>
      </c>
    </row>
    <row r="5" spans="1:3" x14ac:dyDescent="0.15">
      <c r="A5" s="43" t="s">
        <v>13</v>
      </c>
      <c r="B5" s="41">
        <v>123032.66999999997</v>
      </c>
      <c r="C5" s="42">
        <v>0.10016276605081018</v>
      </c>
    </row>
    <row r="6" spans="1:3" x14ac:dyDescent="0.15">
      <c r="A6" s="43" t="s">
        <v>12</v>
      </c>
      <c r="B6" s="41">
        <v>182500.09000000003</v>
      </c>
      <c r="C6" s="42">
        <v>0.14857609624274437</v>
      </c>
    </row>
    <row r="7" spans="1:3" x14ac:dyDescent="0.15">
      <c r="A7" s="43" t="s">
        <v>14</v>
      </c>
      <c r="B7" s="41">
        <v>162503.78000000003</v>
      </c>
      <c r="C7" s="42">
        <v>0.13229679644042783</v>
      </c>
    </row>
    <row r="8" spans="1:3" x14ac:dyDescent="0.15">
      <c r="A8" s="43" t="s">
        <v>10</v>
      </c>
      <c r="B8" s="41">
        <v>201196.26999999996</v>
      </c>
      <c r="C8" s="42">
        <v>0.16379694045740564</v>
      </c>
    </row>
    <row r="9" spans="1:3" x14ac:dyDescent="0.15">
      <c r="A9" s="43" t="s">
        <v>9</v>
      </c>
      <c r="B9" s="41">
        <v>225763.68000000008</v>
      </c>
      <c r="C9" s="42">
        <v>0.18379764222470329</v>
      </c>
    </row>
    <row r="10" spans="1:3" x14ac:dyDescent="0.15">
      <c r="A10" s="40" t="s">
        <v>5</v>
      </c>
      <c r="B10" s="41">
        <v>333330.91000000003</v>
      </c>
      <c r="C10" s="42">
        <v>0.27136975858390844</v>
      </c>
    </row>
    <row r="11" spans="1:3" x14ac:dyDescent="0.15">
      <c r="A11" s="43" t="s">
        <v>6</v>
      </c>
      <c r="B11" s="41">
        <v>68792.25</v>
      </c>
      <c r="C11" s="42">
        <v>5.6004815979843796E-2</v>
      </c>
    </row>
    <row r="12" spans="1:3" x14ac:dyDescent="0.15">
      <c r="A12" s="43" t="s">
        <v>11</v>
      </c>
      <c r="B12" s="41">
        <v>75048.039999999994</v>
      </c>
      <c r="C12" s="42">
        <v>6.1097749671626615E-2</v>
      </c>
    </row>
    <row r="13" spans="1:3" x14ac:dyDescent="0.15">
      <c r="A13" s="43" t="s">
        <v>15</v>
      </c>
      <c r="B13" s="41">
        <v>116962.99000000002</v>
      </c>
      <c r="C13" s="42">
        <v>9.5221347337851439E-2</v>
      </c>
    </row>
    <row r="14" spans="1:3" x14ac:dyDescent="0.15">
      <c r="A14" s="43" t="s">
        <v>7</v>
      </c>
      <c r="B14" s="41">
        <v>72527.630000000019</v>
      </c>
      <c r="C14" s="42">
        <v>5.9045845594586588E-2</v>
      </c>
    </row>
    <row r="15" spans="1:3" x14ac:dyDescent="0.15">
      <c r="A15" s="40" t="s">
        <v>721</v>
      </c>
      <c r="B15" s="41">
        <v>1228327.4000000004</v>
      </c>
      <c r="C15" s="42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0"/>
  <sheetViews>
    <sheetView workbookViewId="0">
      <selection activeCell="C8" sqref="C8"/>
    </sheetView>
  </sheetViews>
  <sheetFormatPr defaultRowHeight="13.5" x14ac:dyDescent="0.15"/>
  <sheetData>
    <row r="1" spans="1:6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34" t="s">
        <v>719</v>
      </c>
      <c r="F1" s="1" t="s">
        <v>4</v>
      </c>
    </row>
    <row r="2" spans="1:6" ht="14.25" x14ac:dyDescent="0.2">
      <c r="A2" s="2" t="s">
        <v>5</v>
      </c>
      <c r="B2" s="2" t="s">
        <v>6</v>
      </c>
      <c r="C2" s="3">
        <v>440</v>
      </c>
      <c r="D2" s="4">
        <v>37818</v>
      </c>
      <c r="E2" s="35">
        <f>WEEKNUM(D2)</f>
        <v>29</v>
      </c>
      <c r="F2" s="2">
        <v>10248</v>
      </c>
    </row>
    <row r="3" spans="1:6" ht="14.25" x14ac:dyDescent="0.2">
      <c r="A3" s="2" t="s">
        <v>5</v>
      </c>
      <c r="B3" s="2" t="s">
        <v>7</v>
      </c>
      <c r="C3" s="3">
        <v>1863.4</v>
      </c>
      <c r="D3" s="4">
        <v>37812</v>
      </c>
      <c r="E3" s="35">
        <f t="shared" ref="E3:E66" si="0">WEEKNUM(D3)</f>
        <v>28</v>
      </c>
      <c r="F3" s="2">
        <v>10249</v>
      </c>
    </row>
    <row r="4" spans="1:6" ht="14.25" x14ac:dyDescent="0.2">
      <c r="A4" s="2" t="s">
        <v>8</v>
      </c>
      <c r="B4" s="2" t="s">
        <v>9</v>
      </c>
      <c r="C4" s="3">
        <v>1552.6</v>
      </c>
      <c r="D4" s="4">
        <v>37814</v>
      </c>
      <c r="E4" s="35">
        <f t="shared" si="0"/>
        <v>28</v>
      </c>
      <c r="F4" s="2">
        <v>10250</v>
      </c>
    </row>
    <row r="5" spans="1:6" ht="14.25" x14ac:dyDescent="0.2">
      <c r="A5" s="2" t="s">
        <v>8</v>
      </c>
      <c r="B5" s="2" t="s">
        <v>10</v>
      </c>
      <c r="C5" s="3">
        <v>654.05999999999995</v>
      </c>
      <c r="D5" s="4">
        <v>37817</v>
      </c>
      <c r="E5" s="35">
        <f t="shared" si="0"/>
        <v>29</v>
      </c>
      <c r="F5" s="2">
        <v>10251</v>
      </c>
    </row>
    <row r="6" spans="1:6" ht="14.25" x14ac:dyDescent="0.2">
      <c r="A6" s="2" t="s">
        <v>8</v>
      </c>
      <c r="B6" s="2" t="s">
        <v>9</v>
      </c>
      <c r="C6" s="3">
        <v>3597.9</v>
      </c>
      <c r="D6" s="4">
        <v>37813</v>
      </c>
      <c r="E6" s="35">
        <f t="shared" si="0"/>
        <v>28</v>
      </c>
      <c r="F6" s="2">
        <v>10252</v>
      </c>
    </row>
    <row r="7" spans="1:6" ht="14.25" x14ac:dyDescent="0.2">
      <c r="A7" s="2" t="s">
        <v>8</v>
      </c>
      <c r="B7" s="2" t="s">
        <v>10</v>
      </c>
      <c r="C7" s="3">
        <v>1444.8</v>
      </c>
      <c r="D7" s="4">
        <v>37818</v>
      </c>
      <c r="E7" s="35">
        <f t="shared" si="0"/>
        <v>29</v>
      </c>
      <c r="F7" s="2">
        <v>10253</v>
      </c>
    </row>
    <row r="8" spans="1:6" ht="14.25" x14ac:dyDescent="0.2">
      <c r="A8" s="2" t="s">
        <v>5</v>
      </c>
      <c r="B8" s="2" t="s">
        <v>6</v>
      </c>
      <c r="C8" s="3">
        <v>556.62</v>
      </c>
      <c r="D8" s="4">
        <v>37825</v>
      </c>
      <c r="E8" s="35">
        <f t="shared" si="0"/>
        <v>30</v>
      </c>
      <c r="F8" s="2">
        <v>10254</v>
      </c>
    </row>
    <row r="9" spans="1:6" ht="14.25" x14ac:dyDescent="0.2">
      <c r="A9" s="2" t="s">
        <v>5</v>
      </c>
      <c r="B9" s="2" t="s">
        <v>11</v>
      </c>
      <c r="C9" s="3">
        <v>2490.5</v>
      </c>
      <c r="D9" s="4">
        <v>37817</v>
      </c>
      <c r="E9" s="35">
        <f t="shared" si="0"/>
        <v>29</v>
      </c>
      <c r="F9" s="2">
        <v>10255</v>
      </c>
    </row>
    <row r="10" spans="1:6" ht="14.25" x14ac:dyDescent="0.2">
      <c r="A10" s="2" t="s">
        <v>8</v>
      </c>
      <c r="B10" s="2" t="s">
        <v>10</v>
      </c>
      <c r="C10" s="3">
        <v>517.79999999999995</v>
      </c>
      <c r="D10" s="4">
        <v>37819</v>
      </c>
      <c r="E10" s="35">
        <f t="shared" si="0"/>
        <v>29</v>
      </c>
      <c r="F10" s="2">
        <v>10256</v>
      </c>
    </row>
    <row r="11" spans="1:6" ht="14.25" x14ac:dyDescent="0.2">
      <c r="A11" s="2" t="s">
        <v>8</v>
      </c>
      <c r="B11" s="2" t="s">
        <v>9</v>
      </c>
      <c r="C11" s="3">
        <v>1119.9000000000001</v>
      </c>
      <c r="D11" s="4">
        <v>37824</v>
      </c>
      <c r="E11" s="35">
        <f t="shared" si="0"/>
        <v>30</v>
      </c>
      <c r="F11" s="2">
        <v>10257</v>
      </c>
    </row>
    <row r="12" spans="1:6" ht="14.25" x14ac:dyDescent="0.2">
      <c r="A12" s="2" t="s">
        <v>8</v>
      </c>
      <c r="B12" s="2" t="s">
        <v>12</v>
      </c>
      <c r="C12" s="3">
        <v>1614.88</v>
      </c>
      <c r="D12" s="4">
        <v>37825</v>
      </c>
      <c r="E12" s="35">
        <f t="shared" si="0"/>
        <v>30</v>
      </c>
      <c r="F12" s="2">
        <v>10258</v>
      </c>
    </row>
    <row r="13" spans="1:6" ht="14.25" x14ac:dyDescent="0.2">
      <c r="A13" s="2" t="s">
        <v>8</v>
      </c>
      <c r="B13" s="2" t="s">
        <v>9</v>
      </c>
      <c r="C13" s="3">
        <v>100.8</v>
      </c>
      <c r="D13" s="4">
        <v>37827</v>
      </c>
      <c r="E13" s="35">
        <f t="shared" si="0"/>
        <v>30</v>
      </c>
      <c r="F13" s="2">
        <v>10259</v>
      </c>
    </row>
    <row r="14" spans="1:6" ht="14.25" x14ac:dyDescent="0.2">
      <c r="A14" s="2" t="s">
        <v>8</v>
      </c>
      <c r="B14" s="2" t="s">
        <v>9</v>
      </c>
      <c r="C14" s="3">
        <v>1504.65</v>
      </c>
      <c r="D14" s="4">
        <v>37831</v>
      </c>
      <c r="E14" s="35">
        <f t="shared" si="0"/>
        <v>31</v>
      </c>
      <c r="F14" s="2">
        <v>10260</v>
      </c>
    </row>
    <row r="15" spans="1:6" ht="14.25" x14ac:dyDescent="0.2">
      <c r="A15" s="2" t="s">
        <v>8</v>
      </c>
      <c r="B15" s="2" t="s">
        <v>9</v>
      </c>
      <c r="C15" s="3">
        <v>448</v>
      </c>
      <c r="D15" s="4">
        <v>37832</v>
      </c>
      <c r="E15" s="35">
        <f t="shared" si="0"/>
        <v>31</v>
      </c>
      <c r="F15" s="2">
        <v>10261</v>
      </c>
    </row>
    <row r="16" spans="1:6" ht="14.25" x14ac:dyDescent="0.2">
      <c r="A16" s="2" t="s">
        <v>8</v>
      </c>
      <c r="B16" s="2" t="s">
        <v>13</v>
      </c>
      <c r="C16" s="3">
        <v>584</v>
      </c>
      <c r="D16" s="4">
        <v>37827</v>
      </c>
      <c r="E16" s="35">
        <f t="shared" si="0"/>
        <v>30</v>
      </c>
      <c r="F16" s="2">
        <v>10262</v>
      </c>
    </row>
    <row r="17" spans="1:6" ht="14.25" x14ac:dyDescent="0.2">
      <c r="A17" s="2" t="s">
        <v>5</v>
      </c>
      <c r="B17" s="2" t="s">
        <v>11</v>
      </c>
      <c r="C17" s="3">
        <v>1873.8</v>
      </c>
      <c r="D17" s="4">
        <v>37833</v>
      </c>
      <c r="E17" s="35">
        <f t="shared" si="0"/>
        <v>31</v>
      </c>
      <c r="F17" s="2">
        <v>10263</v>
      </c>
    </row>
    <row r="18" spans="1:6" ht="14.25" x14ac:dyDescent="0.2">
      <c r="A18" s="2" t="s">
        <v>5</v>
      </c>
      <c r="B18" s="2" t="s">
        <v>7</v>
      </c>
      <c r="C18" s="3">
        <v>695.62</v>
      </c>
      <c r="D18" s="4">
        <v>37856</v>
      </c>
      <c r="E18" s="35">
        <f t="shared" si="0"/>
        <v>34</v>
      </c>
      <c r="F18" s="2">
        <v>10264</v>
      </c>
    </row>
    <row r="19" spans="1:6" ht="14.25" x14ac:dyDescent="0.2">
      <c r="A19" s="2" t="s">
        <v>8</v>
      </c>
      <c r="B19" s="2" t="s">
        <v>14</v>
      </c>
      <c r="C19" s="3">
        <v>1176</v>
      </c>
      <c r="D19" s="4">
        <v>37845</v>
      </c>
      <c r="E19" s="35">
        <f t="shared" si="0"/>
        <v>33</v>
      </c>
      <c r="F19" s="2">
        <v>10265</v>
      </c>
    </row>
    <row r="20" spans="1:6" ht="14.25" x14ac:dyDescent="0.2">
      <c r="A20" s="2" t="s">
        <v>8</v>
      </c>
      <c r="B20" s="2" t="s">
        <v>10</v>
      </c>
      <c r="C20" s="3">
        <v>346.56</v>
      </c>
      <c r="D20" s="4">
        <v>37833</v>
      </c>
      <c r="E20" s="35">
        <f t="shared" si="0"/>
        <v>31</v>
      </c>
      <c r="F20" s="2">
        <v>10266</v>
      </c>
    </row>
    <row r="21" spans="1:6" ht="14.25" x14ac:dyDescent="0.2">
      <c r="A21" s="2" t="s">
        <v>8</v>
      </c>
      <c r="B21" s="2" t="s">
        <v>9</v>
      </c>
      <c r="C21" s="3">
        <v>3536.6</v>
      </c>
      <c r="D21" s="4">
        <v>37839</v>
      </c>
      <c r="E21" s="35">
        <f t="shared" si="0"/>
        <v>32</v>
      </c>
      <c r="F21" s="2">
        <v>10267</v>
      </c>
    </row>
    <row r="22" spans="1:6" ht="14.25" x14ac:dyDescent="0.2">
      <c r="A22" s="2" t="s">
        <v>8</v>
      </c>
      <c r="B22" s="2" t="s">
        <v>13</v>
      </c>
      <c r="C22" s="3">
        <v>1101.2</v>
      </c>
      <c r="D22" s="4">
        <v>37835</v>
      </c>
      <c r="E22" s="35">
        <f t="shared" si="0"/>
        <v>31</v>
      </c>
      <c r="F22" s="2">
        <v>10268</v>
      </c>
    </row>
    <row r="23" spans="1:6" ht="14.25" x14ac:dyDescent="0.2">
      <c r="A23" s="2" t="s">
        <v>5</v>
      </c>
      <c r="B23" s="2" t="s">
        <v>6</v>
      </c>
      <c r="C23" s="3">
        <v>642.20000000000005</v>
      </c>
      <c r="D23" s="4">
        <v>37842</v>
      </c>
      <c r="E23" s="35">
        <f t="shared" si="0"/>
        <v>32</v>
      </c>
      <c r="F23" s="2">
        <v>10269</v>
      </c>
    </row>
    <row r="24" spans="1:6" ht="14.25" x14ac:dyDescent="0.2">
      <c r="A24" s="2" t="s">
        <v>8</v>
      </c>
      <c r="B24" s="2" t="s">
        <v>12</v>
      </c>
      <c r="C24" s="3">
        <v>1376</v>
      </c>
      <c r="D24" s="4">
        <v>37835</v>
      </c>
      <c r="E24" s="35">
        <f t="shared" si="0"/>
        <v>31</v>
      </c>
      <c r="F24" s="2">
        <v>10270</v>
      </c>
    </row>
    <row r="25" spans="1:6" ht="14.25" x14ac:dyDescent="0.2">
      <c r="A25" s="2" t="s">
        <v>5</v>
      </c>
      <c r="B25" s="2" t="s">
        <v>7</v>
      </c>
      <c r="C25" s="3">
        <v>48</v>
      </c>
      <c r="D25" s="4">
        <v>37863</v>
      </c>
      <c r="E25" s="35">
        <f t="shared" si="0"/>
        <v>35</v>
      </c>
      <c r="F25" s="2">
        <v>10271</v>
      </c>
    </row>
    <row r="26" spans="1:6" ht="14.25" x14ac:dyDescent="0.2">
      <c r="A26" s="2" t="s">
        <v>5</v>
      </c>
      <c r="B26" s="2" t="s">
        <v>7</v>
      </c>
      <c r="C26" s="3">
        <v>1456</v>
      </c>
      <c r="D26" s="4">
        <v>37839</v>
      </c>
      <c r="E26" s="35">
        <f t="shared" si="0"/>
        <v>32</v>
      </c>
      <c r="F26" s="2">
        <v>10272</v>
      </c>
    </row>
    <row r="27" spans="1:6" ht="14.25" x14ac:dyDescent="0.2">
      <c r="A27" s="2" t="s">
        <v>8</v>
      </c>
      <c r="B27" s="2" t="s">
        <v>10</v>
      </c>
      <c r="C27" s="3">
        <v>2037.28</v>
      </c>
      <c r="D27" s="4">
        <v>37845</v>
      </c>
      <c r="E27" s="35">
        <f t="shared" si="0"/>
        <v>33</v>
      </c>
      <c r="F27" s="2">
        <v>10273</v>
      </c>
    </row>
    <row r="28" spans="1:6" ht="14.25" x14ac:dyDescent="0.2">
      <c r="A28" s="2" t="s">
        <v>5</v>
      </c>
      <c r="B28" s="2" t="s">
        <v>7</v>
      </c>
      <c r="C28" s="3">
        <v>538.6</v>
      </c>
      <c r="D28" s="4">
        <v>37849</v>
      </c>
      <c r="E28" s="35">
        <f t="shared" si="0"/>
        <v>33</v>
      </c>
      <c r="F28" s="2">
        <v>10274</v>
      </c>
    </row>
    <row r="29" spans="1:6" ht="14.25" x14ac:dyDescent="0.2">
      <c r="A29" s="2" t="s">
        <v>8</v>
      </c>
      <c r="B29" s="2" t="s">
        <v>12</v>
      </c>
      <c r="C29" s="3">
        <v>291.83999999999997</v>
      </c>
      <c r="D29" s="4">
        <v>37842</v>
      </c>
      <c r="E29" s="35">
        <f t="shared" si="0"/>
        <v>32</v>
      </c>
      <c r="F29" s="2">
        <v>10275</v>
      </c>
    </row>
    <row r="30" spans="1:6" ht="14.25" x14ac:dyDescent="0.2">
      <c r="A30" s="2" t="s">
        <v>8</v>
      </c>
      <c r="B30" s="2" t="s">
        <v>13</v>
      </c>
      <c r="C30" s="3">
        <v>420</v>
      </c>
      <c r="D30" s="4">
        <v>37847</v>
      </c>
      <c r="E30" s="35">
        <f t="shared" si="0"/>
        <v>33</v>
      </c>
      <c r="F30" s="2">
        <v>10276</v>
      </c>
    </row>
    <row r="31" spans="1:6" ht="14.25" x14ac:dyDescent="0.2">
      <c r="A31" s="2" t="s">
        <v>8</v>
      </c>
      <c r="B31" s="2" t="s">
        <v>14</v>
      </c>
      <c r="C31" s="3">
        <v>1200.8</v>
      </c>
      <c r="D31" s="4">
        <v>37846</v>
      </c>
      <c r="E31" s="35">
        <f t="shared" si="0"/>
        <v>33</v>
      </c>
      <c r="F31" s="2">
        <v>10277</v>
      </c>
    </row>
    <row r="32" spans="1:6" ht="14.25" x14ac:dyDescent="0.2">
      <c r="A32" s="2" t="s">
        <v>8</v>
      </c>
      <c r="B32" s="2" t="s">
        <v>13</v>
      </c>
      <c r="C32" s="3">
        <v>1488.8</v>
      </c>
      <c r="D32" s="4">
        <v>37849</v>
      </c>
      <c r="E32" s="35">
        <f t="shared" si="0"/>
        <v>33</v>
      </c>
      <c r="F32" s="2">
        <v>10278</v>
      </c>
    </row>
    <row r="33" spans="1:6" ht="14.25" x14ac:dyDescent="0.2">
      <c r="A33" s="2" t="s">
        <v>8</v>
      </c>
      <c r="B33" s="2" t="s">
        <v>13</v>
      </c>
      <c r="C33" s="3">
        <v>351</v>
      </c>
      <c r="D33" s="4">
        <v>37849</v>
      </c>
      <c r="E33" s="35">
        <f t="shared" si="0"/>
        <v>33</v>
      </c>
      <c r="F33" s="2">
        <v>10279</v>
      </c>
    </row>
    <row r="34" spans="1:6" ht="14.25" x14ac:dyDescent="0.2">
      <c r="A34" s="2" t="s">
        <v>8</v>
      </c>
      <c r="B34" s="2" t="s">
        <v>14</v>
      </c>
      <c r="C34" s="3">
        <v>613.20000000000005</v>
      </c>
      <c r="D34" s="4">
        <v>37876</v>
      </c>
      <c r="E34" s="35">
        <f t="shared" si="0"/>
        <v>37</v>
      </c>
      <c r="F34" s="2">
        <v>10280</v>
      </c>
    </row>
    <row r="35" spans="1:6" ht="14.25" x14ac:dyDescent="0.2">
      <c r="A35" s="2" t="s">
        <v>8</v>
      </c>
      <c r="B35" s="2" t="s">
        <v>9</v>
      </c>
      <c r="C35" s="3">
        <v>86.5</v>
      </c>
      <c r="D35" s="4">
        <v>37854</v>
      </c>
      <c r="E35" s="35">
        <f t="shared" si="0"/>
        <v>34</v>
      </c>
      <c r="F35" s="2">
        <v>10281</v>
      </c>
    </row>
    <row r="36" spans="1:6" ht="14.25" x14ac:dyDescent="0.2">
      <c r="A36" s="2" t="s">
        <v>8</v>
      </c>
      <c r="B36" s="2" t="s">
        <v>9</v>
      </c>
      <c r="C36" s="3">
        <v>155.4</v>
      </c>
      <c r="D36" s="4">
        <v>37854</v>
      </c>
      <c r="E36" s="35">
        <f t="shared" si="0"/>
        <v>34</v>
      </c>
      <c r="F36" s="2">
        <v>10282</v>
      </c>
    </row>
    <row r="37" spans="1:6" ht="14.25" x14ac:dyDescent="0.2">
      <c r="A37" s="2" t="s">
        <v>8</v>
      </c>
      <c r="B37" s="2" t="s">
        <v>10</v>
      </c>
      <c r="C37" s="3">
        <v>1414.8</v>
      </c>
      <c r="D37" s="4">
        <v>37856</v>
      </c>
      <c r="E37" s="35">
        <f t="shared" si="0"/>
        <v>34</v>
      </c>
      <c r="F37" s="2">
        <v>10283</v>
      </c>
    </row>
    <row r="38" spans="1:6" ht="14.25" x14ac:dyDescent="0.2">
      <c r="A38" s="2" t="s">
        <v>8</v>
      </c>
      <c r="B38" s="2" t="s">
        <v>9</v>
      </c>
      <c r="C38" s="3">
        <v>1170.3699999999999</v>
      </c>
      <c r="D38" s="4">
        <v>37860</v>
      </c>
      <c r="E38" s="35">
        <f t="shared" si="0"/>
        <v>35</v>
      </c>
      <c r="F38" s="2">
        <v>10284</v>
      </c>
    </row>
    <row r="39" spans="1:6" ht="14.25" x14ac:dyDescent="0.2">
      <c r="A39" s="2" t="s">
        <v>8</v>
      </c>
      <c r="B39" s="2" t="s">
        <v>12</v>
      </c>
      <c r="C39" s="3">
        <v>1743.36</v>
      </c>
      <c r="D39" s="4">
        <v>37859</v>
      </c>
      <c r="E39" s="35">
        <f t="shared" si="0"/>
        <v>35</v>
      </c>
      <c r="F39" s="2">
        <v>10285</v>
      </c>
    </row>
    <row r="40" spans="1:6" ht="14.25" x14ac:dyDescent="0.2">
      <c r="A40" s="2" t="s">
        <v>8</v>
      </c>
      <c r="B40" s="2" t="s">
        <v>13</v>
      </c>
      <c r="C40" s="3">
        <v>3016</v>
      </c>
      <c r="D40" s="4">
        <v>37863</v>
      </c>
      <c r="E40" s="35">
        <f t="shared" si="0"/>
        <v>35</v>
      </c>
      <c r="F40" s="2">
        <v>10286</v>
      </c>
    </row>
    <row r="41" spans="1:6" ht="14.25" x14ac:dyDescent="0.2">
      <c r="A41" s="2" t="s">
        <v>8</v>
      </c>
      <c r="B41" s="2" t="s">
        <v>13</v>
      </c>
      <c r="C41" s="3">
        <v>819</v>
      </c>
      <c r="D41" s="4">
        <v>37861</v>
      </c>
      <c r="E41" s="35">
        <f t="shared" si="0"/>
        <v>35</v>
      </c>
      <c r="F41" s="2">
        <v>10287</v>
      </c>
    </row>
    <row r="42" spans="1:6" ht="14.25" x14ac:dyDescent="0.2">
      <c r="A42" s="2" t="s">
        <v>8</v>
      </c>
      <c r="B42" s="2" t="s">
        <v>9</v>
      </c>
      <c r="C42" s="3">
        <v>80.099999999999994</v>
      </c>
      <c r="D42" s="4">
        <v>37867</v>
      </c>
      <c r="E42" s="35">
        <f t="shared" si="0"/>
        <v>36</v>
      </c>
      <c r="F42" s="2">
        <v>10288</v>
      </c>
    </row>
    <row r="43" spans="1:6" ht="14.25" x14ac:dyDescent="0.2">
      <c r="A43" s="2" t="s">
        <v>5</v>
      </c>
      <c r="B43" s="2" t="s">
        <v>15</v>
      </c>
      <c r="C43" s="3">
        <v>479.4</v>
      </c>
      <c r="D43" s="4">
        <v>37861</v>
      </c>
      <c r="E43" s="35">
        <f t="shared" si="0"/>
        <v>35</v>
      </c>
      <c r="F43" s="2">
        <v>10289</v>
      </c>
    </row>
    <row r="44" spans="1:6" ht="14.25" x14ac:dyDescent="0.2">
      <c r="A44" s="2" t="s">
        <v>8</v>
      </c>
      <c r="B44" s="2" t="s">
        <v>13</v>
      </c>
      <c r="C44" s="3">
        <v>2169</v>
      </c>
      <c r="D44" s="4">
        <v>37867</v>
      </c>
      <c r="E44" s="35">
        <f t="shared" si="0"/>
        <v>36</v>
      </c>
      <c r="F44" s="2">
        <v>10290</v>
      </c>
    </row>
    <row r="45" spans="1:6" ht="14.25" x14ac:dyDescent="0.2">
      <c r="A45" s="2" t="s">
        <v>5</v>
      </c>
      <c r="B45" s="2" t="s">
        <v>7</v>
      </c>
      <c r="C45" s="3">
        <v>497.52</v>
      </c>
      <c r="D45" s="4">
        <v>37868</v>
      </c>
      <c r="E45" s="35">
        <f t="shared" si="0"/>
        <v>36</v>
      </c>
      <c r="F45" s="2">
        <v>10291</v>
      </c>
    </row>
    <row r="46" spans="1:6" ht="14.25" x14ac:dyDescent="0.2">
      <c r="A46" s="2" t="s">
        <v>8</v>
      </c>
      <c r="B46" s="2" t="s">
        <v>12</v>
      </c>
      <c r="C46" s="3">
        <v>1296</v>
      </c>
      <c r="D46" s="4">
        <v>37866</v>
      </c>
      <c r="E46" s="35">
        <f t="shared" si="0"/>
        <v>36</v>
      </c>
      <c r="F46" s="2">
        <v>10292</v>
      </c>
    </row>
    <row r="47" spans="1:6" ht="14.25" x14ac:dyDescent="0.2">
      <c r="A47" s="2" t="s">
        <v>8</v>
      </c>
      <c r="B47" s="2" t="s">
        <v>12</v>
      </c>
      <c r="C47" s="3">
        <v>848.7</v>
      </c>
      <c r="D47" s="4">
        <v>37875</v>
      </c>
      <c r="E47" s="35">
        <f t="shared" si="0"/>
        <v>37</v>
      </c>
      <c r="F47" s="2">
        <v>10293</v>
      </c>
    </row>
    <row r="48" spans="1:6" ht="14.25" x14ac:dyDescent="0.2">
      <c r="A48" s="2" t="s">
        <v>8</v>
      </c>
      <c r="B48" s="2" t="s">
        <v>9</v>
      </c>
      <c r="C48" s="3">
        <v>1887.6</v>
      </c>
      <c r="D48" s="4">
        <v>37869</v>
      </c>
      <c r="E48" s="35">
        <f t="shared" si="0"/>
        <v>36</v>
      </c>
      <c r="F48" s="2">
        <v>10294</v>
      </c>
    </row>
    <row r="49" spans="1:6" ht="14.25" x14ac:dyDescent="0.2">
      <c r="A49" s="2" t="s">
        <v>8</v>
      </c>
      <c r="B49" s="2" t="s">
        <v>14</v>
      </c>
      <c r="C49" s="3">
        <v>121.6</v>
      </c>
      <c r="D49" s="4">
        <v>37874</v>
      </c>
      <c r="E49" s="35">
        <f t="shared" si="0"/>
        <v>37</v>
      </c>
      <c r="F49" s="2">
        <v>10295</v>
      </c>
    </row>
    <row r="50" spans="1:6" ht="14.25" x14ac:dyDescent="0.2">
      <c r="A50" s="2" t="s">
        <v>5</v>
      </c>
      <c r="B50" s="2" t="s">
        <v>7</v>
      </c>
      <c r="C50" s="3">
        <v>1050.5999999999999</v>
      </c>
      <c r="D50" s="4">
        <v>37875</v>
      </c>
      <c r="E50" s="35">
        <f t="shared" si="0"/>
        <v>37</v>
      </c>
      <c r="F50" s="2">
        <v>10296</v>
      </c>
    </row>
    <row r="51" spans="1:6" ht="14.25" x14ac:dyDescent="0.2">
      <c r="A51" s="2" t="s">
        <v>5</v>
      </c>
      <c r="B51" s="2" t="s">
        <v>6</v>
      </c>
      <c r="C51" s="3">
        <v>1420</v>
      </c>
      <c r="D51" s="4">
        <v>37874</v>
      </c>
      <c r="E51" s="35">
        <f t="shared" si="0"/>
        <v>37</v>
      </c>
      <c r="F51" s="2">
        <v>10297</v>
      </c>
    </row>
    <row r="52" spans="1:6" ht="14.25" x14ac:dyDescent="0.2">
      <c r="A52" s="2" t="s">
        <v>5</v>
      </c>
      <c r="B52" s="2" t="s">
        <v>7</v>
      </c>
      <c r="C52" s="3">
        <v>2645</v>
      </c>
      <c r="D52" s="4">
        <v>37875</v>
      </c>
      <c r="E52" s="35">
        <f t="shared" si="0"/>
        <v>37</v>
      </c>
      <c r="F52" s="2">
        <v>10298</v>
      </c>
    </row>
    <row r="53" spans="1:6" ht="14.25" x14ac:dyDescent="0.2">
      <c r="A53" s="2" t="s">
        <v>8</v>
      </c>
      <c r="B53" s="2" t="s">
        <v>9</v>
      </c>
      <c r="C53" s="3">
        <v>349.5</v>
      </c>
      <c r="D53" s="4">
        <v>37877</v>
      </c>
      <c r="E53" s="35">
        <f t="shared" si="0"/>
        <v>37</v>
      </c>
      <c r="F53" s="2">
        <v>10299</v>
      </c>
    </row>
    <row r="54" spans="1:6" ht="14.25" x14ac:dyDescent="0.2">
      <c r="A54" s="2" t="s">
        <v>8</v>
      </c>
      <c r="B54" s="2" t="s">
        <v>14</v>
      </c>
      <c r="C54" s="3">
        <v>608</v>
      </c>
      <c r="D54" s="4">
        <v>37882</v>
      </c>
      <c r="E54" s="35">
        <f t="shared" si="0"/>
        <v>38</v>
      </c>
      <c r="F54" s="2">
        <v>10300</v>
      </c>
    </row>
    <row r="55" spans="1:6" ht="14.25" x14ac:dyDescent="0.2">
      <c r="A55" s="2" t="s">
        <v>8</v>
      </c>
      <c r="B55" s="2" t="s">
        <v>13</v>
      </c>
      <c r="C55" s="3">
        <v>755</v>
      </c>
      <c r="D55" s="4">
        <v>37881</v>
      </c>
      <c r="E55" s="35">
        <f t="shared" si="0"/>
        <v>38</v>
      </c>
      <c r="F55" s="2">
        <v>10301</v>
      </c>
    </row>
    <row r="56" spans="1:6" ht="14.25" x14ac:dyDescent="0.2">
      <c r="A56" s="2" t="s">
        <v>8</v>
      </c>
      <c r="B56" s="2" t="s">
        <v>9</v>
      </c>
      <c r="C56" s="3">
        <v>2708.8</v>
      </c>
      <c r="D56" s="4">
        <v>37903</v>
      </c>
      <c r="E56" s="35">
        <f t="shared" si="0"/>
        <v>41</v>
      </c>
      <c r="F56" s="2">
        <v>10302</v>
      </c>
    </row>
    <row r="57" spans="1:6" ht="14.25" x14ac:dyDescent="0.2">
      <c r="A57" s="2" t="s">
        <v>5</v>
      </c>
      <c r="B57" s="2" t="s">
        <v>15</v>
      </c>
      <c r="C57" s="3">
        <v>1117.8</v>
      </c>
      <c r="D57" s="4">
        <v>37882</v>
      </c>
      <c r="E57" s="35">
        <f t="shared" si="0"/>
        <v>38</v>
      </c>
      <c r="F57" s="2">
        <v>10303</v>
      </c>
    </row>
    <row r="58" spans="1:6" ht="14.25" x14ac:dyDescent="0.2">
      <c r="A58" s="2" t="s">
        <v>8</v>
      </c>
      <c r="B58" s="2" t="s">
        <v>12</v>
      </c>
      <c r="C58" s="3">
        <v>954.4</v>
      </c>
      <c r="D58" s="4">
        <v>37881</v>
      </c>
      <c r="E58" s="35">
        <f t="shared" si="0"/>
        <v>38</v>
      </c>
      <c r="F58" s="2">
        <v>10304</v>
      </c>
    </row>
    <row r="59" spans="1:6" ht="14.25" x14ac:dyDescent="0.2">
      <c r="A59" s="2" t="s">
        <v>8</v>
      </c>
      <c r="B59" s="2" t="s">
        <v>13</v>
      </c>
      <c r="C59" s="3">
        <v>3741.3</v>
      </c>
      <c r="D59" s="4">
        <v>37903</v>
      </c>
      <c r="E59" s="35">
        <f t="shared" si="0"/>
        <v>41</v>
      </c>
      <c r="F59" s="2">
        <v>10305</v>
      </c>
    </row>
    <row r="60" spans="1:6" ht="14.25" x14ac:dyDescent="0.2">
      <c r="A60" s="2" t="s">
        <v>8</v>
      </c>
      <c r="B60" s="2" t="s">
        <v>12</v>
      </c>
      <c r="C60" s="3">
        <v>498.5</v>
      </c>
      <c r="D60" s="4">
        <v>37887</v>
      </c>
      <c r="E60" s="35">
        <f t="shared" si="0"/>
        <v>39</v>
      </c>
      <c r="F60" s="2">
        <v>10306</v>
      </c>
    </row>
    <row r="61" spans="1:6" ht="14.25" x14ac:dyDescent="0.2">
      <c r="A61" s="2" t="s">
        <v>8</v>
      </c>
      <c r="B61" s="2" t="s">
        <v>14</v>
      </c>
      <c r="C61" s="3">
        <v>424</v>
      </c>
      <c r="D61" s="4">
        <v>37889</v>
      </c>
      <c r="E61" s="35">
        <f t="shared" si="0"/>
        <v>39</v>
      </c>
      <c r="F61" s="2">
        <v>10307</v>
      </c>
    </row>
    <row r="62" spans="1:6" ht="14.25" x14ac:dyDescent="0.2">
      <c r="A62" s="2" t="s">
        <v>5</v>
      </c>
      <c r="B62" s="2" t="s">
        <v>15</v>
      </c>
      <c r="C62" s="3">
        <v>88.8</v>
      </c>
      <c r="D62" s="4">
        <v>37888</v>
      </c>
      <c r="E62" s="35">
        <f t="shared" si="0"/>
        <v>39</v>
      </c>
      <c r="F62" s="2">
        <v>10308</v>
      </c>
    </row>
    <row r="63" spans="1:6" ht="14.25" x14ac:dyDescent="0.2">
      <c r="A63" s="2" t="s">
        <v>8</v>
      </c>
      <c r="B63" s="2" t="s">
        <v>10</v>
      </c>
      <c r="C63" s="3">
        <v>1762</v>
      </c>
      <c r="D63" s="4">
        <v>37917</v>
      </c>
      <c r="E63" s="35">
        <f t="shared" si="0"/>
        <v>43</v>
      </c>
      <c r="F63" s="2">
        <v>10309</v>
      </c>
    </row>
    <row r="64" spans="1:6" ht="14.25" x14ac:dyDescent="0.2">
      <c r="A64" s="2" t="s">
        <v>8</v>
      </c>
      <c r="B64" s="2" t="s">
        <v>13</v>
      </c>
      <c r="C64" s="3">
        <v>336</v>
      </c>
      <c r="D64" s="4">
        <v>37891</v>
      </c>
      <c r="E64" s="35">
        <f t="shared" si="0"/>
        <v>39</v>
      </c>
      <c r="F64" s="2">
        <v>10310</v>
      </c>
    </row>
    <row r="65" spans="1:6" ht="14.25" x14ac:dyDescent="0.2">
      <c r="A65" s="2" t="s">
        <v>8</v>
      </c>
      <c r="B65" s="2" t="s">
        <v>12</v>
      </c>
      <c r="C65" s="3">
        <v>268.8</v>
      </c>
      <c r="D65" s="4">
        <v>37890</v>
      </c>
      <c r="E65" s="35">
        <f t="shared" si="0"/>
        <v>39</v>
      </c>
      <c r="F65" s="2">
        <v>10311</v>
      </c>
    </row>
    <row r="66" spans="1:6" ht="14.25" x14ac:dyDescent="0.2">
      <c r="A66" s="2" t="s">
        <v>8</v>
      </c>
      <c r="B66" s="2" t="s">
        <v>14</v>
      </c>
      <c r="C66" s="3">
        <v>1614.8</v>
      </c>
      <c r="D66" s="4">
        <v>37897</v>
      </c>
      <c r="E66" s="35">
        <f t="shared" si="0"/>
        <v>40</v>
      </c>
      <c r="F66" s="2">
        <v>10312</v>
      </c>
    </row>
    <row r="67" spans="1:6" ht="14.25" x14ac:dyDescent="0.2">
      <c r="A67" s="2" t="s">
        <v>8</v>
      </c>
      <c r="B67" s="2" t="s">
        <v>14</v>
      </c>
      <c r="C67" s="3">
        <v>182.4</v>
      </c>
      <c r="D67" s="4">
        <v>37898</v>
      </c>
      <c r="E67" s="35">
        <f t="shared" ref="E67:E130" si="1">WEEKNUM(D67)</f>
        <v>40</v>
      </c>
      <c r="F67" s="2">
        <v>10313</v>
      </c>
    </row>
    <row r="68" spans="1:6" ht="14.25" x14ac:dyDescent="0.2">
      <c r="A68" s="2" t="s">
        <v>8</v>
      </c>
      <c r="B68" s="2" t="s">
        <v>12</v>
      </c>
      <c r="C68" s="3">
        <v>2094.3000000000002</v>
      </c>
      <c r="D68" s="4">
        <v>37898</v>
      </c>
      <c r="E68" s="35">
        <f t="shared" si="1"/>
        <v>40</v>
      </c>
      <c r="F68" s="2">
        <v>10314</v>
      </c>
    </row>
    <row r="69" spans="1:6" ht="14.25" x14ac:dyDescent="0.2">
      <c r="A69" s="2" t="s">
        <v>8</v>
      </c>
      <c r="B69" s="2" t="s">
        <v>9</v>
      </c>
      <c r="C69" s="3">
        <v>516.79999999999995</v>
      </c>
      <c r="D69" s="4">
        <v>37897</v>
      </c>
      <c r="E69" s="35">
        <f t="shared" si="1"/>
        <v>40</v>
      </c>
      <c r="F69" s="2">
        <v>10315</v>
      </c>
    </row>
    <row r="70" spans="1:6" ht="14.25" x14ac:dyDescent="0.2">
      <c r="A70" s="2" t="s">
        <v>8</v>
      </c>
      <c r="B70" s="2" t="s">
        <v>12</v>
      </c>
      <c r="C70" s="3">
        <v>2835</v>
      </c>
      <c r="D70" s="4">
        <v>37902</v>
      </c>
      <c r="E70" s="35">
        <f t="shared" si="1"/>
        <v>41</v>
      </c>
      <c r="F70" s="2">
        <v>10316</v>
      </c>
    </row>
    <row r="71" spans="1:6" ht="14.25" x14ac:dyDescent="0.2">
      <c r="A71" s="2" t="s">
        <v>5</v>
      </c>
      <c r="B71" s="2" t="s">
        <v>7</v>
      </c>
      <c r="C71" s="3">
        <v>288</v>
      </c>
      <c r="D71" s="4">
        <v>37904</v>
      </c>
      <c r="E71" s="35">
        <f t="shared" si="1"/>
        <v>41</v>
      </c>
      <c r="F71" s="2">
        <v>10317</v>
      </c>
    </row>
    <row r="72" spans="1:6" ht="14.25" x14ac:dyDescent="0.2">
      <c r="A72" s="2" t="s">
        <v>8</v>
      </c>
      <c r="B72" s="2" t="s">
        <v>13</v>
      </c>
      <c r="C72" s="3">
        <v>240.4</v>
      </c>
      <c r="D72" s="4">
        <v>37898</v>
      </c>
      <c r="E72" s="35">
        <f t="shared" si="1"/>
        <v>40</v>
      </c>
      <c r="F72" s="2">
        <v>10318</v>
      </c>
    </row>
    <row r="73" spans="1:6" ht="14.25" x14ac:dyDescent="0.2">
      <c r="A73" s="2" t="s">
        <v>5</v>
      </c>
      <c r="B73" s="2" t="s">
        <v>15</v>
      </c>
      <c r="C73" s="3">
        <v>1191.2</v>
      </c>
      <c r="D73" s="4">
        <v>37905</v>
      </c>
      <c r="E73" s="35">
        <f t="shared" si="1"/>
        <v>41</v>
      </c>
      <c r="F73" s="2">
        <v>10319</v>
      </c>
    </row>
    <row r="74" spans="1:6" ht="14.25" x14ac:dyDescent="0.2">
      <c r="A74" s="2" t="s">
        <v>5</v>
      </c>
      <c r="B74" s="2" t="s">
        <v>6</v>
      </c>
      <c r="C74" s="3">
        <v>516</v>
      </c>
      <c r="D74" s="4">
        <v>37912</v>
      </c>
      <c r="E74" s="35">
        <f t="shared" si="1"/>
        <v>42</v>
      </c>
      <c r="F74" s="2">
        <v>10320</v>
      </c>
    </row>
    <row r="75" spans="1:6" ht="14.25" x14ac:dyDescent="0.2">
      <c r="A75" s="2" t="s">
        <v>8</v>
      </c>
      <c r="B75" s="2" t="s">
        <v>10</v>
      </c>
      <c r="C75" s="3">
        <v>144</v>
      </c>
      <c r="D75" s="4">
        <v>37905</v>
      </c>
      <c r="E75" s="35">
        <f t="shared" si="1"/>
        <v>41</v>
      </c>
      <c r="F75" s="2">
        <v>10321</v>
      </c>
    </row>
    <row r="76" spans="1:6" ht="14.25" x14ac:dyDescent="0.2">
      <c r="A76" s="2" t="s">
        <v>5</v>
      </c>
      <c r="B76" s="2" t="s">
        <v>15</v>
      </c>
      <c r="C76" s="3">
        <v>112</v>
      </c>
      <c r="D76" s="4">
        <v>37917</v>
      </c>
      <c r="E76" s="35">
        <f t="shared" si="1"/>
        <v>43</v>
      </c>
      <c r="F76" s="2">
        <v>10322</v>
      </c>
    </row>
    <row r="77" spans="1:6" ht="14.25" x14ac:dyDescent="0.2">
      <c r="A77" s="2" t="s">
        <v>8</v>
      </c>
      <c r="B77" s="2" t="s">
        <v>9</v>
      </c>
      <c r="C77" s="3">
        <v>164.4</v>
      </c>
      <c r="D77" s="4">
        <v>37908</v>
      </c>
      <c r="E77" s="35">
        <f t="shared" si="1"/>
        <v>42</v>
      </c>
      <c r="F77" s="2">
        <v>10323</v>
      </c>
    </row>
    <row r="78" spans="1:6" ht="14.25" x14ac:dyDescent="0.2">
      <c r="A78" s="2" t="s">
        <v>5</v>
      </c>
      <c r="B78" s="2" t="s">
        <v>11</v>
      </c>
      <c r="C78" s="3">
        <v>5275.71</v>
      </c>
      <c r="D78" s="4">
        <v>37904</v>
      </c>
      <c r="E78" s="35">
        <f t="shared" si="1"/>
        <v>41</v>
      </c>
      <c r="F78" s="2">
        <v>10324</v>
      </c>
    </row>
    <row r="79" spans="1:6" ht="14.25" x14ac:dyDescent="0.2">
      <c r="A79" s="2" t="s">
        <v>8</v>
      </c>
      <c r="B79" s="2" t="s">
        <v>12</v>
      </c>
      <c r="C79" s="3">
        <v>1497</v>
      </c>
      <c r="D79" s="4">
        <v>37908</v>
      </c>
      <c r="E79" s="35">
        <f t="shared" si="1"/>
        <v>42</v>
      </c>
      <c r="F79" s="2">
        <v>10325</v>
      </c>
    </row>
    <row r="80" spans="1:6" ht="14.25" x14ac:dyDescent="0.2">
      <c r="A80" s="2" t="s">
        <v>8</v>
      </c>
      <c r="B80" s="2" t="s">
        <v>9</v>
      </c>
      <c r="C80" s="3">
        <v>982</v>
      </c>
      <c r="D80" s="4">
        <v>37908</v>
      </c>
      <c r="E80" s="35">
        <f t="shared" si="1"/>
        <v>42</v>
      </c>
      <c r="F80" s="2">
        <v>10326</v>
      </c>
    </row>
    <row r="81" spans="1:6" ht="14.25" x14ac:dyDescent="0.2">
      <c r="A81" s="2" t="s">
        <v>8</v>
      </c>
      <c r="B81" s="2" t="s">
        <v>14</v>
      </c>
      <c r="C81" s="3">
        <v>1810</v>
      </c>
      <c r="D81" s="4">
        <v>37908</v>
      </c>
      <c r="E81" s="35">
        <f t="shared" si="1"/>
        <v>42</v>
      </c>
      <c r="F81" s="2">
        <v>10327</v>
      </c>
    </row>
    <row r="82" spans="1:6" ht="14.25" x14ac:dyDescent="0.2">
      <c r="A82" s="2" t="s">
        <v>8</v>
      </c>
      <c r="B82" s="2" t="s">
        <v>9</v>
      </c>
      <c r="C82" s="3">
        <v>1168</v>
      </c>
      <c r="D82" s="4">
        <v>37911</v>
      </c>
      <c r="E82" s="35">
        <f t="shared" si="1"/>
        <v>42</v>
      </c>
      <c r="F82" s="2">
        <v>10328</v>
      </c>
    </row>
    <row r="83" spans="1:6" ht="14.25" x14ac:dyDescent="0.2">
      <c r="A83" s="2" t="s">
        <v>8</v>
      </c>
      <c r="B83" s="2" t="s">
        <v>9</v>
      </c>
      <c r="C83" s="3">
        <v>4578.43</v>
      </c>
      <c r="D83" s="4">
        <v>37917</v>
      </c>
      <c r="E83" s="35">
        <f t="shared" si="1"/>
        <v>43</v>
      </c>
      <c r="F83" s="2">
        <v>10329</v>
      </c>
    </row>
    <row r="84" spans="1:6" ht="14.25" x14ac:dyDescent="0.2">
      <c r="A84" s="2" t="s">
        <v>8</v>
      </c>
      <c r="B84" s="2" t="s">
        <v>10</v>
      </c>
      <c r="C84" s="3">
        <v>1649</v>
      </c>
      <c r="D84" s="4">
        <v>37922</v>
      </c>
      <c r="E84" s="35">
        <f t="shared" si="1"/>
        <v>44</v>
      </c>
      <c r="F84" s="2">
        <v>10330</v>
      </c>
    </row>
    <row r="85" spans="1:6" ht="14.25" x14ac:dyDescent="0.2">
      <c r="A85" s="2" t="s">
        <v>5</v>
      </c>
      <c r="B85" s="2" t="s">
        <v>11</v>
      </c>
      <c r="C85" s="3">
        <v>88.5</v>
      </c>
      <c r="D85" s="4">
        <v>37915</v>
      </c>
      <c r="E85" s="35">
        <f t="shared" si="1"/>
        <v>43</v>
      </c>
      <c r="F85" s="2">
        <v>10331</v>
      </c>
    </row>
    <row r="86" spans="1:6" ht="14.25" x14ac:dyDescent="0.2">
      <c r="A86" s="2" t="s">
        <v>8</v>
      </c>
      <c r="B86" s="2" t="s">
        <v>10</v>
      </c>
      <c r="C86" s="3">
        <v>1786.88</v>
      </c>
      <c r="D86" s="4">
        <v>37915</v>
      </c>
      <c r="E86" s="35">
        <f t="shared" si="1"/>
        <v>43</v>
      </c>
      <c r="F86" s="2">
        <v>10332</v>
      </c>
    </row>
    <row r="87" spans="1:6" ht="14.25" x14ac:dyDescent="0.2">
      <c r="A87" s="2" t="s">
        <v>5</v>
      </c>
      <c r="B87" s="2" t="s">
        <v>6</v>
      </c>
      <c r="C87" s="3">
        <v>877.2</v>
      </c>
      <c r="D87" s="4">
        <v>37919</v>
      </c>
      <c r="E87" s="35">
        <f t="shared" si="1"/>
        <v>43</v>
      </c>
      <c r="F87" s="2">
        <v>10333</v>
      </c>
    </row>
    <row r="88" spans="1:6" ht="14.25" x14ac:dyDescent="0.2">
      <c r="A88" s="2" t="s">
        <v>8</v>
      </c>
      <c r="B88" s="2" t="s">
        <v>13</v>
      </c>
      <c r="C88" s="3">
        <v>144.80000000000001</v>
      </c>
      <c r="D88" s="4">
        <v>37922</v>
      </c>
      <c r="E88" s="35">
        <f t="shared" si="1"/>
        <v>44</v>
      </c>
      <c r="F88" s="2">
        <v>10334</v>
      </c>
    </row>
    <row r="89" spans="1:6" ht="14.25" x14ac:dyDescent="0.2">
      <c r="A89" s="2" t="s">
        <v>5</v>
      </c>
      <c r="B89" s="2" t="s">
        <v>15</v>
      </c>
      <c r="C89" s="3">
        <v>2036.16</v>
      </c>
      <c r="D89" s="4">
        <v>37918</v>
      </c>
      <c r="E89" s="35">
        <f t="shared" si="1"/>
        <v>43</v>
      </c>
      <c r="F89" s="2">
        <v>10335</v>
      </c>
    </row>
    <row r="90" spans="1:6" ht="14.25" x14ac:dyDescent="0.2">
      <c r="A90" s="2" t="s">
        <v>5</v>
      </c>
      <c r="B90" s="2" t="s">
        <v>15</v>
      </c>
      <c r="C90" s="3">
        <v>285.12</v>
      </c>
      <c r="D90" s="4">
        <v>37919</v>
      </c>
      <c r="E90" s="35">
        <f t="shared" si="1"/>
        <v>43</v>
      </c>
      <c r="F90" s="2">
        <v>10336</v>
      </c>
    </row>
    <row r="91" spans="1:6" ht="14.25" x14ac:dyDescent="0.2">
      <c r="A91" s="2" t="s">
        <v>8</v>
      </c>
      <c r="B91" s="2" t="s">
        <v>9</v>
      </c>
      <c r="C91" s="3">
        <v>2467</v>
      </c>
      <c r="D91" s="4">
        <v>37923</v>
      </c>
      <c r="E91" s="35">
        <f t="shared" si="1"/>
        <v>44</v>
      </c>
      <c r="F91" s="2">
        <v>10337</v>
      </c>
    </row>
    <row r="92" spans="1:6" ht="14.25" x14ac:dyDescent="0.2">
      <c r="A92" s="2" t="s">
        <v>8</v>
      </c>
      <c r="B92" s="2" t="s">
        <v>9</v>
      </c>
      <c r="C92" s="3">
        <v>934.5</v>
      </c>
      <c r="D92" s="4">
        <v>37923</v>
      </c>
      <c r="E92" s="35">
        <f t="shared" si="1"/>
        <v>44</v>
      </c>
      <c r="F92" s="2">
        <v>10338</v>
      </c>
    </row>
    <row r="93" spans="1:6" ht="14.25" x14ac:dyDescent="0.2">
      <c r="A93" s="2" t="s">
        <v>8</v>
      </c>
      <c r="B93" s="2" t="s">
        <v>14</v>
      </c>
      <c r="C93" s="3">
        <v>3354</v>
      </c>
      <c r="D93" s="4">
        <v>37929</v>
      </c>
      <c r="E93" s="35">
        <f t="shared" si="1"/>
        <v>45</v>
      </c>
      <c r="F93" s="2">
        <v>10339</v>
      </c>
    </row>
    <row r="94" spans="1:6" ht="14.25" x14ac:dyDescent="0.2">
      <c r="A94" s="2" t="s">
        <v>8</v>
      </c>
      <c r="B94" s="2" t="s">
        <v>12</v>
      </c>
      <c r="C94" s="3">
        <v>2436.1799999999998</v>
      </c>
      <c r="D94" s="4">
        <v>37933</v>
      </c>
      <c r="E94" s="35">
        <f t="shared" si="1"/>
        <v>45</v>
      </c>
      <c r="F94" s="2">
        <v>10340</v>
      </c>
    </row>
    <row r="95" spans="1:6" ht="14.25" x14ac:dyDescent="0.2">
      <c r="A95" s="2" t="s">
        <v>5</v>
      </c>
      <c r="B95" s="2" t="s">
        <v>15</v>
      </c>
      <c r="C95" s="3">
        <v>352.6</v>
      </c>
      <c r="D95" s="4">
        <v>37930</v>
      </c>
      <c r="E95" s="35">
        <f t="shared" si="1"/>
        <v>45</v>
      </c>
      <c r="F95" s="2">
        <v>10341</v>
      </c>
    </row>
    <row r="96" spans="1:6" ht="14.25" x14ac:dyDescent="0.2">
      <c r="A96" s="2" t="s">
        <v>8</v>
      </c>
      <c r="B96" s="2" t="s">
        <v>9</v>
      </c>
      <c r="C96" s="3">
        <v>1840.64</v>
      </c>
      <c r="D96" s="4">
        <v>37929</v>
      </c>
      <c r="E96" s="35">
        <f t="shared" si="1"/>
        <v>45</v>
      </c>
      <c r="F96" s="2">
        <v>10342</v>
      </c>
    </row>
    <row r="97" spans="1:6" ht="14.25" x14ac:dyDescent="0.2">
      <c r="A97" s="2" t="s">
        <v>8</v>
      </c>
      <c r="B97" s="2" t="s">
        <v>9</v>
      </c>
      <c r="C97" s="3">
        <v>1584</v>
      </c>
      <c r="D97" s="4">
        <v>37931</v>
      </c>
      <c r="E97" s="35">
        <f t="shared" si="1"/>
        <v>45</v>
      </c>
      <c r="F97" s="2">
        <v>10343</v>
      </c>
    </row>
    <row r="98" spans="1:6" ht="14.25" x14ac:dyDescent="0.2">
      <c r="A98" s="2" t="s">
        <v>8</v>
      </c>
      <c r="B98" s="2" t="s">
        <v>9</v>
      </c>
      <c r="C98" s="3">
        <v>2296</v>
      </c>
      <c r="D98" s="4">
        <v>37930</v>
      </c>
      <c r="E98" s="35">
        <f t="shared" si="1"/>
        <v>45</v>
      </c>
      <c r="F98" s="2">
        <v>10344</v>
      </c>
    </row>
    <row r="99" spans="1:6" ht="14.25" x14ac:dyDescent="0.2">
      <c r="A99" s="2" t="s">
        <v>8</v>
      </c>
      <c r="B99" s="2" t="s">
        <v>14</v>
      </c>
      <c r="C99" s="3">
        <v>2924.8</v>
      </c>
      <c r="D99" s="4">
        <v>37936</v>
      </c>
      <c r="E99" s="35">
        <f t="shared" si="1"/>
        <v>46</v>
      </c>
      <c r="F99" s="2">
        <v>10345</v>
      </c>
    </row>
    <row r="100" spans="1:6" ht="14.25" x14ac:dyDescent="0.2">
      <c r="A100" s="2" t="s">
        <v>8</v>
      </c>
      <c r="B100" s="2" t="s">
        <v>10</v>
      </c>
      <c r="C100" s="3">
        <v>1618.88</v>
      </c>
      <c r="D100" s="4">
        <v>37933</v>
      </c>
      <c r="E100" s="35">
        <f t="shared" si="1"/>
        <v>45</v>
      </c>
      <c r="F100" s="2">
        <v>10346</v>
      </c>
    </row>
    <row r="101" spans="1:6" ht="14.25" x14ac:dyDescent="0.2">
      <c r="A101" s="2" t="s">
        <v>8</v>
      </c>
      <c r="B101" s="2" t="s">
        <v>9</v>
      </c>
      <c r="C101" s="3">
        <v>814.42</v>
      </c>
      <c r="D101" s="4">
        <v>37933</v>
      </c>
      <c r="E101" s="35">
        <f t="shared" si="1"/>
        <v>45</v>
      </c>
      <c r="F101" s="2">
        <v>10347</v>
      </c>
    </row>
    <row r="102" spans="1:6" ht="14.25" x14ac:dyDescent="0.2">
      <c r="A102" s="2" t="s">
        <v>8</v>
      </c>
      <c r="B102" s="2" t="s">
        <v>9</v>
      </c>
      <c r="C102" s="3">
        <v>363.6</v>
      </c>
      <c r="D102" s="4">
        <v>37940</v>
      </c>
      <c r="E102" s="35">
        <f t="shared" si="1"/>
        <v>46</v>
      </c>
      <c r="F102" s="2">
        <v>10348</v>
      </c>
    </row>
    <row r="103" spans="1:6" ht="14.25" x14ac:dyDescent="0.2">
      <c r="A103" s="2" t="s">
        <v>5</v>
      </c>
      <c r="B103" s="2" t="s">
        <v>15</v>
      </c>
      <c r="C103" s="3">
        <v>141.6</v>
      </c>
      <c r="D103" s="4">
        <v>37940</v>
      </c>
      <c r="E103" s="35">
        <f t="shared" si="1"/>
        <v>46</v>
      </c>
      <c r="F103" s="2">
        <v>10349</v>
      </c>
    </row>
    <row r="104" spans="1:6" ht="14.25" x14ac:dyDescent="0.2">
      <c r="A104" s="2" t="s">
        <v>5</v>
      </c>
      <c r="B104" s="2" t="s">
        <v>7</v>
      </c>
      <c r="C104" s="3">
        <v>642.05999999999995</v>
      </c>
      <c r="D104" s="4">
        <v>37958</v>
      </c>
      <c r="E104" s="35">
        <f t="shared" si="1"/>
        <v>49</v>
      </c>
      <c r="F104" s="2">
        <v>10350</v>
      </c>
    </row>
    <row r="105" spans="1:6" ht="14.25" x14ac:dyDescent="0.2">
      <c r="A105" s="2" t="s">
        <v>8</v>
      </c>
      <c r="B105" s="2" t="s">
        <v>12</v>
      </c>
      <c r="C105" s="3">
        <v>5398.72</v>
      </c>
      <c r="D105" s="4">
        <v>37945</v>
      </c>
      <c r="E105" s="35">
        <f t="shared" si="1"/>
        <v>47</v>
      </c>
      <c r="F105" s="2">
        <v>10351</v>
      </c>
    </row>
    <row r="106" spans="1:6" ht="14.25" x14ac:dyDescent="0.2">
      <c r="A106" s="2" t="s">
        <v>8</v>
      </c>
      <c r="B106" s="2" t="s">
        <v>10</v>
      </c>
      <c r="C106" s="3">
        <v>136.30000000000001</v>
      </c>
      <c r="D106" s="4">
        <v>37943</v>
      </c>
      <c r="E106" s="35">
        <f t="shared" si="1"/>
        <v>47</v>
      </c>
      <c r="F106" s="2">
        <v>10352</v>
      </c>
    </row>
    <row r="107" spans="1:6" ht="14.25" x14ac:dyDescent="0.2">
      <c r="A107" s="2" t="s">
        <v>5</v>
      </c>
      <c r="B107" s="2" t="s">
        <v>15</v>
      </c>
      <c r="C107" s="3">
        <v>8593.2800000000007</v>
      </c>
      <c r="D107" s="4">
        <v>37950</v>
      </c>
      <c r="E107" s="35">
        <f t="shared" si="1"/>
        <v>48</v>
      </c>
      <c r="F107" s="2">
        <v>10353</v>
      </c>
    </row>
    <row r="108" spans="1:6" ht="14.25" x14ac:dyDescent="0.2">
      <c r="A108" s="2" t="s">
        <v>8</v>
      </c>
      <c r="B108" s="2" t="s">
        <v>13</v>
      </c>
      <c r="C108" s="3">
        <v>568.79999999999995</v>
      </c>
      <c r="D108" s="4">
        <v>37945</v>
      </c>
      <c r="E108" s="35">
        <f t="shared" si="1"/>
        <v>47</v>
      </c>
      <c r="F108" s="2">
        <v>10354</v>
      </c>
    </row>
    <row r="109" spans="1:6" ht="14.25" x14ac:dyDescent="0.2">
      <c r="A109" s="2" t="s">
        <v>5</v>
      </c>
      <c r="B109" s="2" t="s">
        <v>7</v>
      </c>
      <c r="C109" s="3">
        <v>480</v>
      </c>
      <c r="D109" s="4">
        <v>37945</v>
      </c>
      <c r="E109" s="35">
        <f t="shared" si="1"/>
        <v>47</v>
      </c>
      <c r="F109" s="2">
        <v>10355</v>
      </c>
    </row>
    <row r="110" spans="1:6" ht="14.25" x14ac:dyDescent="0.2">
      <c r="A110" s="2" t="s">
        <v>5</v>
      </c>
      <c r="B110" s="2" t="s">
        <v>7</v>
      </c>
      <c r="C110" s="3">
        <v>1106.4000000000001</v>
      </c>
      <c r="D110" s="4">
        <v>37952</v>
      </c>
      <c r="E110" s="35">
        <f t="shared" si="1"/>
        <v>48</v>
      </c>
      <c r="F110" s="2">
        <v>10356</v>
      </c>
    </row>
    <row r="111" spans="1:6" ht="14.25" x14ac:dyDescent="0.2">
      <c r="A111" s="2" t="s">
        <v>8</v>
      </c>
      <c r="B111" s="2" t="s">
        <v>12</v>
      </c>
      <c r="C111" s="3">
        <v>1167.68</v>
      </c>
      <c r="D111" s="4">
        <v>37957</v>
      </c>
      <c r="E111" s="35">
        <f t="shared" si="1"/>
        <v>49</v>
      </c>
      <c r="F111" s="2">
        <v>10357</v>
      </c>
    </row>
    <row r="112" spans="1:6" ht="14.25" x14ac:dyDescent="0.2">
      <c r="A112" s="2" t="s">
        <v>5</v>
      </c>
      <c r="B112" s="2" t="s">
        <v>6</v>
      </c>
      <c r="C112" s="3">
        <v>429.4</v>
      </c>
      <c r="D112" s="4">
        <v>37952</v>
      </c>
      <c r="E112" s="35">
        <f t="shared" si="1"/>
        <v>48</v>
      </c>
      <c r="F112" s="2">
        <v>10358</v>
      </c>
    </row>
    <row r="113" spans="1:6" ht="14.25" x14ac:dyDescent="0.2">
      <c r="A113" s="2" t="s">
        <v>5</v>
      </c>
      <c r="B113" s="2" t="s">
        <v>6</v>
      </c>
      <c r="C113" s="3">
        <v>3471.68</v>
      </c>
      <c r="D113" s="4">
        <v>37951</v>
      </c>
      <c r="E113" s="35">
        <f t="shared" si="1"/>
        <v>48</v>
      </c>
      <c r="F113" s="2">
        <v>10359</v>
      </c>
    </row>
    <row r="114" spans="1:6" ht="14.25" x14ac:dyDescent="0.2">
      <c r="A114" s="2" t="s">
        <v>8</v>
      </c>
      <c r="B114" s="2" t="s">
        <v>9</v>
      </c>
      <c r="C114" s="3">
        <v>7390.2</v>
      </c>
      <c r="D114" s="4">
        <v>37957</v>
      </c>
      <c r="E114" s="35">
        <f t="shared" si="1"/>
        <v>49</v>
      </c>
      <c r="F114" s="2">
        <v>10360</v>
      </c>
    </row>
    <row r="115" spans="1:6" ht="14.25" x14ac:dyDescent="0.2">
      <c r="A115" s="2" t="s">
        <v>8</v>
      </c>
      <c r="B115" s="2" t="s">
        <v>12</v>
      </c>
      <c r="C115" s="3">
        <v>2046.24</v>
      </c>
      <c r="D115" s="4">
        <v>37958</v>
      </c>
      <c r="E115" s="35">
        <f t="shared" si="1"/>
        <v>49</v>
      </c>
      <c r="F115" s="2">
        <v>10361</v>
      </c>
    </row>
    <row r="116" spans="1:6" ht="14.25" x14ac:dyDescent="0.2">
      <c r="A116" s="2" t="s">
        <v>8</v>
      </c>
      <c r="B116" s="2" t="s">
        <v>10</v>
      </c>
      <c r="C116" s="3">
        <v>1549.6</v>
      </c>
      <c r="D116" s="4">
        <v>37953</v>
      </c>
      <c r="E116" s="35">
        <f t="shared" si="1"/>
        <v>48</v>
      </c>
      <c r="F116" s="2">
        <v>10362</v>
      </c>
    </row>
    <row r="117" spans="1:6" ht="14.25" x14ac:dyDescent="0.2">
      <c r="A117" s="2" t="s">
        <v>8</v>
      </c>
      <c r="B117" s="2" t="s">
        <v>9</v>
      </c>
      <c r="C117" s="3">
        <v>447.2</v>
      </c>
      <c r="D117" s="4">
        <v>37959</v>
      </c>
      <c r="E117" s="35">
        <f t="shared" si="1"/>
        <v>49</v>
      </c>
      <c r="F117" s="2">
        <v>10363</v>
      </c>
    </row>
    <row r="118" spans="1:6" ht="14.25" x14ac:dyDescent="0.2">
      <c r="A118" s="2" t="s">
        <v>8</v>
      </c>
      <c r="B118" s="2" t="s">
        <v>12</v>
      </c>
      <c r="C118" s="3">
        <v>950</v>
      </c>
      <c r="D118" s="4">
        <v>37959</v>
      </c>
      <c r="E118" s="35">
        <f t="shared" si="1"/>
        <v>49</v>
      </c>
      <c r="F118" s="2">
        <v>10364</v>
      </c>
    </row>
    <row r="119" spans="1:6" ht="14.25" x14ac:dyDescent="0.2">
      <c r="A119" s="2" t="s">
        <v>8</v>
      </c>
      <c r="B119" s="2" t="s">
        <v>10</v>
      </c>
      <c r="C119" s="3">
        <v>403.2</v>
      </c>
      <c r="D119" s="4">
        <v>37957</v>
      </c>
      <c r="E119" s="35">
        <f t="shared" si="1"/>
        <v>49</v>
      </c>
      <c r="F119" s="2">
        <v>10365</v>
      </c>
    </row>
    <row r="120" spans="1:6" ht="14.25" x14ac:dyDescent="0.2">
      <c r="A120" s="2" t="s">
        <v>8</v>
      </c>
      <c r="B120" s="2" t="s">
        <v>13</v>
      </c>
      <c r="C120" s="3">
        <v>136</v>
      </c>
      <c r="D120" s="4">
        <v>37985</v>
      </c>
      <c r="E120" s="35">
        <f t="shared" si="1"/>
        <v>53</v>
      </c>
      <c r="F120" s="2">
        <v>10366</v>
      </c>
    </row>
    <row r="121" spans="1:6" ht="14.25" x14ac:dyDescent="0.2">
      <c r="A121" s="2" t="s">
        <v>5</v>
      </c>
      <c r="B121" s="2" t="s">
        <v>15</v>
      </c>
      <c r="C121" s="3">
        <v>834.2</v>
      </c>
      <c r="D121" s="4">
        <v>37957</v>
      </c>
      <c r="E121" s="35">
        <f t="shared" si="1"/>
        <v>49</v>
      </c>
      <c r="F121" s="2">
        <v>10367</v>
      </c>
    </row>
    <row r="122" spans="1:6" ht="14.25" x14ac:dyDescent="0.2">
      <c r="A122" s="2" t="s">
        <v>8</v>
      </c>
      <c r="B122" s="2" t="s">
        <v>14</v>
      </c>
      <c r="C122" s="3">
        <v>1689.78</v>
      </c>
      <c r="D122" s="4">
        <v>37957</v>
      </c>
      <c r="E122" s="35">
        <f t="shared" si="1"/>
        <v>49</v>
      </c>
      <c r="F122" s="2">
        <v>10368</v>
      </c>
    </row>
    <row r="123" spans="1:6" ht="14.25" x14ac:dyDescent="0.2">
      <c r="A123" s="2" t="s">
        <v>8</v>
      </c>
      <c r="B123" s="2" t="s">
        <v>13</v>
      </c>
      <c r="C123" s="3">
        <v>2390.4</v>
      </c>
      <c r="D123" s="4">
        <v>37964</v>
      </c>
      <c r="E123" s="35">
        <f t="shared" si="1"/>
        <v>50</v>
      </c>
      <c r="F123" s="2">
        <v>10369</v>
      </c>
    </row>
    <row r="124" spans="1:6" ht="14.25" x14ac:dyDescent="0.2">
      <c r="A124" s="2" t="s">
        <v>5</v>
      </c>
      <c r="B124" s="2" t="s">
        <v>7</v>
      </c>
      <c r="C124" s="3">
        <v>1117.5999999999999</v>
      </c>
      <c r="D124" s="4">
        <v>37982</v>
      </c>
      <c r="E124" s="35">
        <f t="shared" si="1"/>
        <v>52</v>
      </c>
      <c r="F124" s="2">
        <v>10370</v>
      </c>
    </row>
    <row r="125" spans="1:6" ht="14.25" x14ac:dyDescent="0.2">
      <c r="A125" s="2" t="s">
        <v>8</v>
      </c>
      <c r="B125" s="2" t="s">
        <v>12</v>
      </c>
      <c r="C125" s="3">
        <v>72.959999999999994</v>
      </c>
      <c r="D125" s="4">
        <v>37979</v>
      </c>
      <c r="E125" s="35">
        <f t="shared" si="1"/>
        <v>52</v>
      </c>
      <c r="F125" s="2">
        <v>10371</v>
      </c>
    </row>
    <row r="126" spans="1:6" ht="14.25" x14ac:dyDescent="0.2">
      <c r="A126" s="2" t="s">
        <v>5</v>
      </c>
      <c r="B126" s="2" t="s">
        <v>6</v>
      </c>
      <c r="C126" s="3">
        <v>9210.9</v>
      </c>
      <c r="D126" s="4">
        <v>37964</v>
      </c>
      <c r="E126" s="35">
        <f t="shared" si="1"/>
        <v>50</v>
      </c>
      <c r="F126" s="2">
        <v>10372</v>
      </c>
    </row>
    <row r="127" spans="1:6" ht="14.25" x14ac:dyDescent="0.2">
      <c r="A127" s="2" t="s">
        <v>8</v>
      </c>
      <c r="B127" s="2" t="s">
        <v>9</v>
      </c>
      <c r="C127" s="3">
        <v>1366.4</v>
      </c>
      <c r="D127" s="4">
        <v>37966</v>
      </c>
      <c r="E127" s="35">
        <f t="shared" si="1"/>
        <v>50</v>
      </c>
      <c r="F127" s="2">
        <v>10373</v>
      </c>
    </row>
    <row r="128" spans="1:6" ht="14.25" x14ac:dyDescent="0.2">
      <c r="A128" s="2" t="s">
        <v>8</v>
      </c>
      <c r="B128" s="2" t="s">
        <v>12</v>
      </c>
      <c r="C128" s="3">
        <v>459</v>
      </c>
      <c r="D128" s="4">
        <v>37964</v>
      </c>
      <c r="E128" s="35">
        <f t="shared" si="1"/>
        <v>50</v>
      </c>
      <c r="F128" s="2">
        <v>10374</v>
      </c>
    </row>
    <row r="129" spans="1:6" ht="14.25" x14ac:dyDescent="0.2">
      <c r="A129" s="2" t="s">
        <v>8</v>
      </c>
      <c r="B129" s="2" t="s">
        <v>10</v>
      </c>
      <c r="C129" s="3">
        <v>338</v>
      </c>
      <c r="D129" s="4">
        <v>37964</v>
      </c>
      <c r="E129" s="35">
        <f t="shared" si="1"/>
        <v>50</v>
      </c>
      <c r="F129" s="2">
        <v>10375</v>
      </c>
    </row>
    <row r="130" spans="1:6" ht="14.25" x14ac:dyDescent="0.2">
      <c r="A130" s="2" t="s">
        <v>8</v>
      </c>
      <c r="B130" s="2" t="s">
        <v>12</v>
      </c>
      <c r="C130" s="3">
        <v>399</v>
      </c>
      <c r="D130" s="4">
        <v>37968</v>
      </c>
      <c r="E130" s="35">
        <f t="shared" si="1"/>
        <v>50</v>
      </c>
      <c r="F130" s="2">
        <v>10376</v>
      </c>
    </row>
    <row r="131" spans="1:6" ht="14.25" x14ac:dyDescent="0.2">
      <c r="A131" s="2" t="s">
        <v>8</v>
      </c>
      <c r="B131" s="2" t="s">
        <v>12</v>
      </c>
      <c r="C131" s="3">
        <v>863.6</v>
      </c>
      <c r="D131" s="4">
        <v>37968</v>
      </c>
      <c r="E131" s="35">
        <f t="shared" ref="E131:E194" si="2">WEEKNUM(D131)</f>
        <v>50</v>
      </c>
      <c r="F131" s="2">
        <v>10377</v>
      </c>
    </row>
    <row r="132" spans="1:6" ht="14.25" x14ac:dyDescent="0.2">
      <c r="A132" s="2" t="s">
        <v>5</v>
      </c>
      <c r="B132" s="2" t="s">
        <v>6</v>
      </c>
      <c r="C132" s="3">
        <v>103.2</v>
      </c>
      <c r="D132" s="4">
        <v>37974</v>
      </c>
      <c r="E132" s="35">
        <f t="shared" si="2"/>
        <v>51</v>
      </c>
      <c r="F132" s="2">
        <v>10378</v>
      </c>
    </row>
    <row r="133" spans="1:6" ht="14.25" x14ac:dyDescent="0.2">
      <c r="A133" s="2" t="s">
        <v>8</v>
      </c>
      <c r="B133" s="2" t="s">
        <v>14</v>
      </c>
      <c r="C133" s="3">
        <v>863.28</v>
      </c>
      <c r="D133" s="4">
        <v>37968</v>
      </c>
      <c r="E133" s="35">
        <f t="shared" si="2"/>
        <v>50</v>
      </c>
      <c r="F133" s="2">
        <v>10379</v>
      </c>
    </row>
    <row r="134" spans="1:6" ht="14.25" x14ac:dyDescent="0.2">
      <c r="A134" s="2" t="s">
        <v>8</v>
      </c>
      <c r="B134" s="2" t="s">
        <v>13</v>
      </c>
      <c r="C134" s="3">
        <v>1313.82</v>
      </c>
      <c r="D134" s="4">
        <v>38002</v>
      </c>
      <c r="E134" s="35">
        <f t="shared" si="2"/>
        <v>3</v>
      </c>
      <c r="F134" s="2">
        <v>10380</v>
      </c>
    </row>
    <row r="135" spans="1:6" ht="14.25" x14ac:dyDescent="0.2">
      <c r="A135" s="2" t="s">
        <v>8</v>
      </c>
      <c r="B135" s="2" t="s">
        <v>10</v>
      </c>
      <c r="C135" s="3">
        <v>112</v>
      </c>
      <c r="D135" s="4">
        <v>37968</v>
      </c>
      <c r="E135" s="35">
        <f t="shared" si="2"/>
        <v>50</v>
      </c>
      <c r="F135" s="2">
        <v>10381</v>
      </c>
    </row>
    <row r="136" spans="1:6" ht="14.25" x14ac:dyDescent="0.2">
      <c r="A136" s="2" t="s">
        <v>8</v>
      </c>
      <c r="B136" s="2" t="s">
        <v>9</v>
      </c>
      <c r="C136" s="3">
        <v>2900</v>
      </c>
      <c r="D136" s="4">
        <v>37971</v>
      </c>
      <c r="E136" s="35">
        <f t="shared" si="2"/>
        <v>51</v>
      </c>
      <c r="F136" s="2">
        <v>10382</v>
      </c>
    </row>
    <row r="137" spans="1:6" ht="14.25" x14ac:dyDescent="0.2">
      <c r="A137" s="2" t="s">
        <v>8</v>
      </c>
      <c r="B137" s="2" t="s">
        <v>13</v>
      </c>
      <c r="C137" s="3">
        <v>899</v>
      </c>
      <c r="D137" s="4">
        <v>37973</v>
      </c>
      <c r="E137" s="35">
        <f t="shared" si="2"/>
        <v>51</v>
      </c>
      <c r="F137" s="2">
        <v>10383</v>
      </c>
    </row>
    <row r="138" spans="1:6" ht="14.25" x14ac:dyDescent="0.2">
      <c r="A138" s="2" t="s">
        <v>8</v>
      </c>
      <c r="B138" s="2" t="s">
        <v>10</v>
      </c>
      <c r="C138" s="3">
        <v>2222.4</v>
      </c>
      <c r="D138" s="4">
        <v>37975</v>
      </c>
      <c r="E138" s="35">
        <f t="shared" si="2"/>
        <v>51</v>
      </c>
      <c r="F138" s="2">
        <v>10384</v>
      </c>
    </row>
    <row r="139" spans="1:6" ht="14.25" x14ac:dyDescent="0.2">
      <c r="A139" s="2" t="s">
        <v>8</v>
      </c>
      <c r="B139" s="2" t="s">
        <v>12</v>
      </c>
      <c r="C139" s="3">
        <v>691.2</v>
      </c>
      <c r="D139" s="4">
        <v>37978</v>
      </c>
      <c r="E139" s="35">
        <f t="shared" si="2"/>
        <v>52</v>
      </c>
      <c r="F139" s="2">
        <v>10385</v>
      </c>
    </row>
    <row r="140" spans="1:6" ht="14.25" x14ac:dyDescent="0.2">
      <c r="A140" s="2" t="s">
        <v>5</v>
      </c>
      <c r="B140" s="2" t="s">
        <v>11</v>
      </c>
      <c r="C140" s="3">
        <v>166</v>
      </c>
      <c r="D140" s="4">
        <v>37980</v>
      </c>
      <c r="E140" s="35">
        <f t="shared" si="2"/>
        <v>52</v>
      </c>
      <c r="F140" s="2">
        <v>10386</v>
      </c>
    </row>
    <row r="141" spans="1:6" ht="14.25" x14ac:dyDescent="0.2">
      <c r="A141" s="2" t="s">
        <v>8</v>
      </c>
      <c r="B141" s="2" t="s">
        <v>12</v>
      </c>
      <c r="C141" s="3">
        <v>1058.4000000000001</v>
      </c>
      <c r="D141" s="4">
        <v>37975</v>
      </c>
      <c r="E141" s="35">
        <f t="shared" si="2"/>
        <v>51</v>
      </c>
      <c r="F141" s="2">
        <v>10387</v>
      </c>
    </row>
    <row r="142" spans="1:6" ht="14.25" x14ac:dyDescent="0.2">
      <c r="A142" s="2" t="s">
        <v>8</v>
      </c>
      <c r="B142" s="2" t="s">
        <v>14</v>
      </c>
      <c r="C142" s="3">
        <v>1228.8</v>
      </c>
      <c r="D142" s="4">
        <v>37975</v>
      </c>
      <c r="E142" s="35">
        <f t="shared" si="2"/>
        <v>51</v>
      </c>
      <c r="F142" s="2">
        <v>10388</v>
      </c>
    </row>
    <row r="143" spans="1:6" ht="14.25" x14ac:dyDescent="0.2">
      <c r="A143" s="2" t="s">
        <v>8</v>
      </c>
      <c r="B143" s="2" t="s">
        <v>9</v>
      </c>
      <c r="C143" s="3">
        <v>1832.8</v>
      </c>
      <c r="D143" s="4">
        <v>37979</v>
      </c>
      <c r="E143" s="35">
        <f t="shared" si="2"/>
        <v>52</v>
      </c>
      <c r="F143" s="2">
        <v>10389</v>
      </c>
    </row>
    <row r="144" spans="1:6" ht="14.25" x14ac:dyDescent="0.2">
      <c r="A144" s="2" t="s">
        <v>5</v>
      </c>
      <c r="B144" s="2" t="s">
        <v>7</v>
      </c>
      <c r="C144" s="3">
        <v>2090.88</v>
      </c>
      <c r="D144" s="4">
        <v>37981</v>
      </c>
      <c r="E144" s="35">
        <f t="shared" si="2"/>
        <v>52</v>
      </c>
      <c r="F144" s="2">
        <v>10390</v>
      </c>
    </row>
    <row r="145" spans="1:6" ht="14.25" x14ac:dyDescent="0.2">
      <c r="A145" s="2" t="s">
        <v>8</v>
      </c>
      <c r="B145" s="2" t="s">
        <v>10</v>
      </c>
      <c r="C145" s="3">
        <v>86.4</v>
      </c>
      <c r="D145" s="4">
        <v>37986</v>
      </c>
      <c r="E145" s="35">
        <f t="shared" si="2"/>
        <v>53</v>
      </c>
      <c r="F145" s="2">
        <v>10391</v>
      </c>
    </row>
    <row r="146" spans="1:6" ht="14.25" x14ac:dyDescent="0.2">
      <c r="A146" s="2" t="s">
        <v>8</v>
      </c>
      <c r="B146" s="2" t="s">
        <v>14</v>
      </c>
      <c r="C146" s="3">
        <v>1440</v>
      </c>
      <c r="D146" s="4">
        <v>37987</v>
      </c>
      <c r="E146" s="35">
        <f t="shared" si="2"/>
        <v>1</v>
      </c>
      <c r="F146" s="2">
        <v>10392</v>
      </c>
    </row>
    <row r="147" spans="1:6" ht="14.25" x14ac:dyDescent="0.2">
      <c r="A147" s="2" t="s">
        <v>8</v>
      </c>
      <c r="B147" s="2" t="s">
        <v>12</v>
      </c>
      <c r="C147" s="3">
        <v>2556.9499999999998</v>
      </c>
      <c r="D147" s="4">
        <v>37989</v>
      </c>
      <c r="E147" s="35">
        <f t="shared" si="2"/>
        <v>1</v>
      </c>
      <c r="F147" s="2">
        <v>10393</v>
      </c>
    </row>
    <row r="148" spans="1:6" ht="14.25" x14ac:dyDescent="0.2">
      <c r="A148" s="2" t="s">
        <v>8</v>
      </c>
      <c r="B148" s="2" t="s">
        <v>12</v>
      </c>
      <c r="C148" s="3">
        <v>442</v>
      </c>
      <c r="D148" s="4">
        <v>37989</v>
      </c>
      <c r="E148" s="35">
        <f t="shared" si="2"/>
        <v>1</v>
      </c>
      <c r="F148" s="2">
        <v>10394</v>
      </c>
    </row>
    <row r="149" spans="1:6" ht="14.25" x14ac:dyDescent="0.2">
      <c r="A149" s="2" t="s">
        <v>5</v>
      </c>
      <c r="B149" s="2" t="s">
        <v>7</v>
      </c>
      <c r="C149" s="3">
        <v>2122.92</v>
      </c>
      <c r="D149" s="4">
        <v>37989</v>
      </c>
      <c r="E149" s="35">
        <f t="shared" si="2"/>
        <v>1</v>
      </c>
      <c r="F149" s="2">
        <v>10395</v>
      </c>
    </row>
    <row r="150" spans="1:6" ht="14.25" x14ac:dyDescent="0.2">
      <c r="A150" s="2" t="s">
        <v>8</v>
      </c>
      <c r="B150" s="2" t="s">
        <v>12</v>
      </c>
      <c r="C150" s="3">
        <v>1903.8</v>
      </c>
      <c r="D150" s="4">
        <v>37992</v>
      </c>
      <c r="E150" s="35">
        <f t="shared" si="2"/>
        <v>2</v>
      </c>
      <c r="F150" s="2">
        <v>10396</v>
      </c>
    </row>
    <row r="151" spans="1:6" ht="14.25" x14ac:dyDescent="0.2">
      <c r="A151" s="2" t="s">
        <v>5</v>
      </c>
      <c r="B151" s="2" t="s">
        <v>6</v>
      </c>
      <c r="C151" s="3">
        <v>716.72</v>
      </c>
      <c r="D151" s="4">
        <v>37988</v>
      </c>
      <c r="E151" s="35">
        <f t="shared" si="2"/>
        <v>1</v>
      </c>
      <c r="F151" s="2">
        <v>10397</v>
      </c>
    </row>
    <row r="152" spans="1:6" ht="14.25" x14ac:dyDescent="0.2">
      <c r="A152" s="2" t="s">
        <v>8</v>
      </c>
      <c r="B152" s="2" t="s">
        <v>14</v>
      </c>
      <c r="C152" s="3">
        <v>2505.6</v>
      </c>
      <c r="D152" s="4">
        <v>37995</v>
      </c>
      <c r="E152" s="35">
        <f t="shared" si="2"/>
        <v>2</v>
      </c>
      <c r="F152" s="2">
        <v>10398</v>
      </c>
    </row>
    <row r="153" spans="1:6" ht="14.25" x14ac:dyDescent="0.2">
      <c r="A153" s="2" t="s">
        <v>8</v>
      </c>
      <c r="B153" s="2" t="s">
        <v>13</v>
      </c>
      <c r="C153" s="3">
        <v>1765.6</v>
      </c>
      <c r="D153" s="4">
        <v>37994</v>
      </c>
      <c r="E153" s="35">
        <f t="shared" si="2"/>
        <v>2</v>
      </c>
      <c r="F153" s="2">
        <v>10399</v>
      </c>
    </row>
    <row r="154" spans="1:6" ht="14.25" x14ac:dyDescent="0.2">
      <c r="A154" s="2" t="s">
        <v>8</v>
      </c>
      <c r="B154" s="2" t="s">
        <v>12</v>
      </c>
      <c r="C154" s="3">
        <v>3063</v>
      </c>
      <c r="D154" s="4">
        <v>38002</v>
      </c>
      <c r="E154" s="35">
        <f t="shared" si="2"/>
        <v>3</v>
      </c>
      <c r="F154" s="2">
        <v>10400</v>
      </c>
    </row>
    <row r="155" spans="1:6" ht="14.25" x14ac:dyDescent="0.2">
      <c r="A155" s="2" t="s">
        <v>8</v>
      </c>
      <c r="B155" s="2" t="s">
        <v>12</v>
      </c>
      <c r="C155" s="3">
        <v>3868.6</v>
      </c>
      <c r="D155" s="4">
        <v>37996</v>
      </c>
      <c r="E155" s="35">
        <f t="shared" si="2"/>
        <v>2</v>
      </c>
      <c r="F155" s="2">
        <v>10401</v>
      </c>
    </row>
    <row r="156" spans="1:6" ht="14.25" x14ac:dyDescent="0.2">
      <c r="A156" s="2" t="s">
        <v>8</v>
      </c>
      <c r="B156" s="2" t="s">
        <v>13</v>
      </c>
      <c r="C156" s="3">
        <v>2713.5</v>
      </c>
      <c r="D156" s="4">
        <v>37996</v>
      </c>
      <c r="E156" s="35">
        <f t="shared" si="2"/>
        <v>2</v>
      </c>
      <c r="F156" s="2">
        <v>10402</v>
      </c>
    </row>
    <row r="157" spans="1:6" ht="14.25" x14ac:dyDescent="0.2">
      <c r="A157" s="2" t="s">
        <v>8</v>
      </c>
      <c r="B157" s="2" t="s">
        <v>9</v>
      </c>
      <c r="C157" s="3">
        <v>855.01</v>
      </c>
      <c r="D157" s="4">
        <v>37995</v>
      </c>
      <c r="E157" s="35">
        <f t="shared" si="2"/>
        <v>2</v>
      </c>
      <c r="F157" s="2">
        <v>10403</v>
      </c>
    </row>
    <row r="158" spans="1:6" ht="14.25" x14ac:dyDescent="0.2">
      <c r="A158" s="2" t="s">
        <v>8</v>
      </c>
      <c r="B158" s="2" t="s">
        <v>14</v>
      </c>
      <c r="C158" s="3">
        <v>1591.25</v>
      </c>
      <c r="D158" s="4">
        <v>37994</v>
      </c>
      <c r="E158" s="35">
        <f t="shared" si="2"/>
        <v>2</v>
      </c>
      <c r="F158" s="2">
        <v>10404</v>
      </c>
    </row>
    <row r="159" spans="1:6" ht="14.25" x14ac:dyDescent="0.2">
      <c r="A159" s="2" t="s">
        <v>8</v>
      </c>
      <c r="B159" s="2" t="s">
        <v>12</v>
      </c>
      <c r="C159" s="3">
        <v>400</v>
      </c>
      <c r="D159" s="4">
        <v>38008</v>
      </c>
      <c r="E159" s="35">
        <f t="shared" si="2"/>
        <v>4</v>
      </c>
      <c r="F159" s="2">
        <v>10405</v>
      </c>
    </row>
    <row r="160" spans="1:6" ht="14.25" x14ac:dyDescent="0.2">
      <c r="A160" s="2" t="s">
        <v>5</v>
      </c>
      <c r="B160" s="2" t="s">
        <v>15</v>
      </c>
      <c r="C160" s="3">
        <v>1830.78</v>
      </c>
      <c r="D160" s="4">
        <v>37999</v>
      </c>
      <c r="E160" s="35">
        <f t="shared" si="2"/>
        <v>3</v>
      </c>
      <c r="F160" s="2">
        <v>10406</v>
      </c>
    </row>
    <row r="161" spans="1:6" ht="14.25" x14ac:dyDescent="0.2">
      <c r="A161" s="2" t="s">
        <v>8</v>
      </c>
      <c r="B161" s="2" t="s">
        <v>14</v>
      </c>
      <c r="C161" s="3">
        <v>1194</v>
      </c>
      <c r="D161" s="4">
        <v>38016</v>
      </c>
      <c r="E161" s="35">
        <f t="shared" si="2"/>
        <v>5</v>
      </c>
      <c r="F161" s="2">
        <v>10407</v>
      </c>
    </row>
    <row r="162" spans="1:6" ht="14.25" x14ac:dyDescent="0.2">
      <c r="A162" s="2" t="s">
        <v>8</v>
      </c>
      <c r="B162" s="2" t="s">
        <v>13</v>
      </c>
      <c r="C162" s="3">
        <v>1622.4</v>
      </c>
      <c r="D162" s="4">
        <v>38000</v>
      </c>
      <c r="E162" s="35">
        <f t="shared" si="2"/>
        <v>3</v>
      </c>
      <c r="F162" s="2">
        <v>10408</v>
      </c>
    </row>
    <row r="163" spans="1:6" ht="14.25" x14ac:dyDescent="0.2">
      <c r="A163" s="2" t="s">
        <v>8</v>
      </c>
      <c r="B163" s="2" t="s">
        <v>10</v>
      </c>
      <c r="C163" s="3">
        <v>319.2</v>
      </c>
      <c r="D163" s="4">
        <v>38000</v>
      </c>
      <c r="E163" s="35">
        <f t="shared" si="2"/>
        <v>3</v>
      </c>
      <c r="F163" s="2">
        <v>10409</v>
      </c>
    </row>
    <row r="164" spans="1:6" ht="14.25" x14ac:dyDescent="0.2">
      <c r="A164" s="2" t="s">
        <v>8</v>
      </c>
      <c r="B164" s="2" t="s">
        <v>10</v>
      </c>
      <c r="C164" s="3">
        <v>802</v>
      </c>
      <c r="D164" s="4">
        <v>38001</v>
      </c>
      <c r="E164" s="35">
        <f t="shared" si="2"/>
        <v>3</v>
      </c>
      <c r="F164" s="2">
        <v>10410</v>
      </c>
    </row>
    <row r="165" spans="1:6" ht="14.25" x14ac:dyDescent="0.2">
      <c r="A165" s="2" t="s">
        <v>5</v>
      </c>
      <c r="B165" s="2" t="s">
        <v>11</v>
      </c>
      <c r="C165" s="3">
        <v>966.8</v>
      </c>
      <c r="D165" s="4">
        <v>38007</v>
      </c>
      <c r="E165" s="35">
        <f t="shared" si="2"/>
        <v>4</v>
      </c>
      <c r="F165" s="2">
        <v>10411</v>
      </c>
    </row>
    <row r="166" spans="1:6" ht="14.25" x14ac:dyDescent="0.2">
      <c r="A166" s="2" t="s">
        <v>8</v>
      </c>
      <c r="B166" s="2" t="s">
        <v>13</v>
      </c>
      <c r="C166" s="3">
        <v>334.8</v>
      </c>
      <c r="D166" s="4">
        <v>38001</v>
      </c>
      <c r="E166" s="35">
        <f t="shared" si="2"/>
        <v>3</v>
      </c>
      <c r="F166" s="2">
        <v>10412</v>
      </c>
    </row>
    <row r="167" spans="1:6" ht="14.25" x14ac:dyDescent="0.2">
      <c r="A167" s="2" t="s">
        <v>8</v>
      </c>
      <c r="B167" s="2" t="s">
        <v>10</v>
      </c>
      <c r="C167" s="3">
        <v>2123.1999999999998</v>
      </c>
      <c r="D167" s="4">
        <v>38002</v>
      </c>
      <c r="E167" s="35">
        <f t="shared" si="2"/>
        <v>3</v>
      </c>
      <c r="F167" s="2">
        <v>10413</v>
      </c>
    </row>
    <row r="168" spans="1:6" ht="14.25" x14ac:dyDescent="0.2">
      <c r="A168" s="2" t="s">
        <v>8</v>
      </c>
      <c r="B168" s="2" t="s">
        <v>14</v>
      </c>
      <c r="C168" s="3">
        <v>224.83</v>
      </c>
      <c r="D168" s="4">
        <v>38003</v>
      </c>
      <c r="E168" s="35">
        <f t="shared" si="2"/>
        <v>3</v>
      </c>
      <c r="F168" s="2">
        <v>10414</v>
      </c>
    </row>
    <row r="169" spans="1:6" ht="14.25" x14ac:dyDescent="0.2">
      <c r="A169" s="2" t="s">
        <v>8</v>
      </c>
      <c r="B169" s="2" t="s">
        <v>10</v>
      </c>
      <c r="C169" s="3">
        <v>102.4</v>
      </c>
      <c r="D169" s="4">
        <v>38010</v>
      </c>
      <c r="E169" s="35">
        <f t="shared" si="2"/>
        <v>4</v>
      </c>
      <c r="F169" s="2">
        <v>10415</v>
      </c>
    </row>
    <row r="170" spans="1:6" ht="14.25" x14ac:dyDescent="0.2">
      <c r="A170" s="2" t="s">
        <v>8</v>
      </c>
      <c r="B170" s="2" t="s">
        <v>13</v>
      </c>
      <c r="C170" s="3">
        <v>720</v>
      </c>
      <c r="D170" s="4">
        <v>38013</v>
      </c>
      <c r="E170" s="35">
        <f t="shared" si="2"/>
        <v>5</v>
      </c>
      <c r="F170" s="2">
        <v>10416</v>
      </c>
    </row>
    <row r="171" spans="1:6" ht="14.25" x14ac:dyDescent="0.2">
      <c r="A171" s="2" t="s">
        <v>8</v>
      </c>
      <c r="B171" s="2" t="s">
        <v>9</v>
      </c>
      <c r="C171" s="3">
        <v>11188.4</v>
      </c>
      <c r="D171" s="4">
        <v>38014</v>
      </c>
      <c r="E171" s="35">
        <f t="shared" si="2"/>
        <v>5</v>
      </c>
      <c r="F171" s="2">
        <v>10417</v>
      </c>
    </row>
    <row r="172" spans="1:6" ht="14.25" x14ac:dyDescent="0.2">
      <c r="A172" s="2" t="s">
        <v>8</v>
      </c>
      <c r="B172" s="2" t="s">
        <v>9</v>
      </c>
      <c r="C172" s="3">
        <v>1814.8</v>
      </c>
      <c r="D172" s="4">
        <v>38010</v>
      </c>
      <c r="E172" s="35">
        <f t="shared" si="2"/>
        <v>4</v>
      </c>
      <c r="F172" s="2">
        <v>10418</v>
      </c>
    </row>
    <row r="173" spans="1:6" ht="14.25" x14ac:dyDescent="0.2">
      <c r="A173" s="2" t="s">
        <v>8</v>
      </c>
      <c r="B173" s="2" t="s">
        <v>9</v>
      </c>
      <c r="C173" s="3">
        <v>2097.6</v>
      </c>
      <c r="D173" s="4">
        <v>38016</v>
      </c>
      <c r="E173" s="35">
        <f t="shared" si="2"/>
        <v>5</v>
      </c>
      <c r="F173" s="2">
        <v>10419</v>
      </c>
    </row>
    <row r="174" spans="1:6" ht="14.25" x14ac:dyDescent="0.2">
      <c r="A174" s="2" t="s">
        <v>8</v>
      </c>
      <c r="B174" s="2" t="s">
        <v>10</v>
      </c>
      <c r="C174" s="3">
        <v>1707.84</v>
      </c>
      <c r="D174" s="4">
        <v>38013</v>
      </c>
      <c r="E174" s="35">
        <f t="shared" si="2"/>
        <v>5</v>
      </c>
      <c r="F174" s="2">
        <v>10420</v>
      </c>
    </row>
    <row r="175" spans="1:6" ht="14.25" x14ac:dyDescent="0.2">
      <c r="A175" s="2" t="s">
        <v>8</v>
      </c>
      <c r="B175" s="2" t="s">
        <v>13</v>
      </c>
      <c r="C175" s="3">
        <v>1194.27</v>
      </c>
      <c r="D175" s="4">
        <v>38013</v>
      </c>
      <c r="E175" s="35">
        <f t="shared" si="2"/>
        <v>5</v>
      </c>
      <c r="F175" s="2">
        <v>10421</v>
      </c>
    </row>
    <row r="176" spans="1:6" ht="14.25" x14ac:dyDescent="0.2">
      <c r="A176" s="2" t="s">
        <v>8</v>
      </c>
      <c r="B176" s="2" t="s">
        <v>14</v>
      </c>
      <c r="C176" s="3">
        <v>49.8</v>
      </c>
      <c r="D176" s="4">
        <v>38017</v>
      </c>
      <c r="E176" s="35">
        <f t="shared" si="2"/>
        <v>5</v>
      </c>
      <c r="F176" s="2">
        <v>10422</v>
      </c>
    </row>
    <row r="177" spans="1:6" ht="14.25" x14ac:dyDescent="0.2">
      <c r="A177" s="2" t="s">
        <v>5</v>
      </c>
      <c r="B177" s="2" t="s">
        <v>7</v>
      </c>
      <c r="C177" s="3">
        <v>1020</v>
      </c>
      <c r="D177" s="4">
        <v>38041</v>
      </c>
      <c r="E177" s="35">
        <f t="shared" si="2"/>
        <v>9</v>
      </c>
      <c r="F177" s="2">
        <v>10423</v>
      </c>
    </row>
    <row r="178" spans="1:6" ht="14.25" x14ac:dyDescent="0.2">
      <c r="A178" s="2" t="s">
        <v>5</v>
      </c>
      <c r="B178" s="2" t="s">
        <v>15</v>
      </c>
      <c r="C178" s="3">
        <v>9194.56</v>
      </c>
      <c r="D178" s="4">
        <v>38013</v>
      </c>
      <c r="E178" s="35">
        <f t="shared" si="2"/>
        <v>5</v>
      </c>
      <c r="F178" s="2">
        <v>10424</v>
      </c>
    </row>
    <row r="179" spans="1:6" ht="14.25" x14ac:dyDescent="0.2">
      <c r="A179" s="2" t="s">
        <v>5</v>
      </c>
      <c r="B179" s="2" t="s">
        <v>7</v>
      </c>
      <c r="C179" s="3">
        <v>360</v>
      </c>
      <c r="D179" s="4">
        <v>38031</v>
      </c>
      <c r="E179" s="35">
        <f t="shared" si="2"/>
        <v>7</v>
      </c>
      <c r="F179" s="2">
        <v>10425</v>
      </c>
    </row>
    <row r="180" spans="1:6" ht="14.25" x14ac:dyDescent="0.2">
      <c r="A180" s="2" t="s">
        <v>8</v>
      </c>
      <c r="B180" s="2" t="s">
        <v>9</v>
      </c>
      <c r="C180" s="3">
        <v>338.2</v>
      </c>
      <c r="D180" s="4">
        <v>38023</v>
      </c>
      <c r="E180" s="35">
        <f t="shared" si="2"/>
        <v>6</v>
      </c>
      <c r="F180" s="2">
        <v>10426</v>
      </c>
    </row>
    <row r="181" spans="1:6" ht="14.25" x14ac:dyDescent="0.2">
      <c r="A181" s="2" t="s">
        <v>8</v>
      </c>
      <c r="B181" s="2" t="s">
        <v>9</v>
      </c>
      <c r="C181" s="3">
        <v>651</v>
      </c>
      <c r="D181" s="4">
        <v>38049</v>
      </c>
      <c r="E181" s="35">
        <f t="shared" si="2"/>
        <v>10</v>
      </c>
      <c r="F181" s="2">
        <v>10427</v>
      </c>
    </row>
    <row r="182" spans="1:6" ht="14.25" x14ac:dyDescent="0.2">
      <c r="A182" s="2" t="s">
        <v>5</v>
      </c>
      <c r="B182" s="2" t="s">
        <v>15</v>
      </c>
      <c r="C182" s="3">
        <v>192</v>
      </c>
      <c r="D182" s="4">
        <v>38021</v>
      </c>
      <c r="E182" s="35">
        <f t="shared" si="2"/>
        <v>6</v>
      </c>
      <c r="F182" s="2">
        <v>10428</v>
      </c>
    </row>
    <row r="183" spans="1:6" ht="14.25" x14ac:dyDescent="0.2">
      <c r="A183" s="2" t="s">
        <v>8</v>
      </c>
      <c r="B183" s="2" t="s">
        <v>10</v>
      </c>
      <c r="C183" s="3">
        <v>1441.37</v>
      </c>
      <c r="D183" s="4">
        <v>38024</v>
      </c>
      <c r="E183" s="35">
        <f t="shared" si="2"/>
        <v>6</v>
      </c>
      <c r="F183" s="2">
        <v>10429</v>
      </c>
    </row>
    <row r="184" spans="1:6" ht="14.25" x14ac:dyDescent="0.2">
      <c r="A184" s="2" t="s">
        <v>8</v>
      </c>
      <c r="B184" s="2" t="s">
        <v>9</v>
      </c>
      <c r="C184" s="3">
        <v>4899.2</v>
      </c>
      <c r="D184" s="4">
        <v>38020</v>
      </c>
      <c r="E184" s="35">
        <f t="shared" si="2"/>
        <v>6</v>
      </c>
      <c r="F184" s="2">
        <v>10430</v>
      </c>
    </row>
    <row r="185" spans="1:6" ht="14.25" x14ac:dyDescent="0.2">
      <c r="A185" s="2" t="s">
        <v>8</v>
      </c>
      <c r="B185" s="2" t="s">
        <v>9</v>
      </c>
      <c r="C185" s="3">
        <v>1892.25</v>
      </c>
      <c r="D185" s="4">
        <v>38024</v>
      </c>
      <c r="E185" s="35">
        <f t="shared" si="2"/>
        <v>6</v>
      </c>
      <c r="F185" s="2">
        <v>10431</v>
      </c>
    </row>
    <row r="186" spans="1:6" ht="14.25" x14ac:dyDescent="0.2">
      <c r="A186" s="2" t="s">
        <v>8</v>
      </c>
      <c r="B186" s="2" t="s">
        <v>10</v>
      </c>
      <c r="C186" s="3">
        <v>485</v>
      </c>
      <c r="D186" s="4">
        <v>38024</v>
      </c>
      <c r="E186" s="35">
        <f t="shared" si="2"/>
        <v>6</v>
      </c>
      <c r="F186" s="2">
        <v>10432</v>
      </c>
    </row>
    <row r="187" spans="1:6" ht="14.25" x14ac:dyDescent="0.2">
      <c r="A187" s="2" t="s">
        <v>8</v>
      </c>
      <c r="B187" s="2" t="s">
        <v>10</v>
      </c>
      <c r="C187" s="3">
        <v>851.2</v>
      </c>
      <c r="D187" s="4">
        <v>38050</v>
      </c>
      <c r="E187" s="35">
        <f t="shared" si="2"/>
        <v>10</v>
      </c>
      <c r="F187" s="2">
        <v>10433</v>
      </c>
    </row>
    <row r="188" spans="1:6" ht="14.25" x14ac:dyDescent="0.2">
      <c r="A188" s="2" t="s">
        <v>8</v>
      </c>
      <c r="B188" s="2" t="s">
        <v>10</v>
      </c>
      <c r="C188" s="3">
        <v>321.12</v>
      </c>
      <c r="D188" s="4">
        <v>38030</v>
      </c>
      <c r="E188" s="35">
        <f t="shared" si="2"/>
        <v>7</v>
      </c>
      <c r="F188" s="2">
        <v>10434</v>
      </c>
    </row>
    <row r="189" spans="1:6" ht="14.25" x14ac:dyDescent="0.2">
      <c r="A189" s="2" t="s">
        <v>8</v>
      </c>
      <c r="B189" s="2" t="s">
        <v>13</v>
      </c>
      <c r="C189" s="3">
        <v>631.6</v>
      </c>
      <c r="D189" s="4">
        <v>38024</v>
      </c>
      <c r="E189" s="35">
        <f t="shared" si="2"/>
        <v>6</v>
      </c>
      <c r="F189" s="2">
        <v>10435</v>
      </c>
    </row>
    <row r="190" spans="1:6" ht="14.25" x14ac:dyDescent="0.2">
      <c r="A190" s="2" t="s">
        <v>8</v>
      </c>
      <c r="B190" s="2" t="s">
        <v>10</v>
      </c>
      <c r="C190" s="3">
        <v>1994.52</v>
      </c>
      <c r="D190" s="4">
        <v>38028</v>
      </c>
      <c r="E190" s="35">
        <f t="shared" si="2"/>
        <v>7</v>
      </c>
      <c r="F190" s="2">
        <v>10436</v>
      </c>
    </row>
    <row r="191" spans="1:6" ht="14.25" x14ac:dyDescent="0.2">
      <c r="A191" s="2" t="s">
        <v>8</v>
      </c>
      <c r="B191" s="2" t="s">
        <v>13</v>
      </c>
      <c r="C191" s="3">
        <v>393</v>
      </c>
      <c r="D191" s="4">
        <v>38029</v>
      </c>
      <c r="E191" s="35">
        <f t="shared" si="2"/>
        <v>7</v>
      </c>
      <c r="F191" s="2">
        <v>10437</v>
      </c>
    </row>
    <row r="192" spans="1:6" ht="14.25" x14ac:dyDescent="0.2">
      <c r="A192" s="2" t="s">
        <v>8</v>
      </c>
      <c r="B192" s="2" t="s">
        <v>10</v>
      </c>
      <c r="C192" s="3">
        <v>454</v>
      </c>
      <c r="D192" s="4">
        <v>38031</v>
      </c>
      <c r="E192" s="35">
        <f t="shared" si="2"/>
        <v>7</v>
      </c>
      <c r="F192" s="2">
        <v>10438</v>
      </c>
    </row>
    <row r="193" spans="1:6" ht="14.25" x14ac:dyDescent="0.2">
      <c r="A193" s="2" t="s">
        <v>5</v>
      </c>
      <c r="B193" s="2" t="s">
        <v>7</v>
      </c>
      <c r="C193" s="3">
        <v>1078</v>
      </c>
      <c r="D193" s="4">
        <v>38027</v>
      </c>
      <c r="E193" s="35">
        <f t="shared" si="2"/>
        <v>7</v>
      </c>
      <c r="F193" s="2">
        <v>10439</v>
      </c>
    </row>
    <row r="194" spans="1:6" ht="14.25" x14ac:dyDescent="0.2">
      <c r="A194" s="2" t="s">
        <v>8</v>
      </c>
      <c r="B194" s="2" t="s">
        <v>9</v>
      </c>
      <c r="C194" s="3">
        <v>4924.13</v>
      </c>
      <c r="D194" s="4">
        <v>38045</v>
      </c>
      <c r="E194" s="35">
        <f t="shared" si="2"/>
        <v>9</v>
      </c>
      <c r="F194" s="2">
        <v>10440</v>
      </c>
    </row>
    <row r="195" spans="1:6" ht="14.25" x14ac:dyDescent="0.2">
      <c r="A195" s="2" t="s">
        <v>8</v>
      </c>
      <c r="B195" s="2" t="s">
        <v>10</v>
      </c>
      <c r="C195" s="3">
        <v>1755</v>
      </c>
      <c r="D195" s="4">
        <v>38060</v>
      </c>
      <c r="E195" s="35">
        <f t="shared" ref="E195:E258" si="3">WEEKNUM(D195)</f>
        <v>12</v>
      </c>
      <c r="F195" s="2">
        <v>10441</v>
      </c>
    </row>
    <row r="196" spans="1:6" ht="14.25" x14ac:dyDescent="0.2">
      <c r="A196" s="2" t="s">
        <v>8</v>
      </c>
      <c r="B196" s="2" t="s">
        <v>10</v>
      </c>
      <c r="C196" s="3">
        <v>1792</v>
      </c>
      <c r="D196" s="4">
        <v>38035</v>
      </c>
      <c r="E196" s="35">
        <f t="shared" si="3"/>
        <v>8</v>
      </c>
      <c r="F196" s="2">
        <v>10442</v>
      </c>
    </row>
    <row r="197" spans="1:6" ht="14.25" x14ac:dyDescent="0.2">
      <c r="A197" s="2" t="s">
        <v>8</v>
      </c>
      <c r="B197" s="2" t="s">
        <v>13</v>
      </c>
      <c r="C197" s="3">
        <v>517.44000000000005</v>
      </c>
      <c r="D197" s="4">
        <v>38031</v>
      </c>
      <c r="E197" s="35">
        <f t="shared" si="3"/>
        <v>7</v>
      </c>
      <c r="F197" s="2">
        <v>10443</v>
      </c>
    </row>
    <row r="198" spans="1:6" ht="14.25" x14ac:dyDescent="0.2">
      <c r="A198" s="2" t="s">
        <v>8</v>
      </c>
      <c r="B198" s="2" t="s">
        <v>10</v>
      </c>
      <c r="C198" s="3">
        <v>1031.7</v>
      </c>
      <c r="D198" s="4">
        <v>38038</v>
      </c>
      <c r="E198" s="35">
        <f t="shared" si="3"/>
        <v>8</v>
      </c>
      <c r="F198" s="2">
        <v>10444</v>
      </c>
    </row>
    <row r="199" spans="1:6" ht="14.25" x14ac:dyDescent="0.2">
      <c r="A199" s="2" t="s">
        <v>8</v>
      </c>
      <c r="B199" s="2" t="s">
        <v>10</v>
      </c>
      <c r="C199" s="3">
        <v>174.9</v>
      </c>
      <c r="D199" s="4">
        <v>38037</v>
      </c>
      <c r="E199" s="35">
        <f t="shared" si="3"/>
        <v>8</v>
      </c>
      <c r="F199" s="2">
        <v>10445</v>
      </c>
    </row>
    <row r="200" spans="1:6" ht="14.25" x14ac:dyDescent="0.2">
      <c r="A200" s="2" t="s">
        <v>5</v>
      </c>
      <c r="B200" s="2" t="s">
        <v>7</v>
      </c>
      <c r="C200" s="3">
        <v>246.24</v>
      </c>
      <c r="D200" s="4">
        <v>38036</v>
      </c>
      <c r="E200" s="35">
        <f t="shared" si="3"/>
        <v>8</v>
      </c>
      <c r="F200" s="2">
        <v>10446</v>
      </c>
    </row>
    <row r="201" spans="1:6" ht="14.25" x14ac:dyDescent="0.2">
      <c r="A201" s="2" t="s">
        <v>8</v>
      </c>
      <c r="B201" s="2" t="s">
        <v>9</v>
      </c>
      <c r="C201" s="3">
        <v>914.4</v>
      </c>
      <c r="D201" s="4">
        <v>38053</v>
      </c>
      <c r="E201" s="35">
        <f t="shared" si="3"/>
        <v>11</v>
      </c>
      <c r="F201" s="2">
        <v>10447</v>
      </c>
    </row>
    <row r="202" spans="1:6" ht="14.25" x14ac:dyDescent="0.2">
      <c r="A202" s="2" t="s">
        <v>8</v>
      </c>
      <c r="B202" s="2" t="s">
        <v>9</v>
      </c>
      <c r="C202" s="3">
        <v>443.4</v>
      </c>
      <c r="D202" s="4">
        <v>38041</v>
      </c>
      <c r="E202" s="35">
        <f t="shared" si="3"/>
        <v>9</v>
      </c>
      <c r="F202" s="2">
        <v>10448</v>
      </c>
    </row>
    <row r="203" spans="1:6" ht="14.25" x14ac:dyDescent="0.2">
      <c r="A203" s="2" t="s">
        <v>8</v>
      </c>
      <c r="B203" s="2" t="s">
        <v>10</v>
      </c>
      <c r="C203" s="3">
        <v>1838.2</v>
      </c>
      <c r="D203" s="4">
        <v>38044</v>
      </c>
      <c r="E203" s="35">
        <f t="shared" si="3"/>
        <v>9</v>
      </c>
      <c r="F203" s="2">
        <v>10449</v>
      </c>
    </row>
    <row r="204" spans="1:6" ht="14.25" x14ac:dyDescent="0.2">
      <c r="A204" s="2" t="s">
        <v>8</v>
      </c>
      <c r="B204" s="2" t="s">
        <v>13</v>
      </c>
      <c r="C204" s="3">
        <v>425.12</v>
      </c>
      <c r="D204" s="4">
        <v>38057</v>
      </c>
      <c r="E204" s="35">
        <f t="shared" si="3"/>
        <v>11</v>
      </c>
      <c r="F204" s="2">
        <v>10450</v>
      </c>
    </row>
    <row r="205" spans="1:6" ht="14.25" x14ac:dyDescent="0.2">
      <c r="A205" s="2" t="s">
        <v>8</v>
      </c>
      <c r="B205" s="2" t="s">
        <v>9</v>
      </c>
      <c r="C205" s="3">
        <v>3849.66</v>
      </c>
      <c r="D205" s="4">
        <v>38058</v>
      </c>
      <c r="E205" s="35">
        <f t="shared" si="3"/>
        <v>11</v>
      </c>
      <c r="F205" s="2">
        <v>10451</v>
      </c>
    </row>
    <row r="206" spans="1:6" ht="14.25" x14ac:dyDescent="0.2">
      <c r="A206" s="2" t="s">
        <v>8</v>
      </c>
      <c r="B206" s="2" t="s">
        <v>13</v>
      </c>
      <c r="C206" s="3">
        <v>2018.5</v>
      </c>
      <c r="D206" s="4">
        <v>38043</v>
      </c>
      <c r="E206" s="35">
        <f t="shared" si="3"/>
        <v>9</v>
      </c>
      <c r="F206" s="2">
        <v>10452</v>
      </c>
    </row>
    <row r="207" spans="1:6" ht="14.25" x14ac:dyDescent="0.2">
      <c r="A207" s="2" t="s">
        <v>8</v>
      </c>
      <c r="B207" s="2" t="s">
        <v>12</v>
      </c>
      <c r="C207" s="3">
        <v>407.7</v>
      </c>
      <c r="D207" s="4">
        <v>38043</v>
      </c>
      <c r="E207" s="35">
        <f t="shared" si="3"/>
        <v>9</v>
      </c>
      <c r="F207" s="2">
        <v>10453</v>
      </c>
    </row>
    <row r="208" spans="1:6" ht="14.25" x14ac:dyDescent="0.2">
      <c r="A208" s="2" t="s">
        <v>8</v>
      </c>
      <c r="B208" s="2" t="s">
        <v>9</v>
      </c>
      <c r="C208" s="3">
        <v>331.2</v>
      </c>
      <c r="D208" s="4">
        <v>38042</v>
      </c>
      <c r="E208" s="35">
        <f t="shared" si="3"/>
        <v>9</v>
      </c>
      <c r="F208" s="2">
        <v>10454</v>
      </c>
    </row>
    <row r="209" spans="1:6" ht="14.25" x14ac:dyDescent="0.2">
      <c r="A209" s="2" t="s">
        <v>8</v>
      </c>
      <c r="B209" s="2" t="s">
        <v>13</v>
      </c>
      <c r="C209" s="3">
        <v>2684</v>
      </c>
      <c r="D209" s="4">
        <v>38049</v>
      </c>
      <c r="E209" s="35">
        <f t="shared" si="3"/>
        <v>10</v>
      </c>
      <c r="F209" s="2">
        <v>10455</v>
      </c>
    </row>
    <row r="210" spans="1:6" ht="14.25" x14ac:dyDescent="0.2">
      <c r="A210" s="2" t="s">
        <v>8</v>
      </c>
      <c r="B210" s="2" t="s">
        <v>13</v>
      </c>
      <c r="C210" s="3">
        <v>557.6</v>
      </c>
      <c r="D210" s="4">
        <v>38045</v>
      </c>
      <c r="E210" s="35">
        <f t="shared" si="3"/>
        <v>9</v>
      </c>
      <c r="F210" s="2">
        <v>10456</v>
      </c>
    </row>
    <row r="211" spans="1:6" ht="14.25" x14ac:dyDescent="0.2">
      <c r="A211" s="2" t="s">
        <v>8</v>
      </c>
      <c r="B211" s="2" t="s">
        <v>14</v>
      </c>
      <c r="C211" s="3">
        <v>1584</v>
      </c>
      <c r="D211" s="4">
        <v>38049</v>
      </c>
      <c r="E211" s="35">
        <f t="shared" si="3"/>
        <v>10</v>
      </c>
      <c r="F211" s="2">
        <v>10457</v>
      </c>
    </row>
    <row r="212" spans="1:6" ht="14.25" x14ac:dyDescent="0.2">
      <c r="A212" s="2" t="s">
        <v>5</v>
      </c>
      <c r="B212" s="2" t="s">
        <v>15</v>
      </c>
      <c r="C212" s="3">
        <v>3891</v>
      </c>
      <c r="D212" s="4">
        <v>38050</v>
      </c>
      <c r="E212" s="35">
        <f t="shared" si="3"/>
        <v>10</v>
      </c>
      <c r="F212" s="2">
        <v>10458</v>
      </c>
    </row>
    <row r="213" spans="1:6" ht="14.25" x14ac:dyDescent="0.2">
      <c r="A213" s="2" t="s">
        <v>8</v>
      </c>
      <c r="B213" s="2" t="s">
        <v>9</v>
      </c>
      <c r="C213" s="3">
        <v>1659.2</v>
      </c>
      <c r="D213" s="4">
        <v>38045</v>
      </c>
      <c r="E213" s="35">
        <f t="shared" si="3"/>
        <v>9</v>
      </c>
      <c r="F213" s="2">
        <v>10459</v>
      </c>
    </row>
    <row r="214" spans="1:6" ht="14.25" x14ac:dyDescent="0.2">
      <c r="A214" s="2" t="s">
        <v>8</v>
      </c>
      <c r="B214" s="2" t="s">
        <v>13</v>
      </c>
      <c r="C214" s="3">
        <v>176.1</v>
      </c>
      <c r="D214" s="4">
        <v>38049</v>
      </c>
      <c r="E214" s="35">
        <f t="shared" si="3"/>
        <v>10</v>
      </c>
      <c r="F214" s="2">
        <v>10460</v>
      </c>
    </row>
    <row r="215" spans="1:6" ht="14.25" x14ac:dyDescent="0.2">
      <c r="A215" s="2" t="s">
        <v>8</v>
      </c>
      <c r="B215" s="2" t="s">
        <v>12</v>
      </c>
      <c r="C215" s="3">
        <v>1538.7</v>
      </c>
      <c r="D215" s="4">
        <v>38051</v>
      </c>
      <c r="E215" s="35">
        <f t="shared" si="3"/>
        <v>10</v>
      </c>
      <c r="F215" s="2">
        <v>10461</v>
      </c>
    </row>
    <row r="216" spans="1:6" ht="14.25" x14ac:dyDescent="0.2">
      <c r="A216" s="2" t="s">
        <v>8</v>
      </c>
      <c r="B216" s="2" t="s">
        <v>14</v>
      </c>
      <c r="C216" s="3">
        <v>156</v>
      </c>
      <c r="D216" s="4">
        <v>38064</v>
      </c>
      <c r="E216" s="35">
        <f t="shared" si="3"/>
        <v>12</v>
      </c>
      <c r="F216" s="2">
        <v>10462</v>
      </c>
    </row>
    <row r="217" spans="1:6" ht="14.25" x14ac:dyDescent="0.2">
      <c r="A217" s="2" t="s">
        <v>5</v>
      </c>
      <c r="B217" s="2" t="s">
        <v>6</v>
      </c>
      <c r="C217" s="3">
        <v>713.3</v>
      </c>
      <c r="D217" s="4">
        <v>38052</v>
      </c>
      <c r="E217" s="35">
        <f t="shared" si="3"/>
        <v>10</v>
      </c>
      <c r="F217" s="2">
        <v>10463</v>
      </c>
    </row>
    <row r="218" spans="1:6" ht="14.25" x14ac:dyDescent="0.2">
      <c r="A218" s="2" t="s">
        <v>8</v>
      </c>
      <c r="B218" s="2" t="s">
        <v>9</v>
      </c>
      <c r="C218" s="3">
        <v>1609.28</v>
      </c>
      <c r="D218" s="4">
        <v>38060</v>
      </c>
      <c r="E218" s="35">
        <f t="shared" si="3"/>
        <v>12</v>
      </c>
      <c r="F218" s="2">
        <v>10464</v>
      </c>
    </row>
    <row r="219" spans="1:6" ht="14.25" x14ac:dyDescent="0.2">
      <c r="A219" s="2" t="s">
        <v>8</v>
      </c>
      <c r="B219" s="2" t="s">
        <v>12</v>
      </c>
      <c r="C219" s="3">
        <v>2518</v>
      </c>
      <c r="D219" s="4">
        <v>38060</v>
      </c>
      <c r="E219" s="35">
        <f t="shared" si="3"/>
        <v>12</v>
      </c>
      <c r="F219" s="2">
        <v>10465</v>
      </c>
    </row>
    <row r="220" spans="1:6" ht="14.25" x14ac:dyDescent="0.2">
      <c r="A220" s="2" t="s">
        <v>8</v>
      </c>
      <c r="B220" s="2" t="s">
        <v>9</v>
      </c>
      <c r="C220" s="3">
        <v>216</v>
      </c>
      <c r="D220" s="4">
        <v>38059</v>
      </c>
      <c r="E220" s="35">
        <f t="shared" si="3"/>
        <v>11</v>
      </c>
      <c r="F220" s="2">
        <v>10466</v>
      </c>
    </row>
    <row r="221" spans="1:6" ht="14.25" x14ac:dyDescent="0.2">
      <c r="A221" s="2" t="s">
        <v>8</v>
      </c>
      <c r="B221" s="2" t="s">
        <v>13</v>
      </c>
      <c r="C221" s="3">
        <v>235.2</v>
      </c>
      <c r="D221" s="4">
        <v>38057</v>
      </c>
      <c r="E221" s="35">
        <f t="shared" si="3"/>
        <v>11</v>
      </c>
      <c r="F221" s="2">
        <v>10467</v>
      </c>
    </row>
    <row r="222" spans="1:6" ht="14.25" x14ac:dyDescent="0.2">
      <c r="A222" s="2" t="s">
        <v>8</v>
      </c>
      <c r="B222" s="2" t="s">
        <v>10</v>
      </c>
      <c r="C222" s="3">
        <v>717.6</v>
      </c>
      <c r="D222" s="4">
        <v>38058</v>
      </c>
      <c r="E222" s="35">
        <f t="shared" si="3"/>
        <v>11</v>
      </c>
      <c r="F222" s="2">
        <v>10468</v>
      </c>
    </row>
    <row r="223" spans="1:6" ht="14.25" x14ac:dyDescent="0.2">
      <c r="A223" s="2" t="s">
        <v>8</v>
      </c>
      <c r="B223" s="2" t="s">
        <v>12</v>
      </c>
      <c r="C223" s="3">
        <v>956.67</v>
      </c>
      <c r="D223" s="4">
        <v>38060</v>
      </c>
      <c r="E223" s="35">
        <f t="shared" si="3"/>
        <v>12</v>
      </c>
      <c r="F223" s="2">
        <v>10469</v>
      </c>
    </row>
    <row r="224" spans="1:6" ht="14.25" x14ac:dyDescent="0.2">
      <c r="A224" s="2" t="s">
        <v>8</v>
      </c>
      <c r="B224" s="2" t="s">
        <v>9</v>
      </c>
      <c r="C224" s="3">
        <v>1820.8</v>
      </c>
      <c r="D224" s="4">
        <v>38060</v>
      </c>
      <c r="E224" s="35">
        <f t="shared" si="3"/>
        <v>12</v>
      </c>
      <c r="F224" s="2">
        <v>10470</v>
      </c>
    </row>
    <row r="225" spans="1:6" ht="14.25" x14ac:dyDescent="0.2">
      <c r="A225" s="2" t="s">
        <v>8</v>
      </c>
      <c r="B225" s="2" t="s">
        <v>14</v>
      </c>
      <c r="C225" s="3">
        <v>1328</v>
      </c>
      <c r="D225" s="4">
        <v>38064</v>
      </c>
      <c r="E225" s="35">
        <f t="shared" si="3"/>
        <v>12</v>
      </c>
      <c r="F225" s="2">
        <v>10471</v>
      </c>
    </row>
    <row r="226" spans="1:6" ht="14.25" x14ac:dyDescent="0.2">
      <c r="A226" s="2" t="s">
        <v>8</v>
      </c>
      <c r="B226" s="2" t="s">
        <v>13</v>
      </c>
      <c r="C226" s="3">
        <v>1036.8</v>
      </c>
      <c r="D226" s="4">
        <v>38065</v>
      </c>
      <c r="E226" s="35">
        <f t="shared" si="3"/>
        <v>12</v>
      </c>
      <c r="F226" s="2">
        <v>10472</v>
      </c>
    </row>
    <row r="227" spans="1:6" ht="14.25" x14ac:dyDescent="0.2">
      <c r="A227" s="2" t="s">
        <v>8</v>
      </c>
      <c r="B227" s="2" t="s">
        <v>12</v>
      </c>
      <c r="C227" s="3">
        <v>230.4</v>
      </c>
      <c r="D227" s="4">
        <v>38067</v>
      </c>
      <c r="E227" s="35">
        <f t="shared" si="3"/>
        <v>13</v>
      </c>
      <c r="F227" s="2">
        <v>10473</v>
      </c>
    </row>
    <row r="228" spans="1:6" ht="14.25" x14ac:dyDescent="0.2">
      <c r="A228" s="2" t="s">
        <v>5</v>
      </c>
      <c r="B228" s="2" t="s">
        <v>6</v>
      </c>
      <c r="C228" s="3">
        <v>1249.0999999999999</v>
      </c>
      <c r="D228" s="4">
        <v>38067</v>
      </c>
      <c r="E228" s="35">
        <f t="shared" si="3"/>
        <v>13</v>
      </c>
      <c r="F228" s="2">
        <v>10474</v>
      </c>
    </row>
    <row r="229" spans="1:6" ht="14.25" x14ac:dyDescent="0.2">
      <c r="A229" s="2" t="s">
        <v>5</v>
      </c>
      <c r="B229" s="2" t="s">
        <v>11</v>
      </c>
      <c r="C229" s="3">
        <v>1505.18</v>
      </c>
      <c r="D229" s="4">
        <v>38081</v>
      </c>
      <c r="E229" s="35">
        <f t="shared" si="3"/>
        <v>15</v>
      </c>
      <c r="F229" s="2">
        <v>10475</v>
      </c>
    </row>
    <row r="230" spans="1:6" ht="14.25" x14ac:dyDescent="0.2">
      <c r="A230" s="2" t="s">
        <v>8</v>
      </c>
      <c r="B230" s="2" t="s">
        <v>13</v>
      </c>
      <c r="C230" s="3">
        <v>180.48</v>
      </c>
      <c r="D230" s="4">
        <v>38070</v>
      </c>
      <c r="E230" s="35">
        <f t="shared" si="3"/>
        <v>13</v>
      </c>
      <c r="F230" s="2">
        <v>10476</v>
      </c>
    </row>
    <row r="231" spans="1:6" ht="14.25" x14ac:dyDescent="0.2">
      <c r="A231" s="2" t="s">
        <v>5</v>
      </c>
      <c r="B231" s="2" t="s">
        <v>6</v>
      </c>
      <c r="C231" s="3">
        <v>558</v>
      </c>
      <c r="D231" s="4">
        <v>38071</v>
      </c>
      <c r="E231" s="35">
        <f t="shared" si="3"/>
        <v>13</v>
      </c>
      <c r="F231" s="2">
        <v>10477</v>
      </c>
    </row>
    <row r="232" spans="1:6" ht="14.25" x14ac:dyDescent="0.2">
      <c r="A232" s="2" t="s">
        <v>8</v>
      </c>
      <c r="B232" s="2" t="s">
        <v>14</v>
      </c>
      <c r="C232" s="3">
        <v>471.2</v>
      </c>
      <c r="D232" s="4">
        <v>38072</v>
      </c>
      <c r="E232" s="35">
        <f t="shared" si="3"/>
        <v>13</v>
      </c>
      <c r="F232" s="2">
        <v>10478</v>
      </c>
    </row>
    <row r="233" spans="1:6" ht="14.25" x14ac:dyDescent="0.2">
      <c r="A233" s="2" t="s">
        <v>8</v>
      </c>
      <c r="B233" s="2" t="s">
        <v>10</v>
      </c>
      <c r="C233" s="3">
        <v>10495.6</v>
      </c>
      <c r="D233" s="4">
        <v>38067</v>
      </c>
      <c r="E233" s="35">
        <f t="shared" si="3"/>
        <v>13</v>
      </c>
      <c r="F233" s="2">
        <v>10479</v>
      </c>
    </row>
    <row r="234" spans="1:6" ht="14.25" x14ac:dyDescent="0.2">
      <c r="A234" s="2" t="s">
        <v>5</v>
      </c>
      <c r="B234" s="2" t="s">
        <v>7</v>
      </c>
      <c r="C234" s="3">
        <v>756</v>
      </c>
      <c r="D234" s="4">
        <v>38070</v>
      </c>
      <c r="E234" s="35">
        <f t="shared" si="3"/>
        <v>13</v>
      </c>
      <c r="F234" s="2">
        <v>10480</v>
      </c>
    </row>
    <row r="235" spans="1:6" ht="14.25" x14ac:dyDescent="0.2">
      <c r="A235" s="2" t="s">
        <v>8</v>
      </c>
      <c r="B235" s="2" t="s">
        <v>13</v>
      </c>
      <c r="C235" s="3">
        <v>1472</v>
      </c>
      <c r="D235" s="4">
        <v>38071</v>
      </c>
      <c r="E235" s="35">
        <f t="shared" si="3"/>
        <v>13</v>
      </c>
      <c r="F235" s="2">
        <v>10481</v>
      </c>
    </row>
    <row r="236" spans="1:6" ht="14.25" x14ac:dyDescent="0.2">
      <c r="A236" s="2" t="s">
        <v>8</v>
      </c>
      <c r="B236" s="2" t="s">
        <v>12</v>
      </c>
      <c r="C236" s="3">
        <v>147</v>
      </c>
      <c r="D236" s="4">
        <v>38087</v>
      </c>
      <c r="E236" s="35">
        <f t="shared" si="3"/>
        <v>15</v>
      </c>
      <c r="F236" s="2">
        <v>10482</v>
      </c>
    </row>
    <row r="237" spans="1:6" ht="14.25" x14ac:dyDescent="0.2">
      <c r="A237" s="2" t="s">
        <v>5</v>
      </c>
      <c r="B237" s="2" t="s">
        <v>15</v>
      </c>
      <c r="C237" s="3">
        <v>668.8</v>
      </c>
      <c r="D237" s="4">
        <v>38102</v>
      </c>
      <c r="E237" s="35">
        <f t="shared" si="3"/>
        <v>18</v>
      </c>
      <c r="F237" s="2">
        <v>10483</v>
      </c>
    </row>
    <row r="238" spans="1:6" ht="14.25" x14ac:dyDescent="0.2">
      <c r="A238" s="2" t="s">
        <v>8</v>
      </c>
      <c r="B238" s="2" t="s">
        <v>10</v>
      </c>
      <c r="C238" s="3">
        <v>386.2</v>
      </c>
      <c r="D238" s="4">
        <v>38078</v>
      </c>
      <c r="E238" s="35">
        <f t="shared" si="3"/>
        <v>14</v>
      </c>
      <c r="F238" s="2">
        <v>10484</v>
      </c>
    </row>
    <row r="239" spans="1:6" ht="14.25" x14ac:dyDescent="0.2">
      <c r="A239" s="2" t="s">
        <v>8</v>
      </c>
      <c r="B239" s="2" t="s">
        <v>9</v>
      </c>
      <c r="C239" s="3">
        <v>1584</v>
      </c>
      <c r="D239" s="4">
        <v>38077</v>
      </c>
      <c r="E239" s="35">
        <f t="shared" si="3"/>
        <v>14</v>
      </c>
      <c r="F239" s="2">
        <v>10485</v>
      </c>
    </row>
    <row r="240" spans="1:6" ht="14.25" x14ac:dyDescent="0.2">
      <c r="A240" s="2" t="s">
        <v>8</v>
      </c>
      <c r="B240" s="2" t="s">
        <v>12</v>
      </c>
      <c r="C240" s="3">
        <v>1272</v>
      </c>
      <c r="D240" s="4">
        <v>38079</v>
      </c>
      <c r="E240" s="35">
        <f t="shared" si="3"/>
        <v>14</v>
      </c>
      <c r="F240" s="2">
        <v>10486</v>
      </c>
    </row>
    <row r="241" spans="1:6" ht="14.25" x14ac:dyDescent="0.2">
      <c r="A241" s="2" t="s">
        <v>8</v>
      </c>
      <c r="B241" s="2" t="s">
        <v>14</v>
      </c>
      <c r="C241" s="3">
        <v>889.7</v>
      </c>
      <c r="D241" s="4">
        <v>38074</v>
      </c>
      <c r="E241" s="35">
        <f t="shared" si="3"/>
        <v>14</v>
      </c>
      <c r="F241" s="2">
        <v>10487</v>
      </c>
    </row>
    <row r="242" spans="1:6" ht="14.25" x14ac:dyDescent="0.2">
      <c r="A242" s="2" t="s">
        <v>8</v>
      </c>
      <c r="B242" s="2" t="s">
        <v>13</v>
      </c>
      <c r="C242" s="3">
        <v>1512</v>
      </c>
      <c r="D242" s="4">
        <v>38079</v>
      </c>
      <c r="E242" s="35">
        <f t="shared" si="3"/>
        <v>14</v>
      </c>
      <c r="F242" s="2">
        <v>10488</v>
      </c>
    </row>
    <row r="243" spans="1:6" ht="14.25" x14ac:dyDescent="0.2">
      <c r="A243" s="2" t="s">
        <v>5</v>
      </c>
      <c r="B243" s="2" t="s">
        <v>7</v>
      </c>
      <c r="C243" s="3">
        <v>439.2</v>
      </c>
      <c r="D243" s="4">
        <v>38086</v>
      </c>
      <c r="E243" s="35">
        <f t="shared" si="3"/>
        <v>15</v>
      </c>
      <c r="F243" s="2">
        <v>10489</v>
      </c>
    </row>
    <row r="244" spans="1:6" ht="14.25" x14ac:dyDescent="0.2">
      <c r="A244" s="2" t="s">
        <v>5</v>
      </c>
      <c r="B244" s="2" t="s">
        <v>15</v>
      </c>
      <c r="C244" s="3">
        <v>3163.2</v>
      </c>
      <c r="D244" s="4">
        <v>38080</v>
      </c>
      <c r="E244" s="35">
        <f t="shared" si="3"/>
        <v>14</v>
      </c>
      <c r="F244" s="2">
        <v>10490</v>
      </c>
    </row>
    <row r="245" spans="1:6" ht="14.25" x14ac:dyDescent="0.2">
      <c r="A245" s="2" t="s">
        <v>8</v>
      </c>
      <c r="B245" s="2" t="s">
        <v>13</v>
      </c>
      <c r="C245" s="3">
        <v>259.5</v>
      </c>
      <c r="D245" s="4">
        <v>38085</v>
      </c>
      <c r="E245" s="35">
        <f t="shared" si="3"/>
        <v>15</v>
      </c>
      <c r="F245" s="2">
        <v>10491</v>
      </c>
    </row>
    <row r="246" spans="1:6" ht="14.25" x14ac:dyDescent="0.2">
      <c r="A246" s="2" t="s">
        <v>8</v>
      </c>
      <c r="B246" s="2" t="s">
        <v>10</v>
      </c>
      <c r="C246" s="3">
        <v>851.2</v>
      </c>
      <c r="D246" s="4">
        <v>38088</v>
      </c>
      <c r="E246" s="35">
        <f t="shared" si="3"/>
        <v>16</v>
      </c>
      <c r="F246" s="2">
        <v>10492</v>
      </c>
    </row>
    <row r="247" spans="1:6" ht="14.25" x14ac:dyDescent="0.2">
      <c r="A247" s="2" t="s">
        <v>8</v>
      </c>
      <c r="B247" s="2" t="s">
        <v>9</v>
      </c>
      <c r="C247" s="3">
        <v>608.4</v>
      </c>
      <c r="D247" s="4">
        <v>38087</v>
      </c>
      <c r="E247" s="35">
        <f t="shared" si="3"/>
        <v>15</v>
      </c>
      <c r="F247" s="2">
        <v>10493</v>
      </c>
    </row>
    <row r="248" spans="1:6" ht="14.25" x14ac:dyDescent="0.2">
      <c r="A248" s="2" t="s">
        <v>8</v>
      </c>
      <c r="B248" s="2" t="s">
        <v>9</v>
      </c>
      <c r="C248" s="3">
        <v>912</v>
      </c>
      <c r="D248" s="4">
        <v>38086</v>
      </c>
      <c r="E248" s="35">
        <f t="shared" si="3"/>
        <v>15</v>
      </c>
      <c r="F248" s="2">
        <v>10494</v>
      </c>
    </row>
    <row r="249" spans="1:6" ht="14.25" x14ac:dyDescent="0.2">
      <c r="A249" s="2" t="s">
        <v>8</v>
      </c>
      <c r="B249" s="2" t="s">
        <v>10</v>
      </c>
      <c r="C249" s="3">
        <v>278</v>
      </c>
      <c r="D249" s="4">
        <v>38088</v>
      </c>
      <c r="E249" s="35">
        <f t="shared" si="3"/>
        <v>16</v>
      </c>
      <c r="F249" s="2">
        <v>10495</v>
      </c>
    </row>
    <row r="250" spans="1:6" ht="14.25" x14ac:dyDescent="0.2">
      <c r="A250" s="2" t="s">
        <v>5</v>
      </c>
      <c r="B250" s="2" t="s">
        <v>15</v>
      </c>
      <c r="C250" s="3">
        <v>190</v>
      </c>
      <c r="D250" s="4">
        <v>38084</v>
      </c>
      <c r="E250" s="35">
        <f t="shared" si="3"/>
        <v>15</v>
      </c>
      <c r="F250" s="2">
        <v>10496</v>
      </c>
    </row>
    <row r="251" spans="1:6" ht="14.25" x14ac:dyDescent="0.2">
      <c r="A251" s="2" t="s">
        <v>5</v>
      </c>
      <c r="B251" s="2" t="s">
        <v>15</v>
      </c>
      <c r="C251" s="3">
        <v>1380.6</v>
      </c>
      <c r="D251" s="4">
        <v>38084</v>
      </c>
      <c r="E251" s="35">
        <f t="shared" si="3"/>
        <v>15</v>
      </c>
      <c r="F251" s="2">
        <v>10497</v>
      </c>
    </row>
    <row r="252" spans="1:6" ht="14.25" x14ac:dyDescent="0.2">
      <c r="A252" s="2" t="s">
        <v>8</v>
      </c>
      <c r="B252" s="2" t="s">
        <v>13</v>
      </c>
      <c r="C252" s="3">
        <v>575</v>
      </c>
      <c r="D252" s="4">
        <v>38088</v>
      </c>
      <c r="E252" s="35">
        <f t="shared" si="3"/>
        <v>16</v>
      </c>
      <c r="F252" s="2">
        <v>10498</v>
      </c>
    </row>
    <row r="253" spans="1:6" ht="14.25" x14ac:dyDescent="0.2">
      <c r="A253" s="2" t="s">
        <v>8</v>
      </c>
      <c r="B253" s="2" t="s">
        <v>9</v>
      </c>
      <c r="C253" s="3">
        <v>1412</v>
      </c>
      <c r="D253" s="4">
        <v>38093</v>
      </c>
      <c r="E253" s="35">
        <f t="shared" si="3"/>
        <v>16</v>
      </c>
      <c r="F253" s="2">
        <v>10499</v>
      </c>
    </row>
    <row r="254" spans="1:6" ht="14.25" x14ac:dyDescent="0.2">
      <c r="A254" s="2" t="s">
        <v>5</v>
      </c>
      <c r="B254" s="2" t="s">
        <v>7</v>
      </c>
      <c r="C254" s="3">
        <v>523.26</v>
      </c>
      <c r="D254" s="4">
        <v>38094</v>
      </c>
      <c r="E254" s="35">
        <f t="shared" si="3"/>
        <v>16</v>
      </c>
      <c r="F254" s="2">
        <v>10500</v>
      </c>
    </row>
    <row r="255" spans="1:6" ht="14.25" x14ac:dyDescent="0.2">
      <c r="A255" s="2" t="s">
        <v>5</v>
      </c>
      <c r="B255" s="2" t="s">
        <v>11</v>
      </c>
      <c r="C255" s="3">
        <v>149</v>
      </c>
      <c r="D255" s="4">
        <v>38093</v>
      </c>
      <c r="E255" s="35">
        <f t="shared" si="3"/>
        <v>16</v>
      </c>
      <c r="F255" s="2">
        <v>10501</v>
      </c>
    </row>
    <row r="256" spans="1:6" ht="14.25" x14ac:dyDescent="0.2">
      <c r="A256" s="2" t="s">
        <v>8</v>
      </c>
      <c r="B256" s="2" t="s">
        <v>14</v>
      </c>
      <c r="C256" s="3">
        <v>816.3</v>
      </c>
      <c r="D256" s="4">
        <v>38106</v>
      </c>
      <c r="E256" s="35">
        <f t="shared" si="3"/>
        <v>18</v>
      </c>
      <c r="F256" s="2">
        <v>10502</v>
      </c>
    </row>
    <row r="257" spans="1:6" ht="14.25" x14ac:dyDescent="0.2">
      <c r="A257" s="2" t="s">
        <v>5</v>
      </c>
      <c r="B257" s="2" t="s">
        <v>7</v>
      </c>
      <c r="C257" s="3">
        <v>2048.5</v>
      </c>
      <c r="D257" s="4">
        <v>38093</v>
      </c>
      <c r="E257" s="35">
        <f t="shared" si="3"/>
        <v>16</v>
      </c>
      <c r="F257" s="2">
        <v>10503</v>
      </c>
    </row>
    <row r="258" spans="1:6" ht="14.25" x14ac:dyDescent="0.2">
      <c r="A258" s="2" t="s">
        <v>8</v>
      </c>
      <c r="B258" s="2" t="s">
        <v>9</v>
      </c>
      <c r="C258" s="3">
        <v>1388.5</v>
      </c>
      <c r="D258" s="4">
        <v>38095</v>
      </c>
      <c r="E258" s="35">
        <f t="shared" si="3"/>
        <v>17</v>
      </c>
      <c r="F258" s="2">
        <v>10504</v>
      </c>
    </row>
    <row r="259" spans="1:6" ht="14.25" x14ac:dyDescent="0.2">
      <c r="A259" s="2" t="s">
        <v>8</v>
      </c>
      <c r="B259" s="2" t="s">
        <v>10</v>
      </c>
      <c r="C259" s="3">
        <v>147.9</v>
      </c>
      <c r="D259" s="4">
        <v>38098</v>
      </c>
      <c r="E259" s="35">
        <f t="shared" ref="E259:E322" si="4">WEEKNUM(D259)</f>
        <v>17</v>
      </c>
      <c r="F259" s="2">
        <v>10505</v>
      </c>
    </row>
    <row r="260" spans="1:6" ht="14.25" x14ac:dyDescent="0.2">
      <c r="A260" s="2" t="s">
        <v>5</v>
      </c>
      <c r="B260" s="2" t="s">
        <v>11</v>
      </c>
      <c r="C260" s="3">
        <v>415.8</v>
      </c>
      <c r="D260" s="4">
        <v>38109</v>
      </c>
      <c r="E260" s="35">
        <f t="shared" si="4"/>
        <v>19</v>
      </c>
      <c r="F260" s="2">
        <v>10506</v>
      </c>
    </row>
    <row r="261" spans="1:6" ht="14.25" x14ac:dyDescent="0.2">
      <c r="A261" s="2" t="s">
        <v>5</v>
      </c>
      <c r="B261" s="2" t="s">
        <v>15</v>
      </c>
      <c r="C261" s="3">
        <v>749.06</v>
      </c>
      <c r="D261" s="4">
        <v>38099</v>
      </c>
      <c r="E261" s="35">
        <f t="shared" si="4"/>
        <v>17</v>
      </c>
      <c r="F261" s="2">
        <v>10507</v>
      </c>
    </row>
    <row r="262" spans="1:6" ht="14.25" x14ac:dyDescent="0.2">
      <c r="A262" s="2" t="s">
        <v>8</v>
      </c>
      <c r="B262" s="2" t="s">
        <v>12</v>
      </c>
      <c r="C262" s="3">
        <v>240</v>
      </c>
      <c r="D262" s="4">
        <v>38120</v>
      </c>
      <c r="E262" s="35">
        <f t="shared" si="4"/>
        <v>20</v>
      </c>
      <c r="F262" s="2">
        <v>10508</v>
      </c>
    </row>
    <row r="263" spans="1:6" ht="14.25" x14ac:dyDescent="0.2">
      <c r="A263" s="2" t="s">
        <v>8</v>
      </c>
      <c r="B263" s="2" t="s">
        <v>9</v>
      </c>
      <c r="C263" s="3">
        <v>136.80000000000001</v>
      </c>
      <c r="D263" s="4">
        <v>38106</v>
      </c>
      <c r="E263" s="35">
        <f t="shared" si="4"/>
        <v>18</v>
      </c>
      <c r="F263" s="2">
        <v>10509</v>
      </c>
    </row>
    <row r="264" spans="1:6" ht="14.25" x14ac:dyDescent="0.2">
      <c r="A264" s="2" t="s">
        <v>5</v>
      </c>
      <c r="B264" s="2" t="s">
        <v>7</v>
      </c>
      <c r="C264" s="3">
        <v>4707.54</v>
      </c>
      <c r="D264" s="4">
        <v>38105</v>
      </c>
      <c r="E264" s="35">
        <f t="shared" si="4"/>
        <v>18</v>
      </c>
      <c r="F264" s="2">
        <v>10510</v>
      </c>
    </row>
    <row r="265" spans="1:6" ht="14.25" x14ac:dyDescent="0.2">
      <c r="A265" s="2" t="s">
        <v>8</v>
      </c>
      <c r="B265" s="2" t="s">
        <v>9</v>
      </c>
      <c r="C265" s="3">
        <v>2550</v>
      </c>
      <c r="D265" s="4">
        <v>38098</v>
      </c>
      <c r="E265" s="35">
        <f t="shared" si="4"/>
        <v>17</v>
      </c>
      <c r="F265" s="2">
        <v>10511</v>
      </c>
    </row>
    <row r="266" spans="1:6" ht="14.25" x14ac:dyDescent="0.2">
      <c r="A266" s="2" t="s">
        <v>5</v>
      </c>
      <c r="B266" s="2" t="s">
        <v>15</v>
      </c>
      <c r="C266" s="3">
        <v>525.29999999999995</v>
      </c>
      <c r="D266" s="4">
        <v>38101</v>
      </c>
      <c r="E266" s="35">
        <f t="shared" si="4"/>
        <v>17</v>
      </c>
      <c r="F266" s="2">
        <v>10512</v>
      </c>
    </row>
    <row r="267" spans="1:6" ht="14.25" x14ac:dyDescent="0.2">
      <c r="A267" s="2" t="s">
        <v>5</v>
      </c>
      <c r="B267" s="2" t="s">
        <v>15</v>
      </c>
      <c r="C267" s="3">
        <v>1942</v>
      </c>
      <c r="D267" s="4">
        <v>38105</v>
      </c>
      <c r="E267" s="35">
        <f t="shared" si="4"/>
        <v>18</v>
      </c>
      <c r="F267" s="2">
        <v>10513</v>
      </c>
    </row>
    <row r="268" spans="1:6" ht="14.25" x14ac:dyDescent="0.2">
      <c r="A268" s="2" t="s">
        <v>8</v>
      </c>
      <c r="B268" s="2" t="s">
        <v>10</v>
      </c>
      <c r="C268" s="3">
        <v>8623.4500000000007</v>
      </c>
      <c r="D268" s="4">
        <v>38123</v>
      </c>
      <c r="E268" s="35">
        <f t="shared" si="4"/>
        <v>21</v>
      </c>
      <c r="F268" s="2">
        <v>10514</v>
      </c>
    </row>
    <row r="269" spans="1:6" ht="14.25" x14ac:dyDescent="0.2">
      <c r="A269" s="2" t="s">
        <v>8</v>
      </c>
      <c r="B269" s="2" t="s">
        <v>14</v>
      </c>
      <c r="C269" s="3">
        <v>9921.2999999999993</v>
      </c>
      <c r="D269" s="4">
        <v>38130</v>
      </c>
      <c r="E269" s="35">
        <f t="shared" si="4"/>
        <v>22</v>
      </c>
      <c r="F269" s="2">
        <v>10515</v>
      </c>
    </row>
    <row r="270" spans="1:6" ht="14.25" x14ac:dyDescent="0.2">
      <c r="A270" s="2" t="s">
        <v>8</v>
      </c>
      <c r="B270" s="2" t="s">
        <v>14</v>
      </c>
      <c r="C270" s="3">
        <v>2381.0500000000002</v>
      </c>
      <c r="D270" s="4">
        <v>38108</v>
      </c>
      <c r="E270" s="35">
        <f t="shared" si="4"/>
        <v>18</v>
      </c>
      <c r="F270" s="2">
        <v>10516</v>
      </c>
    </row>
    <row r="271" spans="1:6" ht="14.25" x14ac:dyDescent="0.2">
      <c r="A271" s="2" t="s">
        <v>8</v>
      </c>
      <c r="B271" s="2" t="s">
        <v>10</v>
      </c>
      <c r="C271" s="3">
        <v>352</v>
      </c>
      <c r="D271" s="4">
        <v>38106</v>
      </c>
      <c r="E271" s="35">
        <f t="shared" si="4"/>
        <v>18</v>
      </c>
      <c r="F271" s="2">
        <v>10517</v>
      </c>
    </row>
    <row r="272" spans="1:6" ht="14.25" x14ac:dyDescent="0.2">
      <c r="A272" s="2" t="s">
        <v>8</v>
      </c>
      <c r="B272" s="2" t="s">
        <v>9</v>
      </c>
      <c r="C272" s="3">
        <v>4150.05</v>
      </c>
      <c r="D272" s="4">
        <v>38112</v>
      </c>
      <c r="E272" s="35">
        <f t="shared" si="4"/>
        <v>19</v>
      </c>
      <c r="F272" s="2">
        <v>10518</v>
      </c>
    </row>
    <row r="273" spans="1:6" ht="14.25" x14ac:dyDescent="0.2">
      <c r="A273" s="2" t="s">
        <v>5</v>
      </c>
      <c r="B273" s="2" t="s">
        <v>7</v>
      </c>
      <c r="C273" s="3">
        <v>2314.1999999999998</v>
      </c>
      <c r="D273" s="4">
        <v>38108</v>
      </c>
      <c r="E273" s="35">
        <f t="shared" si="4"/>
        <v>18</v>
      </c>
      <c r="F273" s="2">
        <v>10519</v>
      </c>
    </row>
    <row r="274" spans="1:6" ht="14.25" x14ac:dyDescent="0.2">
      <c r="A274" s="2" t="s">
        <v>5</v>
      </c>
      <c r="B274" s="2" t="s">
        <v>15</v>
      </c>
      <c r="C274" s="3">
        <v>200</v>
      </c>
      <c r="D274" s="4">
        <v>38108</v>
      </c>
      <c r="E274" s="35">
        <f t="shared" si="4"/>
        <v>18</v>
      </c>
      <c r="F274" s="2">
        <v>10520</v>
      </c>
    </row>
    <row r="275" spans="1:6" ht="14.25" x14ac:dyDescent="0.2">
      <c r="A275" s="2" t="s">
        <v>8</v>
      </c>
      <c r="B275" s="2" t="s">
        <v>13</v>
      </c>
      <c r="C275" s="3">
        <v>225.5</v>
      </c>
      <c r="D275" s="4">
        <v>38109</v>
      </c>
      <c r="E275" s="35">
        <f t="shared" si="4"/>
        <v>19</v>
      </c>
      <c r="F275" s="2">
        <v>10521</v>
      </c>
    </row>
    <row r="276" spans="1:6" ht="14.25" x14ac:dyDescent="0.2">
      <c r="A276" s="2" t="s">
        <v>8</v>
      </c>
      <c r="B276" s="2" t="s">
        <v>9</v>
      </c>
      <c r="C276" s="3">
        <v>2318.2399999999998</v>
      </c>
      <c r="D276" s="4">
        <v>38113</v>
      </c>
      <c r="E276" s="35">
        <f t="shared" si="4"/>
        <v>19</v>
      </c>
      <c r="F276" s="2">
        <v>10522</v>
      </c>
    </row>
    <row r="277" spans="1:6" ht="14.25" x14ac:dyDescent="0.2">
      <c r="A277" s="2" t="s">
        <v>5</v>
      </c>
      <c r="B277" s="2" t="s">
        <v>15</v>
      </c>
      <c r="C277" s="3">
        <v>2444.31</v>
      </c>
      <c r="D277" s="4">
        <v>38137</v>
      </c>
      <c r="E277" s="35">
        <f t="shared" si="4"/>
        <v>23</v>
      </c>
      <c r="F277" s="2">
        <v>10523</v>
      </c>
    </row>
    <row r="278" spans="1:6" ht="14.25" x14ac:dyDescent="0.2">
      <c r="A278" s="2" t="s">
        <v>8</v>
      </c>
      <c r="B278" s="2" t="s">
        <v>12</v>
      </c>
      <c r="C278" s="3">
        <v>3192.65</v>
      </c>
      <c r="D278" s="4">
        <v>38114</v>
      </c>
      <c r="E278" s="35">
        <f t="shared" si="4"/>
        <v>19</v>
      </c>
      <c r="F278" s="2">
        <v>10524</v>
      </c>
    </row>
    <row r="279" spans="1:6" ht="14.25" x14ac:dyDescent="0.2">
      <c r="A279" s="2" t="s">
        <v>8</v>
      </c>
      <c r="B279" s="2" t="s">
        <v>12</v>
      </c>
      <c r="C279" s="3">
        <v>818.4</v>
      </c>
      <c r="D279" s="4">
        <v>38130</v>
      </c>
      <c r="E279" s="35">
        <f t="shared" si="4"/>
        <v>22</v>
      </c>
      <c r="F279" s="2">
        <v>10525</v>
      </c>
    </row>
    <row r="280" spans="1:6" ht="14.25" x14ac:dyDescent="0.2">
      <c r="A280" s="2" t="s">
        <v>8</v>
      </c>
      <c r="B280" s="2" t="s">
        <v>9</v>
      </c>
      <c r="C280" s="3">
        <v>1151.4000000000001</v>
      </c>
      <c r="D280" s="4">
        <v>38122</v>
      </c>
      <c r="E280" s="35">
        <f t="shared" si="4"/>
        <v>20</v>
      </c>
      <c r="F280" s="2">
        <v>10526</v>
      </c>
    </row>
    <row r="281" spans="1:6" ht="14.25" x14ac:dyDescent="0.2">
      <c r="A281" s="2" t="s">
        <v>5</v>
      </c>
      <c r="B281" s="2" t="s">
        <v>15</v>
      </c>
      <c r="C281" s="3">
        <v>1503</v>
      </c>
      <c r="D281" s="4">
        <v>38114</v>
      </c>
      <c r="E281" s="35">
        <f t="shared" si="4"/>
        <v>19</v>
      </c>
      <c r="F281" s="2">
        <v>10527</v>
      </c>
    </row>
    <row r="282" spans="1:6" ht="14.25" x14ac:dyDescent="0.2">
      <c r="A282" s="2" t="s">
        <v>5</v>
      </c>
      <c r="B282" s="2" t="s">
        <v>7</v>
      </c>
      <c r="C282" s="3">
        <v>392.2</v>
      </c>
      <c r="D282" s="4">
        <v>38116</v>
      </c>
      <c r="E282" s="35">
        <f t="shared" si="4"/>
        <v>20</v>
      </c>
      <c r="F282" s="2">
        <v>10528</v>
      </c>
    </row>
    <row r="283" spans="1:6" ht="14.25" x14ac:dyDescent="0.2">
      <c r="A283" s="2" t="s">
        <v>5</v>
      </c>
      <c r="B283" s="2" t="s">
        <v>6</v>
      </c>
      <c r="C283" s="3">
        <v>946</v>
      </c>
      <c r="D283" s="4">
        <v>38116</v>
      </c>
      <c r="E283" s="35">
        <f t="shared" si="4"/>
        <v>20</v>
      </c>
      <c r="F283" s="2">
        <v>10529</v>
      </c>
    </row>
    <row r="284" spans="1:6" ht="14.25" x14ac:dyDescent="0.2">
      <c r="A284" s="2" t="s">
        <v>8</v>
      </c>
      <c r="B284" s="2" t="s">
        <v>10</v>
      </c>
      <c r="C284" s="3">
        <v>4180</v>
      </c>
      <c r="D284" s="4">
        <v>38119</v>
      </c>
      <c r="E284" s="35">
        <f t="shared" si="4"/>
        <v>20</v>
      </c>
      <c r="F284" s="2">
        <v>10530</v>
      </c>
    </row>
    <row r="285" spans="1:6" ht="14.25" x14ac:dyDescent="0.2">
      <c r="A285" s="2" t="s">
        <v>5</v>
      </c>
      <c r="B285" s="2" t="s">
        <v>15</v>
      </c>
      <c r="C285" s="3">
        <v>110</v>
      </c>
      <c r="D285" s="4">
        <v>38126</v>
      </c>
      <c r="E285" s="35">
        <f t="shared" si="4"/>
        <v>21</v>
      </c>
      <c r="F285" s="2">
        <v>10531</v>
      </c>
    </row>
    <row r="286" spans="1:6" ht="14.25" x14ac:dyDescent="0.2">
      <c r="A286" s="2" t="s">
        <v>5</v>
      </c>
      <c r="B286" s="2" t="s">
        <v>15</v>
      </c>
      <c r="C286" s="3">
        <v>796.35</v>
      </c>
      <c r="D286" s="4">
        <v>38119</v>
      </c>
      <c r="E286" s="35">
        <f t="shared" si="4"/>
        <v>20</v>
      </c>
      <c r="F286" s="2">
        <v>10532</v>
      </c>
    </row>
    <row r="287" spans="1:6" ht="14.25" x14ac:dyDescent="0.2">
      <c r="A287" s="2" t="s">
        <v>8</v>
      </c>
      <c r="B287" s="2" t="s">
        <v>13</v>
      </c>
      <c r="C287" s="3">
        <v>2222.1999999999998</v>
      </c>
      <c r="D287" s="4">
        <v>38129</v>
      </c>
      <c r="E287" s="35">
        <f t="shared" si="4"/>
        <v>21</v>
      </c>
      <c r="F287" s="2">
        <v>10533</v>
      </c>
    </row>
    <row r="288" spans="1:6" ht="14.25" x14ac:dyDescent="0.2">
      <c r="A288" s="2" t="s">
        <v>8</v>
      </c>
      <c r="B288" s="2" t="s">
        <v>13</v>
      </c>
      <c r="C288" s="3">
        <v>465.7</v>
      </c>
      <c r="D288" s="4">
        <v>38121</v>
      </c>
      <c r="E288" s="35">
        <f t="shared" si="4"/>
        <v>20</v>
      </c>
      <c r="F288" s="2">
        <v>10534</v>
      </c>
    </row>
    <row r="289" spans="1:6" ht="14.25" x14ac:dyDescent="0.2">
      <c r="A289" s="2" t="s">
        <v>8</v>
      </c>
      <c r="B289" s="2" t="s">
        <v>9</v>
      </c>
      <c r="C289" s="3">
        <v>1940.85</v>
      </c>
      <c r="D289" s="4">
        <v>38128</v>
      </c>
      <c r="E289" s="35">
        <f t="shared" si="4"/>
        <v>21</v>
      </c>
      <c r="F289" s="2">
        <v>10535</v>
      </c>
    </row>
    <row r="290" spans="1:6" ht="14.25" x14ac:dyDescent="0.2">
      <c r="A290" s="2" t="s">
        <v>8</v>
      </c>
      <c r="B290" s="2" t="s">
        <v>10</v>
      </c>
      <c r="C290" s="3">
        <v>1645</v>
      </c>
      <c r="D290" s="4">
        <v>38144</v>
      </c>
      <c r="E290" s="35">
        <f t="shared" si="4"/>
        <v>24</v>
      </c>
      <c r="F290" s="2">
        <v>10536</v>
      </c>
    </row>
    <row r="291" spans="1:6" ht="14.25" x14ac:dyDescent="0.2">
      <c r="A291" s="2" t="s">
        <v>8</v>
      </c>
      <c r="B291" s="2" t="s">
        <v>12</v>
      </c>
      <c r="C291" s="3">
        <v>1823.8</v>
      </c>
      <c r="D291" s="4">
        <v>38126</v>
      </c>
      <c r="E291" s="35">
        <f t="shared" si="4"/>
        <v>21</v>
      </c>
      <c r="F291" s="2">
        <v>10537</v>
      </c>
    </row>
    <row r="292" spans="1:6" ht="14.25" x14ac:dyDescent="0.2">
      <c r="A292" s="2" t="s">
        <v>5</v>
      </c>
      <c r="B292" s="2" t="s">
        <v>11</v>
      </c>
      <c r="C292" s="3">
        <v>139.80000000000001</v>
      </c>
      <c r="D292" s="4">
        <v>38123</v>
      </c>
      <c r="E292" s="35">
        <f t="shared" si="4"/>
        <v>21</v>
      </c>
      <c r="F292" s="2">
        <v>10538</v>
      </c>
    </row>
    <row r="293" spans="1:6" ht="14.25" x14ac:dyDescent="0.2">
      <c r="A293" s="2" t="s">
        <v>5</v>
      </c>
      <c r="B293" s="2" t="s">
        <v>7</v>
      </c>
      <c r="C293" s="3">
        <v>355.5</v>
      </c>
      <c r="D293" s="4">
        <v>38130</v>
      </c>
      <c r="E293" s="35">
        <f t="shared" si="4"/>
        <v>22</v>
      </c>
      <c r="F293" s="2">
        <v>10539</v>
      </c>
    </row>
    <row r="294" spans="1:6" ht="14.25" x14ac:dyDescent="0.2">
      <c r="A294" s="2" t="s">
        <v>8</v>
      </c>
      <c r="B294" s="2" t="s">
        <v>10</v>
      </c>
      <c r="C294" s="3">
        <v>10191.700000000001</v>
      </c>
      <c r="D294" s="4">
        <v>38151</v>
      </c>
      <c r="E294" s="35">
        <f t="shared" si="4"/>
        <v>25</v>
      </c>
      <c r="F294" s="2">
        <v>10540</v>
      </c>
    </row>
    <row r="295" spans="1:6" ht="14.25" x14ac:dyDescent="0.2">
      <c r="A295" s="2" t="s">
        <v>8</v>
      </c>
      <c r="B295" s="2" t="s">
        <v>14</v>
      </c>
      <c r="C295" s="3">
        <v>1946.52</v>
      </c>
      <c r="D295" s="4">
        <v>38136</v>
      </c>
      <c r="E295" s="35">
        <f t="shared" si="4"/>
        <v>22</v>
      </c>
      <c r="F295" s="2">
        <v>10541</v>
      </c>
    </row>
    <row r="296" spans="1:6" ht="14.25" x14ac:dyDescent="0.2">
      <c r="A296" s="2" t="s">
        <v>8</v>
      </c>
      <c r="B296" s="2" t="s">
        <v>12</v>
      </c>
      <c r="C296" s="3">
        <v>469.11</v>
      </c>
      <c r="D296" s="4">
        <v>38133</v>
      </c>
      <c r="E296" s="35">
        <f t="shared" si="4"/>
        <v>22</v>
      </c>
      <c r="F296" s="2">
        <v>10542</v>
      </c>
    </row>
    <row r="297" spans="1:6" ht="14.25" x14ac:dyDescent="0.2">
      <c r="A297" s="2" t="s">
        <v>8</v>
      </c>
      <c r="B297" s="2" t="s">
        <v>13</v>
      </c>
      <c r="C297" s="3">
        <v>1504.5</v>
      </c>
      <c r="D297" s="4">
        <v>38130</v>
      </c>
      <c r="E297" s="35">
        <f t="shared" si="4"/>
        <v>22</v>
      </c>
      <c r="F297" s="2">
        <v>10543</v>
      </c>
    </row>
    <row r="298" spans="1:6" ht="14.25" x14ac:dyDescent="0.2">
      <c r="A298" s="2" t="s">
        <v>8</v>
      </c>
      <c r="B298" s="2" t="s">
        <v>9</v>
      </c>
      <c r="C298" s="3">
        <v>417.2</v>
      </c>
      <c r="D298" s="4">
        <v>38137</v>
      </c>
      <c r="E298" s="35">
        <f t="shared" si="4"/>
        <v>23</v>
      </c>
      <c r="F298" s="2">
        <v>10544</v>
      </c>
    </row>
    <row r="299" spans="1:6" ht="14.25" x14ac:dyDescent="0.2">
      <c r="A299" s="2" t="s">
        <v>8</v>
      </c>
      <c r="B299" s="2" t="s">
        <v>13</v>
      </c>
      <c r="C299" s="3">
        <v>210</v>
      </c>
      <c r="D299" s="4">
        <v>38164</v>
      </c>
      <c r="E299" s="35">
        <f t="shared" si="4"/>
        <v>26</v>
      </c>
      <c r="F299" s="2">
        <v>10545</v>
      </c>
    </row>
    <row r="300" spans="1:6" ht="14.25" x14ac:dyDescent="0.2">
      <c r="A300" s="2" t="s">
        <v>8</v>
      </c>
      <c r="B300" s="2" t="s">
        <v>12</v>
      </c>
      <c r="C300" s="3">
        <v>2812</v>
      </c>
      <c r="D300" s="4">
        <v>38134</v>
      </c>
      <c r="E300" s="35">
        <f t="shared" si="4"/>
        <v>22</v>
      </c>
      <c r="F300" s="2">
        <v>10546</v>
      </c>
    </row>
    <row r="301" spans="1:6" ht="14.25" x14ac:dyDescent="0.2">
      <c r="A301" s="2" t="s">
        <v>8</v>
      </c>
      <c r="B301" s="2" t="s">
        <v>10</v>
      </c>
      <c r="C301" s="3">
        <v>1792.8</v>
      </c>
      <c r="D301" s="4">
        <v>38140</v>
      </c>
      <c r="E301" s="35">
        <f t="shared" si="4"/>
        <v>23</v>
      </c>
      <c r="F301" s="2">
        <v>10547</v>
      </c>
    </row>
    <row r="302" spans="1:6" ht="14.25" x14ac:dyDescent="0.2">
      <c r="A302" s="2" t="s">
        <v>8</v>
      </c>
      <c r="B302" s="2" t="s">
        <v>10</v>
      </c>
      <c r="C302" s="3">
        <v>240.1</v>
      </c>
      <c r="D302" s="4">
        <v>38140</v>
      </c>
      <c r="E302" s="35">
        <f t="shared" si="4"/>
        <v>23</v>
      </c>
      <c r="F302" s="2">
        <v>10548</v>
      </c>
    </row>
    <row r="303" spans="1:6" ht="14.25" x14ac:dyDescent="0.2">
      <c r="A303" s="2" t="s">
        <v>5</v>
      </c>
      <c r="B303" s="2" t="s">
        <v>6</v>
      </c>
      <c r="C303" s="3">
        <v>3554.27</v>
      </c>
      <c r="D303" s="4">
        <v>38137</v>
      </c>
      <c r="E303" s="35">
        <f t="shared" si="4"/>
        <v>23</v>
      </c>
      <c r="F303" s="2">
        <v>10549</v>
      </c>
    </row>
    <row r="304" spans="1:6" ht="14.25" x14ac:dyDescent="0.2">
      <c r="A304" s="2" t="s">
        <v>5</v>
      </c>
      <c r="B304" s="2" t="s">
        <v>15</v>
      </c>
      <c r="C304" s="3">
        <v>683.3</v>
      </c>
      <c r="D304" s="4">
        <v>38144</v>
      </c>
      <c r="E304" s="35">
        <f t="shared" si="4"/>
        <v>24</v>
      </c>
      <c r="F304" s="2">
        <v>10550</v>
      </c>
    </row>
    <row r="305" spans="1:6" ht="14.25" x14ac:dyDescent="0.2">
      <c r="A305" s="2" t="s">
        <v>8</v>
      </c>
      <c r="B305" s="2" t="s">
        <v>9</v>
      </c>
      <c r="C305" s="3">
        <v>1677.3</v>
      </c>
      <c r="D305" s="4">
        <v>38144</v>
      </c>
      <c r="E305" s="35">
        <f t="shared" si="4"/>
        <v>24</v>
      </c>
      <c r="F305" s="2">
        <v>10551</v>
      </c>
    </row>
    <row r="306" spans="1:6" ht="14.25" x14ac:dyDescent="0.2">
      <c r="A306" s="2" t="s">
        <v>8</v>
      </c>
      <c r="B306" s="2" t="s">
        <v>14</v>
      </c>
      <c r="C306" s="3">
        <v>880.5</v>
      </c>
      <c r="D306" s="4">
        <v>38143</v>
      </c>
      <c r="E306" s="35">
        <f t="shared" si="4"/>
        <v>23</v>
      </c>
      <c r="F306" s="2">
        <v>10552</v>
      </c>
    </row>
    <row r="307" spans="1:6" ht="14.25" x14ac:dyDescent="0.2">
      <c r="A307" s="2" t="s">
        <v>8</v>
      </c>
      <c r="B307" s="2" t="s">
        <v>14</v>
      </c>
      <c r="C307" s="3">
        <v>1546.3</v>
      </c>
      <c r="D307" s="4">
        <v>38141</v>
      </c>
      <c r="E307" s="35">
        <f t="shared" si="4"/>
        <v>23</v>
      </c>
      <c r="F307" s="2">
        <v>10553</v>
      </c>
    </row>
    <row r="308" spans="1:6" ht="14.25" x14ac:dyDescent="0.2">
      <c r="A308" s="2" t="s">
        <v>8</v>
      </c>
      <c r="B308" s="2" t="s">
        <v>9</v>
      </c>
      <c r="C308" s="3">
        <v>1728.52</v>
      </c>
      <c r="D308" s="4">
        <v>38143</v>
      </c>
      <c r="E308" s="35">
        <f t="shared" si="4"/>
        <v>23</v>
      </c>
      <c r="F308" s="2">
        <v>10554</v>
      </c>
    </row>
    <row r="309" spans="1:6" ht="14.25" x14ac:dyDescent="0.2">
      <c r="A309" s="2" t="s">
        <v>5</v>
      </c>
      <c r="B309" s="2" t="s">
        <v>7</v>
      </c>
      <c r="C309" s="3">
        <v>2944.4</v>
      </c>
      <c r="D309" s="4">
        <v>38142</v>
      </c>
      <c r="E309" s="35">
        <f t="shared" si="4"/>
        <v>23</v>
      </c>
      <c r="F309" s="2">
        <v>10555</v>
      </c>
    </row>
    <row r="310" spans="1:6" ht="14.25" x14ac:dyDescent="0.2">
      <c r="A310" s="2" t="s">
        <v>8</v>
      </c>
      <c r="B310" s="2" t="s">
        <v>14</v>
      </c>
      <c r="C310" s="3">
        <v>835.2</v>
      </c>
      <c r="D310" s="4">
        <v>38151</v>
      </c>
      <c r="E310" s="35">
        <f t="shared" si="4"/>
        <v>25</v>
      </c>
      <c r="F310" s="2">
        <v>10556</v>
      </c>
    </row>
    <row r="311" spans="1:6" ht="14.25" x14ac:dyDescent="0.2">
      <c r="A311" s="2" t="s">
        <v>5</v>
      </c>
      <c r="B311" s="2" t="s">
        <v>11</v>
      </c>
      <c r="C311" s="3">
        <v>1152.5</v>
      </c>
      <c r="D311" s="4">
        <v>38144</v>
      </c>
      <c r="E311" s="35">
        <f t="shared" si="4"/>
        <v>24</v>
      </c>
      <c r="F311" s="2">
        <v>10557</v>
      </c>
    </row>
    <row r="312" spans="1:6" ht="14.25" x14ac:dyDescent="0.2">
      <c r="A312" s="2" t="s">
        <v>8</v>
      </c>
      <c r="B312" s="2" t="s">
        <v>12</v>
      </c>
      <c r="C312" s="3">
        <v>2142.9</v>
      </c>
      <c r="D312" s="4">
        <v>38148</v>
      </c>
      <c r="E312" s="35">
        <f t="shared" si="4"/>
        <v>24</v>
      </c>
      <c r="F312" s="2">
        <v>10558</v>
      </c>
    </row>
    <row r="313" spans="1:6" ht="14.25" x14ac:dyDescent="0.2">
      <c r="A313" s="2" t="s">
        <v>5</v>
      </c>
      <c r="B313" s="2" t="s">
        <v>7</v>
      </c>
      <c r="C313" s="3">
        <v>520.41</v>
      </c>
      <c r="D313" s="4">
        <v>38151</v>
      </c>
      <c r="E313" s="35">
        <f t="shared" si="4"/>
        <v>25</v>
      </c>
      <c r="F313" s="2">
        <v>10559</v>
      </c>
    </row>
    <row r="314" spans="1:6" ht="14.25" x14ac:dyDescent="0.2">
      <c r="A314" s="2" t="s">
        <v>8</v>
      </c>
      <c r="B314" s="2" t="s">
        <v>13</v>
      </c>
      <c r="C314" s="3">
        <v>1072.42</v>
      </c>
      <c r="D314" s="4">
        <v>38147</v>
      </c>
      <c r="E314" s="35">
        <f t="shared" si="4"/>
        <v>24</v>
      </c>
      <c r="F314" s="2">
        <v>10560</v>
      </c>
    </row>
    <row r="315" spans="1:6" ht="14.25" x14ac:dyDescent="0.2">
      <c r="A315" s="2" t="s">
        <v>8</v>
      </c>
      <c r="B315" s="2" t="s">
        <v>14</v>
      </c>
      <c r="C315" s="3">
        <v>2844.5</v>
      </c>
      <c r="D315" s="4">
        <v>38147</v>
      </c>
      <c r="E315" s="35">
        <f t="shared" si="4"/>
        <v>24</v>
      </c>
      <c r="F315" s="2">
        <v>10561</v>
      </c>
    </row>
    <row r="316" spans="1:6" ht="14.25" x14ac:dyDescent="0.2">
      <c r="A316" s="2" t="s">
        <v>8</v>
      </c>
      <c r="B316" s="2" t="s">
        <v>12</v>
      </c>
      <c r="C316" s="3">
        <v>488.7</v>
      </c>
      <c r="D316" s="4">
        <v>38150</v>
      </c>
      <c r="E316" s="35">
        <f t="shared" si="4"/>
        <v>24</v>
      </c>
      <c r="F316" s="2">
        <v>10562</v>
      </c>
    </row>
    <row r="317" spans="1:6" ht="14.25" x14ac:dyDescent="0.2">
      <c r="A317" s="2" t="s">
        <v>8</v>
      </c>
      <c r="B317" s="2" t="s">
        <v>14</v>
      </c>
      <c r="C317" s="3">
        <v>965</v>
      </c>
      <c r="D317" s="4">
        <v>38162</v>
      </c>
      <c r="E317" s="35">
        <f t="shared" si="4"/>
        <v>26</v>
      </c>
      <c r="F317" s="2">
        <v>10563</v>
      </c>
    </row>
    <row r="318" spans="1:6" ht="14.25" x14ac:dyDescent="0.2">
      <c r="A318" s="2" t="s">
        <v>8</v>
      </c>
      <c r="B318" s="2" t="s">
        <v>9</v>
      </c>
      <c r="C318" s="3">
        <v>1234.05</v>
      </c>
      <c r="D318" s="4">
        <v>38154</v>
      </c>
      <c r="E318" s="35">
        <f t="shared" si="4"/>
        <v>25</v>
      </c>
      <c r="F318" s="2">
        <v>10564</v>
      </c>
    </row>
    <row r="319" spans="1:6" ht="14.25" x14ac:dyDescent="0.2">
      <c r="A319" s="2" t="s">
        <v>8</v>
      </c>
      <c r="B319" s="2" t="s">
        <v>13</v>
      </c>
      <c r="C319" s="3">
        <v>639.9</v>
      </c>
      <c r="D319" s="4">
        <v>38156</v>
      </c>
      <c r="E319" s="35">
        <f t="shared" si="4"/>
        <v>25</v>
      </c>
      <c r="F319" s="2">
        <v>10565</v>
      </c>
    </row>
    <row r="320" spans="1:6" ht="14.25" x14ac:dyDescent="0.2">
      <c r="A320" s="2" t="s">
        <v>5</v>
      </c>
      <c r="B320" s="2" t="s">
        <v>11</v>
      </c>
      <c r="C320" s="3">
        <v>1761</v>
      </c>
      <c r="D320" s="4">
        <v>38156</v>
      </c>
      <c r="E320" s="35">
        <f t="shared" si="4"/>
        <v>25</v>
      </c>
      <c r="F320" s="2">
        <v>10566</v>
      </c>
    </row>
    <row r="321" spans="1:6" ht="14.25" x14ac:dyDescent="0.2">
      <c r="A321" s="2" t="s">
        <v>8</v>
      </c>
      <c r="B321" s="2" t="s">
        <v>12</v>
      </c>
      <c r="C321" s="3">
        <v>2519</v>
      </c>
      <c r="D321" s="4">
        <v>38155</v>
      </c>
      <c r="E321" s="35">
        <f t="shared" si="4"/>
        <v>25</v>
      </c>
      <c r="F321" s="2">
        <v>10567</v>
      </c>
    </row>
    <row r="322" spans="1:6" ht="14.25" x14ac:dyDescent="0.2">
      <c r="A322" s="2" t="s">
        <v>8</v>
      </c>
      <c r="B322" s="2" t="s">
        <v>10</v>
      </c>
      <c r="C322" s="3">
        <v>155</v>
      </c>
      <c r="D322" s="4">
        <v>38177</v>
      </c>
      <c r="E322" s="35">
        <f t="shared" si="4"/>
        <v>28</v>
      </c>
      <c r="F322" s="2">
        <v>10568</v>
      </c>
    </row>
    <row r="323" spans="1:6" ht="14.25" x14ac:dyDescent="0.2">
      <c r="A323" s="2" t="s">
        <v>5</v>
      </c>
      <c r="B323" s="2" t="s">
        <v>6</v>
      </c>
      <c r="C323" s="3">
        <v>890</v>
      </c>
      <c r="D323" s="4">
        <v>38179</v>
      </c>
      <c r="E323" s="35">
        <f t="shared" ref="E323:E386" si="5">WEEKNUM(D323)</f>
        <v>29</v>
      </c>
      <c r="F323" s="2">
        <v>10569</v>
      </c>
    </row>
    <row r="324" spans="1:6" ht="14.25" x14ac:dyDescent="0.2">
      <c r="A324" s="2" t="s">
        <v>8</v>
      </c>
      <c r="B324" s="2" t="s">
        <v>10</v>
      </c>
      <c r="C324" s="3">
        <v>2465.25</v>
      </c>
      <c r="D324" s="4">
        <v>38157</v>
      </c>
      <c r="E324" s="35">
        <f t="shared" si="5"/>
        <v>25</v>
      </c>
      <c r="F324" s="2">
        <v>10570</v>
      </c>
    </row>
    <row r="325" spans="1:6" ht="14.25" x14ac:dyDescent="0.2">
      <c r="A325" s="2" t="s">
        <v>8</v>
      </c>
      <c r="B325" s="2" t="s">
        <v>13</v>
      </c>
      <c r="C325" s="3">
        <v>550.59</v>
      </c>
      <c r="D325" s="4">
        <v>38172</v>
      </c>
      <c r="E325" s="35">
        <f t="shared" si="5"/>
        <v>28</v>
      </c>
      <c r="F325" s="2">
        <v>10571</v>
      </c>
    </row>
    <row r="326" spans="1:6" ht="14.25" x14ac:dyDescent="0.2">
      <c r="A326" s="2" t="s">
        <v>8</v>
      </c>
      <c r="B326" s="2" t="s">
        <v>10</v>
      </c>
      <c r="C326" s="3">
        <v>1501.08</v>
      </c>
      <c r="D326" s="4">
        <v>38163</v>
      </c>
      <c r="E326" s="35">
        <f t="shared" si="5"/>
        <v>26</v>
      </c>
      <c r="F326" s="2">
        <v>10572</v>
      </c>
    </row>
    <row r="327" spans="1:6" ht="14.25" x14ac:dyDescent="0.2">
      <c r="A327" s="2" t="s">
        <v>5</v>
      </c>
      <c r="B327" s="2" t="s">
        <v>15</v>
      </c>
      <c r="C327" s="3">
        <v>2082</v>
      </c>
      <c r="D327" s="4">
        <v>38158</v>
      </c>
      <c r="E327" s="35">
        <f t="shared" si="5"/>
        <v>26</v>
      </c>
      <c r="F327" s="2">
        <v>10573</v>
      </c>
    </row>
    <row r="328" spans="1:6" ht="14.25" x14ac:dyDescent="0.2">
      <c r="A328" s="2" t="s">
        <v>8</v>
      </c>
      <c r="B328" s="2" t="s">
        <v>9</v>
      </c>
      <c r="C328" s="3">
        <v>764.3</v>
      </c>
      <c r="D328" s="4">
        <v>38168</v>
      </c>
      <c r="E328" s="35">
        <f t="shared" si="5"/>
        <v>27</v>
      </c>
      <c r="F328" s="2">
        <v>10574</v>
      </c>
    </row>
    <row r="329" spans="1:6" ht="14.25" x14ac:dyDescent="0.2">
      <c r="A329" s="2" t="s">
        <v>5</v>
      </c>
      <c r="B329" s="2" t="s">
        <v>6</v>
      </c>
      <c r="C329" s="3">
        <v>2147.4</v>
      </c>
      <c r="D329" s="4">
        <v>38168</v>
      </c>
      <c r="E329" s="35">
        <f t="shared" si="5"/>
        <v>27</v>
      </c>
      <c r="F329" s="2">
        <v>10575</v>
      </c>
    </row>
    <row r="330" spans="1:6" ht="14.25" x14ac:dyDescent="0.2">
      <c r="A330" s="2" t="s">
        <v>8</v>
      </c>
      <c r="B330" s="2" t="s">
        <v>10</v>
      </c>
      <c r="C330" s="3">
        <v>838.45</v>
      </c>
      <c r="D330" s="4">
        <v>38168</v>
      </c>
      <c r="E330" s="35">
        <f t="shared" si="5"/>
        <v>27</v>
      </c>
      <c r="F330" s="2">
        <v>10576</v>
      </c>
    </row>
    <row r="331" spans="1:6" ht="14.25" x14ac:dyDescent="0.2">
      <c r="A331" s="2" t="s">
        <v>5</v>
      </c>
      <c r="B331" s="2" t="s">
        <v>11</v>
      </c>
      <c r="C331" s="3">
        <v>569</v>
      </c>
      <c r="D331" s="4">
        <v>38168</v>
      </c>
      <c r="E331" s="35">
        <f t="shared" si="5"/>
        <v>27</v>
      </c>
      <c r="F331" s="2">
        <v>10577</v>
      </c>
    </row>
    <row r="332" spans="1:6" ht="14.25" x14ac:dyDescent="0.2">
      <c r="A332" s="2" t="s">
        <v>8</v>
      </c>
      <c r="B332" s="2" t="s">
        <v>9</v>
      </c>
      <c r="C332" s="3">
        <v>477</v>
      </c>
      <c r="D332" s="4">
        <v>38193</v>
      </c>
      <c r="E332" s="35">
        <f t="shared" si="5"/>
        <v>31</v>
      </c>
      <c r="F332" s="2">
        <v>10578</v>
      </c>
    </row>
    <row r="333" spans="1:6" ht="14.25" x14ac:dyDescent="0.2">
      <c r="A333" s="2" t="s">
        <v>8</v>
      </c>
      <c r="B333" s="2" t="s">
        <v>12</v>
      </c>
      <c r="C333" s="3">
        <v>317.75</v>
      </c>
      <c r="D333" s="4">
        <v>38172</v>
      </c>
      <c r="E333" s="35">
        <f t="shared" si="5"/>
        <v>28</v>
      </c>
      <c r="F333" s="2">
        <v>10579</v>
      </c>
    </row>
    <row r="334" spans="1:6" ht="14.25" x14ac:dyDescent="0.2">
      <c r="A334" s="2" t="s">
        <v>8</v>
      </c>
      <c r="B334" s="2" t="s">
        <v>9</v>
      </c>
      <c r="C334" s="3">
        <v>1013.74</v>
      </c>
      <c r="D334" s="4">
        <v>38169</v>
      </c>
      <c r="E334" s="35">
        <f t="shared" si="5"/>
        <v>27</v>
      </c>
      <c r="F334" s="2">
        <v>10580</v>
      </c>
    </row>
    <row r="335" spans="1:6" ht="14.25" x14ac:dyDescent="0.2">
      <c r="A335" s="2" t="s">
        <v>8</v>
      </c>
      <c r="B335" s="2" t="s">
        <v>10</v>
      </c>
      <c r="C335" s="3">
        <v>310</v>
      </c>
      <c r="D335" s="4">
        <v>38170</v>
      </c>
      <c r="E335" s="35">
        <f t="shared" si="5"/>
        <v>27</v>
      </c>
      <c r="F335" s="2">
        <v>10581</v>
      </c>
    </row>
    <row r="336" spans="1:6" ht="14.25" x14ac:dyDescent="0.2">
      <c r="A336" s="2" t="s">
        <v>8</v>
      </c>
      <c r="B336" s="2" t="s">
        <v>10</v>
      </c>
      <c r="C336" s="3">
        <v>330</v>
      </c>
      <c r="D336" s="4">
        <v>38182</v>
      </c>
      <c r="E336" s="35">
        <f t="shared" si="5"/>
        <v>29</v>
      </c>
      <c r="F336" s="2">
        <v>10582</v>
      </c>
    </row>
    <row r="337" spans="1:6" ht="14.25" x14ac:dyDescent="0.2">
      <c r="A337" s="2" t="s">
        <v>8</v>
      </c>
      <c r="B337" s="2" t="s">
        <v>14</v>
      </c>
      <c r="C337" s="3">
        <v>2237.5</v>
      </c>
      <c r="D337" s="4">
        <v>38172</v>
      </c>
      <c r="E337" s="35">
        <f t="shared" si="5"/>
        <v>28</v>
      </c>
      <c r="F337" s="2">
        <v>10583</v>
      </c>
    </row>
    <row r="338" spans="1:6" ht="14.25" x14ac:dyDescent="0.2">
      <c r="A338" s="2" t="s">
        <v>8</v>
      </c>
      <c r="B338" s="2" t="s">
        <v>9</v>
      </c>
      <c r="C338" s="3">
        <v>593.75</v>
      </c>
      <c r="D338" s="4">
        <v>38172</v>
      </c>
      <c r="E338" s="35">
        <f t="shared" si="5"/>
        <v>28</v>
      </c>
      <c r="F338" s="2">
        <v>10584</v>
      </c>
    </row>
    <row r="339" spans="1:6" ht="14.25" x14ac:dyDescent="0.2">
      <c r="A339" s="2" t="s">
        <v>5</v>
      </c>
      <c r="B339" s="2" t="s">
        <v>15</v>
      </c>
      <c r="C339" s="3">
        <v>142.5</v>
      </c>
      <c r="D339" s="4">
        <v>38178</v>
      </c>
      <c r="E339" s="35">
        <f t="shared" si="5"/>
        <v>28</v>
      </c>
      <c r="F339" s="2">
        <v>10585</v>
      </c>
    </row>
    <row r="340" spans="1:6" ht="14.25" x14ac:dyDescent="0.2">
      <c r="A340" s="2" t="s">
        <v>5</v>
      </c>
      <c r="B340" s="2" t="s">
        <v>11</v>
      </c>
      <c r="C340" s="3">
        <v>23.8</v>
      </c>
      <c r="D340" s="4">
        <v>38177</v>
      </c>
      <c r="E340" s="35">
        <f t="shared" si="5"/>
        <v>28</v>
      </c>
      <c r="F340" s="2">
        <v>10586</v>
      </c>
    </row>
    <row r="341" spans="1:6" ht="14.25" x14ac:dyDescent="0.2">
      <c r="A341" s="2" t="s">
        <v>8</v>
      </c>
      <c r="B341" s="2" t="s">
        <v>12</v>
      </c>
      <c r="C341" s="3">
        <v>807.38</v>
      </c>
      <c r="D341" s="4">
        <v>38177</v>
      </c>
      <c r="E341" s="35">
        <f t="shared" si="5"/>
        <v>28</v>
      </c>
      <c r="F341" s="2">
        <v>10587</v>
      </c>
    </row>
    <row r="342" spans="1:6" ht="14.25" x14ac:dyDescent="0.2">
      <c r="A342" s="2" t="s">
        <v>8</v>
      </c>
      <c r="B342" s="2" t="s">
        <v>14</v>
      </c>
      <c r="C342" s="3">
        <v>3120</v>
      </c>
      <c r="D342" s="4">
        <v>38178</v>
      </c>
      <c r="E342" s="35">
        <f t="shared" si="5"/>
        <v>28</v>
      </c>
      <c r="F342" s="2">
        <v>10588</v>
      </c>
    </row>
    <row r="343" spans="1:6" ht="14.25" x14ac:dyDescent="0.2">
      <c r="A343" s="2" t="s">
        <v>8</v>
      </c>
      <c r="B343" s="2" t="s">
        <v>13</v>
      </c>
      <c r="C343" s="3">
        <v>72</v>
      </c>
      <c r="D343" s="4">
        <v>38182</v>
      </c>
      <c r="E343" s="35">
        <f t="shared" si="5"/>
        <v>29</v>
      </c>
      <c r="F343" s="2">
        <v>10589</v>
      </c>
    </row>
    <row r="344" spans="1:6" ht="14.25" x14ac:dyDescent="0.2">
      <c r="A344" s="2" t="s">
        <v>8</v>
      </c>
      <c r="B344" s="2" t="s">
        <v>9</v>
      </c>
      <c r="C344" s="3">
        <v>1101</v>
      </c>
      <c r="D344" s="4">
        <v>38182</v>
      </c>
      <c r="E344" s="35">
        <f t="shared" si="5"/>
        <v>29</v>
      </c>
      <c r="F344" s="2">
        <v>10590</v>
      </c>
    </row>
    <row r="345" spans="1:6" ht="14.25" x14ac:dyDescent="0.2">
      <c r="A345" s="2" t="s">
        <v>8</v>
      </c>
      <c r="B345" s="2" t="s">
        <v>12</v>
      </c>
      <c r="C345" s="3">
        <v>812.5</v>
      </c>
      <c r="D345" s="4">
        <v>38184</v>
      </c>
      <c r="E345" s="35">
        <f t="shared" si="5"/>
        <v>29</v>
      </c>
      <c r="F345" s="2">
        <v>10591</v>
      </c>
    </row>
    <row r="346" spans="1:6" ht="14.25" x14ac:dyDescent="0.2">
      <c r="A346" s="2" t="s">
        <v>8</v>
      </c>
      <c r="B346" s="2" t="s">
        <v>10</v>
      </c>
      <c r="C346" s="3">
        <v>516.46</v>
      </c>
      <c r="D346" s="4">
        <v>38184</v>
      </c>
      <c r="E346" s="35">
        <f t="shared" si="5"/>
        <v>29</v>
      </c>
      <c r="F346" s="2">
        <v>10592</v>
      </c>
    </row>
    <row r="347" spans="1:6" ht="14.25" x14ac:dyDescent="0.2">
      <c r="A347" s="2" t="s">
        <v>5</v>
      </c>
      <c r="B347" s="2" t="s">
        <v>15</v>
      </c>
      <c r="C347" s="3">
        <v>1994.4</v>
      </c>
      <c r="D347" s="4">
        <v>38212</v>
      </c>
      <c r="E347" s="35">
        <f t="shared" si="5"/>
        <v>33</v>
      </c>
      <c r="F347" s="2">
        <v>10593</v>
      </c>
    </row>
    <row r="348" spans="1:6" ht="14.25" x14ac:dyDescent="0.2">
      <c r="A348" s="2" t="s">
        <v>8</v>
      </c>
      <c r="B348" s="2" t="s">
        <v>10</v>
      </c>
      <c r="C348" s="3">
        <v>565.5</v>
      </c>
      <c r="D348" s="4">
        <v>38184</v>
      </c>
      <c r="E348" s="35">
        <f t="shared" si="5"/>
        <v>29</v>
      </c>
      <c r="F348" s="2">
        <v>10594</v>
      </c>
    </row>
    <row r="349" spans="1:6" ht="14.25" x14ac:dyDescent="0.2">
      <c r="A349" s="2" t="s">
        <v>8</v>
      </c>
      <c r="B349" s="2" t="s">
        <v>14</v>
      </c>
      <c r="C349" s="3">
        <v>4725</v>
      </c>
      <c r="D349" s="4">
        <v>38182</v>
      </c>
      <c r="E349" s="35">
        <f t="shared" si="5"/>
        <v>29</v>
      </c>
      <c r="F349" s="2">
        <v>10595</v>
      </c>
    </row>
    <row r="350" spans="1:6" ht="14.25" x14ac:dyDescent="0.2">
      <c r="A350" s="2" t="s">
        <v>8</v>
      </c>
      <c r="B350" s="2" t="s">
        <v>13</v>
      </c>
      <c r="C350" s="3">
        <v>1180.8800000000001</v>
      </c>
      <c r="D350" s="4">
        <v>38211</v>
      </c>
      <c r="E350" s="35">
        <f t="shared" si="5"/>
        <v>33</v>
      </c>
      <c r="F350" s="2">
        <v>10596</v>
      </c>
    </row>
    <row r="351" spans="1:6" ht="14.25" x14ac:dyDescent="0.2">
      <c r="A351" s="2" t="s">
        <v>5</v>
      </c>
      <c r="B351" s="2" t="s">
        <v>15</v>
      </c>
      <c r="C351" s="3">
        <v>718.08</v>
      </c>
      <c r="D351" s="4">
        <v>38186</v>
      </c>
      <c r="E351" s="35">
        <f t="shared" si="5"/>
        <v>30</v>
      </c>
      <c r="F351" s="2">
        <v>10597</v>
      </c>
    </row>
    <row r="352" spans="1:6" ht="14.25" x14ac:dyDescent="0.2">
      <c r="A352" s="2" t="s">
        <v>8</v>
      </c>
      <c r="B352" s="2" t="s">
        <v>12</v>
      </c>
      <c r="C352" s="3">
        <v>2388.5</v>
      </c>
      <c r="D352" s="4">
        <v>38186</v>
      </c>
      <c r="E352" s="35">
        <f t="shared" si="5"/>
        <v>30</v>
      </c>
      <c r="F352" s="2">
        <v>10598</v>
      </c>
    </row>
    <row r="353" spans="1:6" ht="14.25" x14ac:dyDescent="0.2">
      <c r="A353" s="2" t="s">
        <v>5</v>
      </c>
      <c r="B353" s="2" t="s">
        <v>7</v>
      </c>
      <c r="C353" s="3">
        <v>493</v>
      </c>
      <c r="D353" s="4">
        <v>38189</v>
      </c>
      <c r="E353" s="35">
        <f t="shared" si="5"/>
        <v>30</v>
      </c>
      <c r="F353" s="2">
        <v>10599</v>
      </c>
    </row>
    <row r="354" spans="1:6" ht="14.25" x14ac:dyDescent="0.2">
      <c r="A354" s="2" t="s">
        <v>8</v>
      </c>
      <c r="B354" s="2" t="s">
        <v>9</v>
      </c>
      <c r="C354" s="3">
        <v>479.8</v>
      </c>
      <c r="D354" s="4">
        <v>38189</v>
      </c>
      <c r="E354" s="35">
        <f t="shared" si="5"/>
        <v>30</v>
      </c>
      <c r="F354" s="2">
        <v>10600</v>
      </c>
    </row>
    <row r="355" spans="1:6" ht="14.25" x14ac:dyDescent="0.2">
      <c r="A355" s="2" t="s">
        <v>5</v>
      </c>
      <c r="B355" s="2" t="s">
        <v>15</v>
      </c>
      <c r="C355" s="3">
        <v>2285</v>
      </c>
      <c r="D355" s="4">
        <v>38190</v>
      </c>
      <c r="E355" s="35">
        <f t="shared" si="5"/>
        <v>30</v>
      </c>
      <c r="F355" s="2">
        <v>10601</v>
      </c>
    </row>
    <row r="356" spans="1:6" ht="14.25" x14ac:dyDescent="0.2">
      <c r="A356" s="2" t="s">
        <v>8</v>
      </c>
      <c r="B356" s="2" t="s">
        <v>13</v>
      </c>
      <c r="C356" s="3">
        <v>48.75</v>
      </c>
      <c r="D356" s="4">
        <v>38190</v>
      </c>
      <c r="E356" s="35">
        <f t="shared" si="5"/>
        <v>30</v>
      </c>
      <c r="F356" s="2">
        <v>10602</v>
      </c>
    </row>
    <row r="357" spans="1:6" ht="14.25" x14ac:dyDescent="0.2">
      <c r="A357" s="2" t="s">
        <v>8</v>
      </c>
      <c r="B357" s="2" t="s">
        <v>13</v>
      </c>
      <c r="C357" s="3">
        <v>1483</v>
      </c>
      <c r="D357" s="4">
        <v>38207</v>
      </c>
      <c r="E357" s="35">
        <f t="shared" si="5"/>
        <v>33</v>
      </c>
      <c r="F357" s="2">
        <v>10603</v>
      </c>
    </row>
    <row r="358" spans="1:6" ht="14.25" x14ac:dyDescent="0.2">
      <c r="A358" s="2" t="s">
        <v>8</v>
      </c>
      <c r="B358" s="2" t="s">
        <v>12</v>
      </c>
      <c r="C358" s="3">
        <v>230.85</v>
      </c>
      <c r="D358" s="4">
        <v>38197</v>
      </c>
      <c r="E358" s="35">
        <f t="shared" si="5"/>
        <v>31</v>
      </c>
      <c r="F358" s="2">
        <v>10604</v>
      </c>
    </row>
    <row r="359" spans="1:6" ht="14.25" x14ac:dyDescent="0.2">
      <c r="A359" s="2" t="s">
        <v>8</v>
      </c>
      <c r="B359" s="2" t="s">
        <v>12</v>
      </c>
      <c r="C359" s="3">
        <v>4109.6899999999996</v>
      </c>
      <c r="D359" s="4">
        <v>38197</v>
      </c>
      <c r="E359" s="35">
        <f t="shared" si="5"/>
        <v>31</v>
      </c>
      <c r="F359" s="2">
        <v>10605</v>
      </c>
    </row>
    <row r="360" spans="1:6" ht="14.25" x14ac:dyDescent="0.2">
      <c r="A360" s="2" t="s">
        <v>8</v>
      </c>
      <c r="B360" s="2" t="s">
        <v>9</v>
      </c>
      <c r="C360" s="3">
        <v>1130.4000000000001</v>
      </c>
      <c r="D360" s="4">
        <v>38199</v>
      </c>
      <c r="E360" s="35">
        <f t="shared" si="5"/>
        <v>31</v>
      </c>
      <c r="F360" s="2">
        <v>10606</v>
      </c>
    </row>
    <row r="361" spans="1:6" ht="14.25" x14ac:dyDescent="0.2">
      <c r="A361" s="2" t="s">
        <v>5</v>
      </c>
      <c r="B361" s="2" t="s">
        <v>6</v>
      </c>
      <c r="C361" s="3">
        <v>6475.4</v>
      </c>
      <c r="D361" s="4">
        <v>38193</v>
      </c>
      <c r="E361" s="35">
        <f t="shared" si="5"/>
        <v>31</v>
      </c>
      <c r="F361" s="2">
        <v>10607</v>
      </c>
    </row>
    <row r="362" spans="1:6" ht="14.25" x14ac:dyDescent="0.2">
      <c r="A362" s="2" t="s">
        <v>8</v>
      </c>
      <c r="B362" s="2" t="s">
        <v>9</v>
      </c>
      <c r="C362" s="3">
        <v>1064</v>
      </c>
      <c r="D362" s="4">
        <v>38200</v>
      </c>
      <c r="E362" s="35">
        <f t="shared" si="5"/>
        <v>32</v>
      </c>
      <c r="F362" s="2">
        <v>10608</v>
      </c>
    </row>
    <row r="363" spans="1:6" ht="14.25" x14ac:dyDescent="0.2">
      <c r="A363" s="2" t="s">
        <v>5</v>
      </c>
      <c r="B363" s="2" t="s">
        <v>15</v>
      </c>
      <c r="C363" s="3">
        <v>424</v>
      </c>
      <c r="D363" s="4">
        <v>38198</v>
      </c>
      <c r="E363" s="35">
        <f t="shared" si="5"/>
        <v>31</v>
      </c>
      <c r="F363" s="2">
        <v>10609</v>
      </c>
    </row>
    <row r="364" spans="1:6" ht="14.25" x14ac:dyDescent="0.2">
      <c r="A364" s="2" t="s">
        <v>8</v>
      </c>
      <c r="B364" s="2" t="s">
        <v>13</v>
      </c>
      <c r="C364" s="3">
        <v>299.25</v>
      </c>
      <c r="D364" s="4">
        <v>38205</v>
      </c>
      <c r="E364" s="35">
        <f t="shared" si="5"/>
        <v>32</v>
      </c>
      <c r="F364" s="2">
        <v>10610</v>
      </c>
    </row>
    <row r="365" spans="1:6" ht="14.25" x14ac:dyDescent="0.2">
      <c r="A365" s="2" t="s">
        <v>5</v>
      </c>
      <c r="B365" s="2" t="s">
        <v>7</v>
      </c>
      <c r="C365" s="3">
        <v>808</v>
      </c>
      <c r="D365" s="4">
        <v>38200</v>
      </c>
      <c r="E365" s="35">
        <f t="shared" si="5"/>
        <v>32</v>
      </c>
      <c r="F365" s="2">
        <v>10611</v>
      </c>
    </row>
    <row r="366" spans="1:6" ht="14.25" x14ac:dyDescent="0.2">
      <c r="A366" s="2" t="s">
        <v>8</v>
      </c>
      <c r="B366" s="2" t="s">
        <v>12</v>
      </c>
      <c r="C366" s="3">
        <v>6375</v>
      </c>
      <c r="D366" s="4">
        <v>38200</v>
      </c>
      <c r="E366" s="35">
        <f t="shared" si="5"/>
        <v>32</v>
      </c>
      <c r="F366" s="2">
        <v>10612</v>
      </c>
    </row>
    <row r="367" spans="1:6" ht="14.25" x14ac:dyDescent="0.2">
      <c r="A367" s="2" t="s">
        <v>8</v>
      </c>
      <c r="B367" s="2" t="s">
        <v>9</v>
      </c>
      <c r="C367" s="3">
        <v>353.2</v>
      </c>
      <c r="D367" s="4">
        <v>38200</v>
      </c>
      <c r="E367" s="35">
        <f t="shared" si="5"/>
        <v>32</v>
      </c>
      <c r="F367" s="2">
        <v>10613</v>
      </c>
    </row>
    <row r="368" spans="1:6" ht="14.25" x14ac:dyDescent="0.2">
      <c r="A368" s="2" t="s">
        <v>8</v>
      </c>
      <c r="B368" s="2" t="s">
        <v>13</v>
      </c>
      <c r="C368" s="3">
        <v>464</v>
      </c>
      <c r="D368" s="4">
        <v>38200</v>
      </c>
      <c r="E368" s="35">
        <f t="shared" si="5"/>
        <v>32</v>
      </c>
      <c r="F368" s="2">
        <v>10614</v>
      </c>
    </row>
    <row r="369" spans="1:6" ht="14.25" x14ac:dyDescent="0.2">
      <c r="A369" s="2" t="s">
        <v>8</v>
      </c>
      <c r="B369" s="2" t="s">
        <v>14</v>
      </c>
      <c r="C369" s="3">
        <v>120</v>
      </c>
      <c r="D369" s="4">
        <v>38205</v>
      </c>
      <c r="E369" s="35">
        <f t="shared" si="5"/>
        <v>32</v>
      </c>
      <c r="F369" s="2">
        <v>10615</v>
      </c>
    </row>
    <row r="370" spans="1:6" ht="14.25" x14ac:dyDescent="0.2">
      <c r="A370" s="2" t="s">
        <v>8</v>
      </c>
      <c r="B370" s="2" t="s">
        <v>12</v>
      </c>
      <c r="C370" s="3">
        <v>4806.99</v>
      </c>
      <c r="D370" s="4">
        <v>38204</v>
      </c>
      <c r="E370" s="35">
        <f t="shared" si="5"/>
        <v>32</v>
      </c>
      <c r="F370" s="2">
        <v>10616</v>
      </c>
    </row>
    <row r="371" spans="1:6" ht="14.25" x14ac:dyDescent="0.2">
      <c r="A371" s="2" t="s">
        <v>8</v>
      </c>
      <c r="B371" s="2" t="s">
        <v>9</v>
      </c>
      <c r="C371" s="3">
        <v>1402.5</v>
      </c>
      <c r="D371" s="4">
        <v>38203</v>
      </c>
      <c r="E371" s="35">
        <f t="shared" si="5"/>
        <v>32</v>
      </c>
      <c r="F371" s="2">
        <v>10617</v>
      </c>
    </row>
    <row r="372" spans="1:6" ht="14.25" x14ac:dyDescent="0.2">
      <c r="A372" s="2" t="s">
        <v>8</v>
      </c>
      <c r="B372" s="2" t="s">
        <v>12</v>
      </c>
      <c r="C372" s="3">
        <v>2697.5</v>
      </c>
      <c r="D372" s="4">
        <v>38207</v>
      </c>
      <c r="E372" s="35">
        <f t="shared" si="5"/>
        <v>33</v>
      </c>
      <c r="F372" s="2">
        <v>10618</v>
      </c>
    </row>
    <row r="373" spans="1:6" ht="14.25" x14ac:dyDescent="0.2">
      <c r="A373" s="2" t="s">
        <v>8</v>
      </c>
      <c r="B373" s="2" t="s">
        <v>10</v>
      </c>
      <c r="C373" s="3">
        <v>1260</v>
      </c>
      <c r="D373" s="4">
        <v>38206</v>
      </c>
      <c r="E373" s="35">
        <f t="shared" si="5"/>
        <v>32</v>
      </c>
      <c r="F373" s="2">
        <v>10619</v>
      </c>
    </row>
    <row r="374" spans="1:6" ht="14.25" x14ac:dyDescent="0.2">
      <c r="A374" s="2" t="s">
        <v>8</v>
      </c>
      <c r="B374" s="2" t="s">
        <v>14</v>
      </c>
      <c r="C374" s="3">
        <v>57.5</v>
      </c>
      <c r="D374" s="4">
        <v>38213</v>
      </c>
      <c r="E374" s="35">
        <f t="shared" si="5"/>
        <v>33</v>
      </c>
      <c r="F374" s="2">
        <v>10620</v>
      </c>
    </row>
    <row r="375" spans="1:6" ht="14.25" x14ac:dyDescent="0.2">
      <c r="A375" s="2" t="s">
        <v>8</v>
      </c>
      <c r="B375" s="2" t="s">
        <v>9</v>
      </c>
      <c r="C375" s="3">
        <v>758.5</v>
      </c>
      <c r="D375" s="4">
        <v>38210</v>
      </c>
      <c r="E375" s="35">
        <f t="shared" si="5"/>
        <v>33</v>
      </c>
      <c r="F375" s="2">
        <v>10621</v>
      </c>
    </row>
    <row r="376" spans="1:6" ht="14.25" x14ac:dyDescent="0.2">
      <c r="A376" s="2" t="s">
        <v>8</v>
      </c>
      <c r="B376" s="2" t="s">
        <v>9</v>
      </c>
      <c r="C376" s="3">
        <v>560</v>
      </c>
      <c r="D376" s="4">
        <v>38210</v>
      </c>
      <c r="E376" s="35">
        <f t="shared" si="5"/>
        <v>33</v>
      </c>
      <c r="F376" s="2">
        <v>10622</v>
      </c>
    </row>
    <row r="377" spans="1:6" ht="14.25" x14ac:dyDescent="0.2">
      <c r="A377" s="2" t="s">
        <v>8</v>
      </c>
      <c r="B377" s="2" t="s">
        <v>13</v>
      </c>
      <c r="C377" s="3">
        <v>1336.95</v>
      </c>
      <c r="D377" s="4">
        <v>38211</v>
      </c>
      <c r="E377" s="35">
        <f t="shared" si="5"/>
        <v>33</v>
      </c>
      <c r="F377" s="2">
        <v>10623</v>
      </c>
    </row>
    <row r="378" spans="1:6" ht="14.25" x14ac:dyDescent="0.2">
      <c r="A378" s="2" t="s">
        <v>8</v>
      </c>
      <c r="B378" s="2" t="s">
        <v>9</v>
      </c>
      <c r="C378" s="3">
        <v>1393.24</v>
      </c>
      <c r="D378" s="4">
        <v>38218</v>
      </c>
      <c r="E378" s="35">
        <f t="shared" si="5"/>
        <v>34</v>
      </c>
      <c r="F378" s="2">
        <v>10624</v>
      </c>
    </row>
    <row r="379" spans="1:6" ht="14.25" x14ac:dyDescent="0.2">
      <c r="A379" s="2" t="s">
        <v>8</v>
      </c>
      <c r="B379" s="2" t="s">
        <v>10</v>
      </c>
      <c r="C379" s="3">
        <v>479.75</v>
      </c>
      <c r="D379" s="4">
        <v>38213</v>
      </c>
      <c r="E379" s="35">
        <f t="shared" si="5"/>
        <v>33</v>
      </c>
      <c r="F379" s="2">
        <v>10625</v>
      </c>
    </row>
    <row r="380" spans="1:6" ht="14.25" x14ac:dyDescent="0.2">
      <c r="A380" s="2" t="s">
        <v>8</v>
      </c>
      <c r="B380" s="2" t="s">
        <v>12</v>
      </c>
      <c r="C380" s="3">
        <v>1503.6</v>
      </c>
      <c r="D380" s="4">
        <v>38219</v>
      </c>
      <c r="E380" s="35">
        <f t="shared" si="5"/>
        <v>34</v>
      </c>
      <c r="F380" s="2">
        <v>10626</v>
      </c>
    </row>
    <row r="381" spans="1:6" ht="14.25" x14ac:dyDescent="0.2">
      <c r="A381" s="2" t="s">
        <v>8</v>
      </c>
      <c r="B381" s="2" t="s">
        <v>13</v>
      </c>
      <c r="C381" s="3">
        <v>1185.75</v>
      </c>
      <c r="D381" s="4">
        <v>38220</v>
      </c>
      <c r="E381" s="35">
        <f t="shared" si="5"/>
        <v>34</v>
      </c>
      <c r="F381" s="2">
        <v>10627</v>
      </c>
    </row>
    <row r="382" spans="1:6" ht="14.25" x14ac:dyDescent="0.2">
      <c r="A382" s="2" t="s">
        <v>8</v>
      </c>
      <c r="B382" s="2" t="s">
        <v>9</v>
      </c>
      <c r="C382" s="3">
        <v>450</v>
      </c>
      <c r="D382" s="4">
        <v>38219</v>
      </c>
      <c r="E382" s="35">
        <f t="shared" si="5"/>
        <v>34</v>
      </c>
      <c r="F382" s="2">
        <v>10628</v>
      </c>
    </row>
    <row r="383" spans="1:6" ht="14.25" x14ac:dyDescent="0.2">
      <c r="A383" s="2" t="s">
        <v>8</v>
      </c>
      <c r="B383" s="2" t="s">
        <v>9</v>
      </c>
      <c r="C383" s="3">
        <v>2775.05</v>
      </c>
      <c r="D383" s="4">
        <v>38219</v>
      </c>
      <c r="E383" s="35">
        <f t="shared" si="5"/>
        <v>34</v>
      </c>
      <c r="F383" s="2">
        <v>10629</v>
      </c>
    </row>
    <row r="384" spans="1:6" ht="14.25" x14ac:dyDescent="0.2">
      <c r="A384" s="2" t="s">
        <v>8</v>
      </c>
      <c r="B384" s="2" t="s">
        <v>12</v>
      </c>
      <c r="C384" s="3">
        <v>903.6</v>
      </c>
      <c r="D384" s="4">
        <v>38218</v>
      </c>
      <c r="E384" s="35">
        <f t="shared" si="5"/>
        <v>34</v>
      </c>
      <c r="F384" s="2">
        <v>10630</v>
      </c>
    </row>
    <row r="385" spans="1:6" ht="14.25" x14ac:dyDescent="0.2">
      <c r="A385" s="2" t="s">
        <v>8</v>
      </c>
      <c r="B385" s="2" t="s">
        <v>13</v>
      </c>
      <c r="C385" s="3">
        <v>55.8</v>
      </c>
      <c r="D385" s="4">
        <v>38214</v>
      </c>
      <c r="E385" s="35">
        <f t="shared" si="5"/>
        <v>34</v>
      </c>
      <c r="F385" s="2">
        <v>10631</v>
      </c>
    </row>
    <row r="386" spans="1:6" ht="14.25" x14ac:dyDescent="0.2">
      <c r="A386" s="2" t="s">
        <v>8</v>
      </c>
      <c r="B386" s="2" t="s">
        <v>13</v>
      </c>
      <c r="C386" s="3">
        <v>589</v>
      </c>
      <c r="D386" s="4">
        <v>38218</v>
      </c>
      <c r="E386" s="35">
        <f t="shared" si="5"/>
        <v>34</v>
      </c>
      <c r="F386" s="2">
        <v>10632</v>
      </c>
    </row>
    <row r="387" spans="1:6" ht="14.25" x14ac:dyDescent="0.2">
      <c r="A387" s="2" t="s">
        <v>5</v>
      </c>
      <c r="B387" s="2" t="s">
        <v>15</v>
      </c>
      <c r="C387" s="3">
        <v>5510.59</v>
      </c>
      <c r="D387" s="4">
        <v>38217</v>
      </c>
      <c r="E387" s="35">
        <f t="shared" ref="E387:E450" si="6">WEEKNUM(D387)</f>
        <v>34</v>
      </c>
      <c r="F387" s="2">
        <v>10633</v>
      </c>
    </row>
    <row r="388" spans="1:6" ht="14.25" x14ac:dyDescent="0.2">
      <c r="A388" s="2" t="s">
        <v>8</v>
      </c>
      <c r="B388" s="2" t="s">
        <v>9</v>
      </c>
      <c r="C388" s="3">
        <v>4985.5</v>
      </c>
      <c r="D388" s="4">
        <v>38220</v>
      </c>
      <c r="E388" s="35">
        <f t="shared" si="6"/>
        <v>34</v>
      </c>
      <c r="F388" s="2">
        <v>10634</v>
      </c>
    </row>
    <row r="389" spans="1:6" ht="14.25" x14ac:dyDescent="0.2">
      <c r="A389" s="2" t="s">
        <v>8</v>
      </c>
      <c r="B389" s="2" t="s">
        <v>13</v>
      </c>
      <c r="C389" s="3">
        <v>1326.22</v>
      </c>
      <c r="D389" s="4">
        <v>38220</v>
      </c>
      <c r="E389" s="35">
        <f t="shared" si="6"/>
        <v>34</v>
      </c>
      <c r="F389" s="2">
        <v>10635</v>
      </c>
    </row>
    <row r="390" spans="1:6" ht="14.25" x14ac:dyDescent="0.2">
      <c r="A390" s="2" t="s">
        <v>8</v>
      </c>
      <c r="B390" s="2" t="s">
        <v>9</v>
      </c>
      <c r="C390" s="3">
        <v>629.5</v>
      </c>
      <c r="D390" s="4">
        <v>38225</v>
      </c>
      <c r="E390" s="35">
        <f t="shared" si="6"/>
        <v>35</v>
      </c>
      <c r="F390" s="2">
        <v>10636</v>
      </c>
    </row>
    <row r="391" spans="1:6" ht="14.25" x14ac:dyDescent="0.2">
      <c r="A391" s="2" t="s">
        <v>5</v>
      </c>
      <c r="B391" s="2" t="s">
        <v>7</v>
      </c>
      <c r="C391" s="3">
        <v>2761.94</v>
      </c>
      <c r="D391" s="4">
        <v>38225</v>
      </c>
      <c r="E391" s="35">
        <f t="shared" si="6"/>
        <v>35</v>
      </c>
      <c r="F391" s="2">
        <v>10637</v>
      </c>
    </row>
    <row r="392" spans="1:6" ht="14.25" x14ac:dyDescent="0.2">
      <c r="A392" s="2" t="s">
        <v>8</v>
      </c>
      <c r="B392" s="2" t="s">
        <v>10</v>
      </c>
      <c r="C392" s="3">
        <v>2720.05</v>
      </c>
      <c r="D392" s="4">
        <v>38231</v>
      </c>
      <c r="E392" s="35">
        <f t="shared" si="6"/>
        <v>36</v>
      </c>
      <c r="F392" s="2">
        <v>10638</v>
      </c>
    </row>
    <row r="393" spans="1:6" ht="14.25" x14ac:dyDescent="0.2">
      <c r="A393" s="2" t="s">
        <v>5</v>
      </c>
      <c r="B393" s="2" t="s">
        <v>15</v>
      </c>
      <c r="C393" s="3">
        <v>500</v>
      </c>
      <c r="D393" s="4">
        <v>38226</v>
      </c>
      <c r="E393" s="35">
        <f t="shared" si="6"/>
        <v>35</v>
      </c>
      <c r="F393" s="2">
        <v>10639</v>
      </c>
    </row>
    <row r="394" spans="1:6" ht="14.25" x14ac:dyDescent="0.2">
      <c r="A394" s="2" t="s">
        <v>8</v>
      </c>
      <c r="B394" s="2" t="s">
        <v>9</v>
      </c>
      <c r="C394" s="3">
        <v>708.75</v>
      </c>
      <c r="D394" s="4">
        <v>38227</v>
      </c>
      <c r="E394" s="35">
        <f t="shared" si="6"/>
        <v>35</v>
      </c>
      <c r="F394" s="2">
        <v>10640</v>
      </c>
    </row>
    <row r="395" spans="1:6" ht="14.25" x14ac:dyDescent="0.2">
      <c r="A395" s="2" t="s">
        <v>8</v>
      </c>
      <c r="B395" s="2" t="s">
        <v>9</v>
      </c>
      <c r="C395" s="3">
        <v>2054</v>
      </c>
      <c r="D395" s="4">
        <v>38225</v>
      </c>
      <c r="E395" s="35">
        <f t="shared" si="6"/>
        <v>35</v>
      </c>
      <c r="F395" s="2">
        <v>10641</v>
      </c>
    </row>
    <row r="396" spans="1:6" ht="14.25" x14ac:dyDescent="0.2">
      <c r="A396" s="2" t="s">
        <v>5</v>
      </c>
      <c r="B396" s="2" t="s">
        <v>15</v>
      </c>
      <c r="C396" s="3">
        <v>696</v>
      </c>
      <c r="D396" s="4">
        <v>38235</v>
      </c>
      <c r="E396" s="35">
        <f t="shared" si="6"/>
        <v>37</v>
      </c>
      <c r="F396" s="2">
        <v>10642</v>
      </c>
    </row>
    <row r="397" spans="1:6" ht="14.25" x14ac:dyDescent="0.2">
      <c r="A397" s="2" t="s">
        <v>5</v>
      </c>
      <c r="B397" s="2" t="s">
        <v>7</v>
      </c>
      <c r="C397" s="3">
        <v>814.5</v>
      </c>
      <c r="D397" s="4">
        <v>38232</v>
      </c>
      <c r="E397" s="35">
        <f t="shared" si="6"/>
        <v>36</v>
      </c>
      <c r="F397" s="2">
        <v>10643</v>
      </c>
    </row>
    <row r="398" spans="1:6" ht="14.25" x14ac:dyDescent="0.2">
      <c r="A398" s="2" t="s">
        <v>8</v>
      </c>
      <c r="B398" s="2" t="s">
        <v>10</v>
      </c>
      <c r="C398" s="3">
        <v>1371.8</v>
      </c>
      <c r="D398" s="4">
        <v>38231</v>
      </c>
      <c r="E398" s="35">
        <f t="shared" si="6"/>
        <v>36</v>
      </c>
      <c r="F398" s="2">
        <v>10644</v>
      </c>
    </row>
    <row r="399" spans="1:6" ht="14.25" x14ac:dyDescent="0.2">
      <c r="A399" s="2" t="s">
        <v>8</v>
      </c>
      <c r="B399" s="2" t="s">
        <v>9</v>
      </c>
      <c r="C399" s="3">
        <v>1535</v>
      </c>
      <c r="D399" s="4">
        <v>38232</v>
      </c>
      <c r="E399" s="35">
        <f t="shared" si="6"/>
        <v>36</v>
      </c>
      <c r="F399" s="2">
        <v>10645</v>
      </c>
    </row>
    <row r="400" spans="1:6" ht="14.25" x14ac:dyDescent="0.2">
      <c r="A400" s="2" t="s">
        <v>5</v>
      </c>
      <c r="B400" s="2" t="s">
        <v>11</v>
      </c>
      <c r="C400" s="3">
        <v>1446</v>
      </c>
      <c r="D400" s="4">
        <v>38233</v>
      </c>
      <c r="E400" s="35">
        <f t="shared" si="6"/>
        <v>36</v>
      </c>
      <c r="F400" s="2">
        <v>10646</v>
      </c>
    </row>
    <row r="401" spans="1:6" ht="14.25" x14ac:dyDescent="0.2">
      <c r="A401" s="2" t="s">
        <v>8</v>
      </c>
      <c r="B401" s="2" t="s">
        <v>9</v>
      </c>
      <c r="C401" s="3">
        <v>636</v>
      </c>
      <c r="D401" s="4">
        <v>38233</v>
      </c>
      <c r="E401" s="35">
        <f t="shared" si="6"/>
        <v>36</v>
      </c>
      <c r="F401" s="2">
        <v>10647</v>
      </c>
    </row>
    <row r="402" spans="1:6" ht="14.25" x14ac:dyDescent="0.2">
      <c r="A402" s="2" t="s">
        <v>5</v>
      </c>
      <c r="B402" s="2" t="s">
        <v>6</v>
      </c>
      <c r="C402" s="3">
        <v>372.37</v>
      </c>
      <c r="D402" s="4">
        <v>38239</v>
      </c>
      <c r="E402" s="35">
        <f t="shared" si="6"/>
        <v>37</v>
      </c>
      <c r="F402" s="2">
        <v>10648</v>
      </c>
    </row>
    <row r="403" spans="1:6" ht="14.25" x14ac:dyDescent="0.2">
      <c r="A403" s="2" t="s">
        <v>5</v>
      </c>
      <c r="B403" s="2" t="s">
        <v>6</v>
      </c>
      <c r="C403" s="3">
        <v>1434</v>
      </c>
      <c r="D403" s="4">
        <v>38228</v>
      </c>
      <c r="E403" s="35">
        <f t="shared" si="6"/>
        <v>36</v>
      </c>
      <c r="F403" s="2">
        <v>10649</v>
      </c>
    </row>
    <row r="404" spans="1:6" ht="14.25" x14ac:dyDescent="0.2">
      <c r="A404" s="2" t="s">
        <v>5</v>
      </c>
      <c r="B404" s="2" t="s">
        <v>6</v>
      </c>
      <c r="C404" s="3">
        <v>1779.2</v>
      </c>
      <c r="D404" s="4">
        <v>38233</v>
      </c>
      <c r="E404" s="35">
        <f t="shared" si="6"/>
        <v>36</v>
      </c>
      <c r="F404" s="2">
        <v>10650</v>
      </c>
    </row>
    <row r="405" spans="1:6" ht="14.25" x14ac:dyDescent="0.2">
      <c r="A405" s="2" t="s">
        <v>8</v>
      </c>
      <c r="B405" s="2" t="s">
        <v>13</v>
      </c>
      <c r="C405" s="3">
        <v>397.8</v>
      </c>
      <c r="D405" s="4">
        <v>38241</v>
      </c>
      <c r="E405" s="35">
        <f t="shared" si="6"/>
        <v>37</v>
      </c>
      <c r="F405" s="2">
        <v>10651</v>
      </c>
    </row>
    <row r="406" spans="1:6" ht="14.25" x14ac:dyDescent="0.2">
      <c r="A406" s="2" t="s">
        <v>8</v>
      </c>
      <c r="B406" s="2" t="s">
        <v>9</v>
      </c>
      <c r="C406" s="3">
        <v>318.83999999999997</v>
      </c>
      <c r="D406" s="4">
        <v>38238</v>
      </c>
      <c r="E406" s="35">
        <f t="shared" si="6"/>
        <v>37</v>
      </c>
      <c r="F406" s="2">
        <v>10652</v>
      </c>
    </row>
    <row r="407" spans="1:6" ht="14.25" x14ac:dyDescent="0.2">
      <c r="A407" s="2" t="s">
        <v>8</v>
      </c>
      <c r="B407" s="2" t="s">
        <v>12</v>
      </c>
      <c r="C407" s="3">
        <v>1083.1500000000001</v>
      </c>
      <c r="D407" s="4">
        <v>38249</v>
      </c>
      <c r="E407" s="35">
        <f t="shared" si="6"/>
        <v>39</v>
      </c>
      <c r="F407" s="2">
        <v>10653</v>
      </c>
    </row>
    <row r="408" spans="1:6" ht="14.25" x14ac:dyDescent="0.2">
      <c r="A408" s="2" t="s">
        <v>5</v>
      </c>
      <c r="B408" s="2" t="s">
        <v>6</v>
      </c>
      <c r="C408" s="3">
        <v>601.83000000000004</v>
      </c>
      <c r="D408" s="4">
        <v>38241</v>
      </c>
      <c r="E408" s="35">
        <f t="shared" si="6"/>
        <v>37</v>
      </c>
      <c r="F408" s="2">
        <v>10654</v>
      </c>
    </row>
    <row r="409" spans="1:6" ht="14.25" x14ac:dyDescent="0.2">
      <c r="A409" s="2" t="s">
        <v>8</v>
      </c>
      <c r="B409" s="2" t="s">
        <v>12</v>
      </c>
      <c r="C409" s="3">
        <v>154.4</v>
      </c>
      <c r="D409" s="4">
        <v>38241</v>
      </c>
      <c r="E409" s="35">
        <f t="shared" si="6"/>
        <v>37</v>
      </c>
      <c r="F409" s="2">
        <v>10655</v>
      </c>
    </row>
    <row r="410" spans="1:6" ht="14.25" x14ac:dyDescent="0.2">
      <c r="A410" s="2" t="s">
        <v>5</v>
      </c>
      <c r="B410" s="2" t="s">
        <v>7</v>
      </c>
      <c r="C410" s="3">
        <v>604.21</v>
      </c>
      <c r="D410" s="4">
        <v>38240</v>
      </c>
      <c r="E410" s="35">
        <f t="shared" si="6"/>
        <v>37</v>
      </c>
      <c r="F410" s="2">
        <v>10656</v>
      </c>
    </row>
    <row r="411" spans="1:6" ht="14.25" x14ac:dyDescent="0.2">
      <c r="A411" s="2" t="s">
        <v>8</v>
      </c>
      <c r="B411" s="2" t="s">
        <v>14</v>
      </c>
      <c r="C411" s="3">
        <v>4371.6000000000004</v>
      </c>
      <c r="D411" s="4">
        <v>38245</v>
      </c>
      <c r="E411" s="35">
        <f t="shared" si="6"/>
        <v>38</v>
      </c>
      <c r="F411" s="2">
        <v>10657</v>
      </c>
    </row>
    <row r="412" spans="1:6" ht="14.25" x14ac:dyDescent="0.2">
      <c r="A412" s="2" t="s">
        <v>8</v>
      </c>
      <c r="B412" s="2" t="s">
        <v>9</v>
      </c>
      <c r="C412" s="3">
        <v>4464.6000000000004</v>
      </c>
      <c r="D412" s="4">
        <v>38238</v>
      </c>
      <c r="E412" s="35">
        <f t="shared" si="6"/>
        <v>37</v>
      </c>
      <c r="F412" s="2">
        <v>10658</v>
      </c>
    </row>
    <row r="413" spans="1:6" ht="14.25" x14ac:dyDescent="0.2">
      <c r="A413" s="2" t="s">
        <v>5</v>
      </c>
      <c r="B413" s="2" t="s">
        <v>15</v>
      </c>
      <c r="C413" s="3">
        <v>1227.02</v>
      </c>
      <c r="D413" s="4">
        <v>38240</v>
      </c>
      <c r="E413" s="35">
        <f t="shared" si="6"/>
        <v>37</v>
      </c>
      <c r="F413" s="2">
        <v>10659</v>
      </c>
    </row>
    <row r="414" spans="1:6" ht="14.25" x14ac:dyDescent="0.2">
      <c r="A414" s="2" t="s">
        <v>8</v>
      </c>
      <c r="B414" s="2" t="s">
        <v>13</v>
      </c>
      <c r="C414" s="3">
        <v>1701</v>
      </c>
      <c r="D414" s="4">
        <v>38275</v>
      </c>
      <c r="E414" s="35">
        <f t="shared" si="6"/>
        <v>42</v>
      </c>
      <c r="F414" s="2">
        <v>10660</v>
      </c>
    </row>
    <row r="415" spans="1:6" ht="14.25" x14ac:dyDescent="0.2">
      <c r="A415" s="2" t="s">
        <v>5</v>
      </c>
      <c r="B415" s="2" t="s">
        <v>15</v>
      </c>
      <c r="C415" s="3">
        <v>562.6</v>
      </c>
      <c r="D415" s="4">
        <v>38245</v>
      </c>
      <c r="E415" s="35">
        <f t="shared" si="6"/>
        <v>38</v>
      </c>
      <c r="F415" s="2">
        <v>10661</v>
      </c>
    </row>
    <row r="416" spans="1:6" ht="14.25" x14ac:dyDescent="0.2">
      <c r="A416" s="2" t="s">
        <v>8</v>
      </c>
      <c r="B416" s="2" t="s">
        <v>10</v>
      </c>
      <c r="C416" s="3">
        <v>125</v>
      </c>
      <c r="D416" s="4">
        <v>38248</v>
      </c>
      <c r="E416" s="35">
        <f t="shared" si="6"/>
        <v>38</v>
      </c>
      <c r="F416" s="2">
        <v>10662</v>
      </c>
    </row>
    <row r="417" spans="1:6" ht="14.25" x14ac:dyDescent="0.2">
      <c r="A417" s="2" t="s">
        <v>8</v>
      </c>
      <c r="B417" s="2" t="s">
        <v>14</v>
      </c>
      <c r="C417" s="3">
        <v>1930.4</v>
      </c>
      <c r="D417" s="4">
        <v>38263</v>
      </c>
      <c r="E417" s="35">
        <f t="shared" si="6"/>
        <v>41</v>
      </c>
      <c r="F417" s="2">
        <v>10663</v>
      </c>
    </row>
    <row r="418" spans="1:6" ht="14.25" x14ac:dyDescent="0.2">
      <c r="A418" s="2" t="s">
        <v>8</v>
      </c>
      <c r="B418" s="2" t="s">
        <v>12</v>
      </c>
      <c r="C418" s="3">
        <v>1288.3900000000001</v>
      </c>
      <c r="D418" s="4">
        <v>38249</v>
      </c>
      <c r="E418" s="35">
        <f t="shared" si="6"/>
        <v>39</v>
      </c>
      <c r="F418" s="2">
        <v>10664</v>
      </c>
    </row>
    <row r="419" spans="1:6" ht="14.25" x14ac:dyDescent="0.2">
      <c r="A419" s="2" t="s">
        <v>8</v>
      </c>
      <c r="B419" s="2" t="s">
        <v>12</v>
      </c>
      <c r="C419" s="3">
        <v>1295</v>
      </c>
      <c r="D419" s="4">
        <v>38247</v>
      </c>
      <c r="E419" s="35">
        <f t="shared" si="6"/>
        <v>38</v>
      </c>
      <c r="F419" s="2">
        <v>10665</v>
      </c>
    </row>
    <row r="420" spans="1:6" ht="14.25" x14ac:dyDescent="0.2">
      <c r="A420" s="2" t="s">
        <v>5</v>
      </c>
      <c r="B420" s="2" t="s">
        <v>15</v>
      </c>
      <c r="C420" s="3">
        <v>4666.9399999999996</v>
      </c>
      <c r="D420" s="4">
        <v>38252</v>
      </c>
      <c r="E420" s="35">
        <f t="shared" si="6"/>
        <v>39</v>
      </c>
      <c r="F420" s="2">
        <v>10666</v>
      </c>
    </row>
    <row r="421" spans="1:6" ht="14.25" x14ac:dyDescent="0.2">
      <c r="A421" s="2" t="s">
        <v>5</v>
      </c>
      <c r="B421" s="2" t="s">
        <v>15</v>
      </c>
      <c r="C421" s="3">
        <v>1536.8</v>
      </c>
      <c r="D421" s="4">
        <v>38249</v>
      </c>
      <c r="E421" s="35">
        <f t="shared" si="6"/>
        <v>39</v>
      </c>
      <c r="F421" s="2">
        <v>10667</v>
      </c>
    </row>
    <row r="422" spans="1:6" ht="14.25" x14ac:dyDescent="0.2">
      <c r="A422" s="2" t="s">
        <v>8</v>
      </c>
      <c r="B422" s="2" t="s">
        <v>12</v>
      </c>
      <c r="C422" s="3">
        <v>625.27</v>
      </c>
      <c r="D422" s="4">
        <v>38253</v>
      </c>
      <c r="E422" s="35">
        <f t="shared" si="6"/>
        <v>39</v>
      </c>
      <c r="F422" s="2">
        <v>10668</v>
      </c>
    </row>
    <row r="423" spans="1:6" ht="14.25" x14ac:dyDescent="0.2">
      <c r="A423" s="2" t="s">
        <v>8</v>
      </c>
      <c r="B423" s="2" t="s">
        <v>14</v>
      </c>
      <c r="C423" s="3">
        <v>570</v>
      </c>
      <c r="D423" s="4">
        <v>38252</v>
      </c>
      <c r="E423" s="35">
        <f t="shared" si="6"/>
        <v>39</v>
      </c>
      <c r="F423" s="2">
        <v>10669</v>
      </c>
    </row>
    <row r="424" spans="1:6" ht="14.25" x14ac:dyDescent="0.2">
      <c r="A424" s="2" t="s">
        <v>8</v>
      </c>
      <c r="B424" s="2" t="s">
        <v>9</v>
      </c>
      <c r="C424" s="3">
        <v>2301.75</v>
      </c>
      <c r="D424" s="4">
        <v>38248</v>
      </c>
      <c r="E424" s="35">
        <f t="shared" si="6"/>
        <v>38</v>
      </c>
      <c r="F424" s="2">
        <v>10670</v>
      </c>
    </row>
    <row r="425" spans="1:6" ht="14.25" x14ac:dyDescent="0.2">
      <c r="A425" s="2" t="s">
        <v>8</v>
      </c>
      <c r="B425" s="2" t="s">
        <v>12</v>
      </c>
      <c r="C425" s="3">
        <v>920.1</v>
      </c>
      <c r="D425" s="4">
        <v>38254</v>
      </c>
      <c r="E425" s="35">
        <f t="shared" si="6"/>
        <v>39</v>
      </c>
      <c r="F425" s="2">
        <v>10671</v>
      </c>
    </row>
    <row r="426" spans="1:6" ht="14.25" x14ac:dyDescent="0.2">
      <c r="A426" s="2" t="s">
        <v>5</v>
      </c>
      <c r="B426" s="2" t="s">
        <v>11</v>
      </c>
      <c r="C426" s="3">
        <v>3815.25</v>
      </c>
      <c r="D426" s="4">
        <v>38256</v>
      </c>
      <c r="E426" s="35">
        <f t="shared" si="6"/>
        <v>40</v>
      </c>
      <c r="F426" s="2">
        <v>10672</v>
      </c>
    </row>
    <row r="427" spans="1:6" ht="14.25" x14ac:dyDescent="0.2">
      <c r="A427" s="2" t="s">
        <v>8</v>
      </c>
      <c r="B427" s="2" t="s">
        <v>14</v>
      </c>
      <c r="C427" s="3">
        <v>412.35</v>
      </c>
      <c r="D427" s="4">
        <v>38249</v>
      </c>
      <c r="E427" s="35">
        <f t="shared" si="6"/>
        <v>39</v>
      </c>
      <c r="F427" s="2">
        <v>10673</v>
      </c>
    </row>
    <row r="428" spans="1:6" ht="14.25" x14ac:dyDescent="0.2">
      <c r="A428" s="2" t="s">
        <v>8</v>
      </c>
      <c r="B428" s="2" t="s">
        <v>9</v>
      </c>
      <c r="C428" s="3">
        <v>45</v>
      </c>
      <c r="D428" s="4">
        <v>38260</v>
      </c>
      <c r="E428" s="35">
        <f t="shared" si="6"/>
        <v>40</v>
      </c>
      <c r="F428" s="2">
        <v>10674</v>
      </c>
    </row>
    <row r="429" spans="1:6" ht="14.25" x14ac:dyDescent="0.2">
      <c r="A429" s="2" t="s">
        <v>5</v>
      </c>
      <c r="B429" s="2" t="s">
        <v>6</v>
      </c>
      <c r="C429" s="3">
        <v>1423</v>
      </c>
      <c r="D429" s="4">
        <v>38253</v>
      </c>
      <c r="E429" s="35">
        <f t="shared" si="6"/>
        <v>39</v>
      </c>
      <c r="F429" s="2">
        <v>10675</v>
      </c>
    </row>
    <row r="430" spans="1:6" ht="14.25" x14ac:dyDescent="0.2">
      <c r="A430" s="2" t="s">
        <v>8</v>
      </c>
      <c r="B430" s="2" t="s">
        <v>14</v>
      </c>
      <c r="C430" s="3">
        <v>534.85</v>
      </c>
      <c r="D430" s="4">
        <v>38259</v>
      </c>
      <c r="E430" s="35">
        <f t="shared" si="6"/>
        <v>40</v>
      </c>
      <c r="F430" s="2">
        <v>10676</v>
      </c>
    </row>
    <row r="431" spans="1:6" ht="14.25" x14ac:dyDescent="0.2">
      <c r="A431" s="2" t="s">
        <v>8</v>
      </c>
      <c r="B431" s="2" t="s">
        <v>12</v>
      </c>
      <c r="C431" s="3">
        <v>813.36</v>
      </c>
      <c r="D431" s="4">
        <v>38256</v>
      </c>
      <c r="E431" s="35">
        <f t="shared" si="6"/>
        <v>40</v>
      </c>
      <c r="F431" s="2">
        <v>10677</v>
      </c>
    </row>
    <row r="432" spans="1:6" ht="14.25" x14ac:dyDescent="0.2">
      <c r="A432" s="2" t="s">
        <v>5</v>
      </c>
      <c r="B432" s="2" t="s">
        <v>15</v>
      </c>
      <c r="C432" s="3">
        <v>5256.5</v>
      </c>
      <c r="D432" s="4">
        <v>38276</v>
      </c>
      <c r="E432" s="35">
        <f t="shared" si="6"/>
        <v>42</v>
      </c>
      <c r="F432" s="2">
        <v>10678</v>
      </c>
    </row>
    <row r="433" spans="1:6" ht="14.25" x14ac:dyDescent="0.2">
      <c r="A433" s="2" t="s">
        <v>8</v>
      </c>
      <c r="B433" s="2" t="s">
        <v>13</v>
      </c>
      <c r="C433" s="3">
        <v>660</v>
      </c>
      <c r="D433" s="4">
        <v>38260</v>
      </c>
      <c r="E433" s="35">
        <f t="shared" si="6"/>
        <v>40</v>
      </c>
      <c r="F433" s="2">
        <v>10679</v>
      </c>
    </row>
    <row r="434" spans="1:6" ht="14.25" x14ac:dyDescent="0.2">
      <c r="A434" s="2" t="s">
        <v>8</v>
      </c>
      <c r="B434" s="2" t="s">
        <v>12</v>
      </c>
      <c r="C434" s="3">
        <v>1261.8800000000001</v>
      </c>
      <c r="D434" s="4">
        <v>38256</v>
      </c>
      <c r="E434" s="35">
        <f t="shared" si="6"/>
        <v>40</v>
      </c>
      <c r="F434" s="2">
        <v>10680</v>
      </c>
    </row>
    <row r="435" spans="1:6" ht="14.25" x14ac:dyDescent="0.2">
      <c r="A435" s="2" t="s">
        <v>8</v>
      </c>
      <c r="B435" s="2" t="s">
        <v>10</v>
      </c>
      <c r="C435" s="3">
        <v>1287.4000000000001</v>
      </c>
      <c r="D435" s="4">
        <v>38260</v>
      </c>
      <c r="E435" s="35">
        <f t="shared" si="6"/>
        <v>40</v>
      </c>
      <c r="F435" s="2">
        <v>10681</v>
      </c>
    </row>
    <row r="436" spans="1:6" ht="14.25" x14ac:dyDescent="0.2">
      <c r="A436" s="2" t="s">
        <v>8</v>
      </c>
      <c r="B436" s="2" t="s">
        <v>10</v>
      </c>
      <c r="C436" s="3">
        <v>375.5</v>
      </c>
      <c r="D436" s="4">
        <v>38261</v>
      </c>
      <c r="E436" s="35">
        <f t="shared" si="6"/>
        <v>40</v>
      </c>
      <c r="F436" s="2">
        <v>10682</v>
      </c>
    </row>
    <row r="437" spans="1:6" ht="14.25" x14ac:dyDescent="0.2">
      <c r="A437" s="2" t="s">
        <v>8</v>
      </c>
      <c r="B437" s="2" t="s">
        <v>14</v>
      </c>
      <c r="C437" s="3">
        <v>63</v>
      </c>
      <c r="D437" s="4">
        <v>38261</v>
      </c>
      <c r="E437" s="35">
        <f t="shared" si="6"/>
        <v>40</v>
      </c>
      <c r="F437" s="2">
        <v>10683</v>
      </c>
    </row>
    <row r="438" spans="1:6" ht="14.25" x14ac:dyDescent="0.2">
      <c r="A438" s="2" t="s">
        <v>8</v>
      </c>
      <c r="B438" s="2" t="s">
        <v>10</v>
      </c>
      <c r="C438" s="3">
        <v>1768</v>
      </c>
      <c r="D438" s="4">
        <v>38260</v>
      </c>
      <c r="E438" s="35">
        <f t="shared" si="6"/>
        <v>40</v>
      </c>
      <c r="F438" s="2">
        <v>10684</v>
      </c>
    </row>
    <row r="439" spans="1:6" ht="14.25" x14ac:dyDescent="0.2">
      <c r="A439" s="2" t="s">
        <v>8</v>
      </c>
      <c r="B439" s="2" t="s">
        <v>9</v>
      </c>
      <c r="C439" s="3">
        <v>801.1</v>
      </c>
      <c r="D439" s="4">
        <v>38263</v>
      </c>
      <c r="E439" s="35">
        <f t="shared" si="6"/>
        <v>41</v>
      </c>
      <c r="F439" s="2">
        <v>10685</v>
      </c>
    </row>
    <row r="440" spans="1:6" ht="14.25" x14ac:dyDescent="0.2">
      <c r="A440" s="2" t="s">
        <v>8</v>
      </c>
      <c r="B440" s="2" t="s">
        <v>14</v>
      </c>
      <c r="C440" s="3">
        <v>1404.45</v>
      </c>
      <c r="D440" s="4">
        <v>38268</v>
      </c>
      <c r="E440" s="35">
        <f t="shared" si="6"/>
        <v>41</v>
      </c>
      <c r="F440" s="2">
        <v>10686</v>
      </c>
    </row>
    <row r="441" spans="1:6" ht="14.25" x14ac:dyDescent="0.2">
      <c r="A441" s="2" t="s">
        <v>5</v>
      </c>
      <c r="B441" s="2" t="s">
        <v>11</v>
      </c>
      <c r="C441" s="3">
        <v>4960.8999999999996</v>
      </c>
      <c r="D441" s="4">
        <v>38290</v>
      </c>
      <c r="E441" s="35">
        <f t="shared" si="6"/>
        <v>44</v>
      </c>
      <c r="F441" s="2">
        <v>10687</v>
      </c>
    </row>
    <row r="442" spans="1:6" ht="14.25" x14ac:dyDescent="0.2">
      <c r="A442" s="2" t="s">
        <v>8</v>
      </c>
      <c r="B442" s="2" t="s">
        <v>9</v>
      </c>
      <c r="C442" s="3">
        <v>3160.6</v>
      </c>
      <c r="D442" s="4">
        <v>38267</v>
      </c>
      <c r="E442" s="35">
        <f t="shared" si="6"/>
        <v>41</v>
      </c>
      <c r="F442" s="2">
        <v>10688</v>
      </c>
    </row>
    <row r="443" spans="1:6" ht="14.25" x14ac:dyDescent="0.2">
      <c r="A443" s="2" t="s">
        <v>8</v>
      </c>
      <c r="B443" s="2" t="s">
        <v>12</v>
      </c>
      <c r="C443" s="3">
        <v>472.5</v>
      </c>
      <c r="D443" s="4">
        <v>38267</v>
      </c>
      <c r="E443" s="35">
        <f t="shared" si="6"/>
        <v>41</v>
      </c>
      <c r="F443" s="2">
        <v>10689</v>
      </c>
    </row>
    <row r="444" spans="1:6" ht="14.25" x14ac:dyDescent="0.2">
      <c r="A444" s="2" t="s">
        <v>8</v>
      </c>
      <c r="B444" s="2" t="s">
        <v>12</v>
      </c>
      <c r="C444" s="3">
        <v>862.5</v>
      </c>
      <c r="D444" s="4">
        <v>38263</v>
      </c>
      <c r="E444" s="35">
        <f t="shared" si="6"/>
        <v>41</v>
      </c>
      <c r="F444" s="2">
        <v>10690</v>
      </c>
    </row>
    <row r="445" spans="1:6" ht="14.25" x14ac:dyDescent="0.2">
      <c r="A445" s="2" t="s">
        <v>8</v>
      </c>
      <c r="B445" s="2" t="s">
        <v>14</v>
      </c>
      <c r="C445" s="3">
        <v>10164.799999999999</v>
      </c>
      <c r="D445" s="4">
        <v>38282</v>
      </c>
      <c r="E445" s="35">
        <f t="shared" si="6"/>
        <v>43</v>
      </c>
      <c r="F445" s="2">
        <v>10691</v>
      </c>
    </row>
    <row r="446" spans="1:6" ht="14.25" x14ac:dyDescent="0.2">
      <c r="A446" s="2" t="s">
        <v>8</v>
      </c>
      <c r="B446" s="2" t="s">
        <v>9</v>
      </c>
      <c r="C446" s="3">
        <v>878</v>
      </c>
      <c r="D446" s="4">
        <v>38273</v>
      </c>
      <c r="E446" s="35">
        <f t="shared" si="6"/>
        <v>42</v>
      </c>
      <c r="F446" s="2">
        <v>10692</v>
      </c>
    </row>
    <row r="447" spans="1:6" ht="14.25" x14ac:dyDescent="0.2">
      <c r="A447" s="2" t="s">
        <v>8</v>
      </c>
      <c r="B447" s="2" t="s">
        <v>10</v>
      </c>
      <c r="C447" s="3">
        <v>2071.1999999999998</v>
      </c>
      <c r="D447" s="4">
        <v>38270</v>
      </c>
      <c r="E447" s="35">
        <f t="shared" si="6"/>
        <v>42</v>
      </c>
      <c r="F447" s="2">
        <v>10693</v>
      </c>
    </row>
    <row r="448" spans="1:6" ht="14.25" x14ac:dyDescent="0.2">
      <c r="A448" s="2" t="s">
        <v>8</v>
      </c>
      <c r="B448" s="2" t="s">
        <v>13</v>
      </c>
      <c r="C448" s="3">
        <v>4825</v>
      </c>
      <c r="D448" s="4">
        <v>38269</v>
      </c>
      <c r="E448" s="35">
        <f t="shared" si="6"/>
        <v>41</v>
      </c>
      <c r="F448" s="2">
        <v>10694</v>
      </c>
    </row>
    <row r="449" spans="1:6" ht="14.25" x14ac:dyDescent="0.2">
      <c r="A449" s="2" t="s">
        <v>5</v>
      </c>
      <c r="B449" s="2" t="s">
        <v>15</v>
      </c>
      <c r="C449" s="3">
        <v>642</v>
      </c>
      <c r="D449" s="4">
        <v>38274</v>
      </c>
      <c r="E449" s="35">
        <f t="shared" si="6"/>
        <v>42</v>
      </c>
      <c r="F449" s="2">
        <v>10695</v>
      </c>
    </row>
    <row r="450" spans="1:6" ht="14.25" x14ac:dyDescent="0.2">
      <c r="A450" s="2" t="s">
        <v>8</v>
      </c>
      <c r="B450" s="2" t="s">
        <v>13</v>
      </c>
      <c r="C450" s="3">
        <v>996</v>
      </c>
      <c r="D450" s="4">
        <v>38274</v>
      </c>
      <c r="E450" s="35">
        <f t="shared" si="6"/>
        <v>42</v>
      </c>
      <c r="F450" s="2">
        <v>10696</v>
      </c>
    </row>
    <row r="451" spans="1:6" ht="14.25" x14ac:dyDescent="0.2">
      <c r="A451" s="2" t="s">
        <v>8</v>
      </c>
      <c r="B451" s="2" t="s">
        <v>10</v>
      </c>
      <c r="C451" s="3">
        <v>805.43</v>
      </c>
      <c r="D451" s="4">
        <v>38274</v>
      </c>
      <c r="E451" s="35">
        <f t="shared" ref="E451:E514" si="7">WEEKNUM(D451)</f>
        <v>42</v>
      </c>
      <c r="F451" s="2">
        <v>10697</v>
      </c>
    </row>
    <row r="452" spans="1:6" ht="14.25" x14ac:dyDescent="0.2">
      <c r="A452" s="2" t="s">
        <v>8</v>
      </c>
      <c r="B452" s="2" t="s">
        <v>9</v>
      </c>
      <c r="C452" s="3">
        <v>3436.45</v>
      </c>
      <c r="D452" s="4">
        <v>38277</v>
      </c>
      <c r="E452" s="35">
        <f t="shared" si="7"/>
        <v>43</v>
      </c>
      <c r="F452" s="2">
        <v>10698</v>
      </c>
    </row>
    <row r="453" spans="1:6" ht="14.25" x14ac:dyDescent="0.2">
      <c r="A453" s="2" t="s">
        <v>8</v>
      </c>
      <c r="B453" s="2" t="s">
        <v>10</v>
      </c>
      <c r="C453" s="3">
        <v>114</v>
      </c>
      <c r="D453" s="4">
        <v>38273</v>
      </c>
      <c r="E453" s="35">
        <f t="shared" si="7"/>
        <v>42</v>
      </c>
      <c r="F453" s="2">
        <v>10699</v>
      </c>
    </row>
    <row r="454" spans="1:6" ht="14.25" x14ac:dyDescent="0.2">
      <c r="A454" s="2" t="s">
        <v>8</v>
      </c>
      <c r="B454" s="2" t="s">
        <v>10</v>
      </c>
      <c r="C454" s="3">
        <v>1638.4</v>
      </c>
      <c r="D454" s="4">
        <v>38276</v>
      </c>
      <c r="E454" s="35">
        <f t="shared" si="7"/>
        <v>42</v>
      </c>
      <c r="F454" s="2">
        <v>10700</v>
      </c>
    </row>
    <row r="455" spans="1:6" ht="14.25" x14ac:dyDescent="0.2">
      <c r="A455" s="2" t="s">
        <v>5</v>
      </c>
      <c r="B455" s="2" t="s">
        <v>7</v>
      </c>
      <c r="C455" s="3">
        <v>2864.5</v>
      </c>
      <c r="D455" s="4">
        <v>38275</v>
      </c>
      <c r="E455" s="35">
        <f t="shared" si="7"/>
        <v>42</v>
      </c>
      <c r="F455" s="2">
        <v>10701</v>
      </c>
    </row>
    <row r="456" spans="1:6" ht="14.25" x14ac:dyDescent="0.2">
      <c r="A456" s="2" t="s">
        <v>8</v>
      </c>
      <c r="B456" s="2" t="s">
        <v>9</v>
      </c>
      <c r="C456" s="3">
        <v>330</v>
      </c>
      <c r="D456" s="4">
        <v>38281</v>
      </c>
      <c r="E456" s="35">
        <f t="shared" si="7"/>
        <v>43</v>
      </c>
      <c r="F456" s="2">
        <v>10702</v>
      </c>
    </row>
    <row r="457" spans="1:6" ht="14.25" x14ac:dyDescent="0.2">
      <c r="A457" s="2" t="s">
        <v>5</v>
      </c>
      <c r="B457" s="2" t="s">
        <v>7</v>
      </c>
      <c r="C457" s="3">
        <v>2545</v>
      </c>
      <c r="D457" s="4">
        <v>38280</v>
      </c>
      <c r="E457" s="35">
        <f t="shared" si="7"/>
        <v>43</v>
      </c>
      <c r="F457" s="2">
        <v>10703</v>
      </c>
    </row>
    <row r="458" spans="1:6" ht="14.25" x14ac:dyDescent="0.2">
      <c r="A458" s="2" t="s">
        <v>5</v>
      </c>
      <c r="B458" s="2" t="s">
        <v>7</v>
      </c>
      <c r="C458" s="3">
        <v>595.5</v>
      </c>
      <c r="D458" s="4">
        <v>38298</v>
      </c>
      <c r="E458" s="35">
        <f t="shared" si="7"/>
        <v>46</v>
      </c>
      <c r="F458" s="2">
        <v>10704</v>
      </c>
    </row>
    <row r="459" spans="1:6" ht="14.25" x14ac:dyDescent="0.2">
      <c r="A459" s="2" t="s">
        <v>5</v>
      </c>
      <c r="B459" s="2" t="s">
        <v>11</v>
      </c>
      <c r="C459" s="3">
        <v>378</v>
      </c>
      <c r="D459" s="4">
        <v>38309</v>
      </c>
      <c r="E459" s="35">
        <f t="shared" si="7"/>
        <v>47</v>
      </c>
      <c r="F459" s="2">
        <v>10705</v>
      </c>
    </row>
    <row r="460" spans="1:6" ht="14.25" x14ac:dyDescent="0.2">
      <c r="A460" s="2" t="s">
        <v>8</v>
      </c>
      <c r="B460" s="2" t="s">
        <v>13</v>
      </c>
      <c r="C460" s="3">
        <v>1893</v>
      </c>
      <c r="D460" s="4">
        <v>38281</v>
      </c>
      <c r="E460" s="35">
        <f t="shared" si="7"/>
        <v>43</v>
      </c>
      <c r="F460" s="2">
        <v>10706</v>
      </c>
    </row>
    <row r="461" spans="1:6" ht="14.25" x14ac:dyDescent="0.2">
      <c r="A461" s="2" t="s">
        <v>8</v>
      </c>
      <c r="B461" s="2" t="s">
        <v>9</v>
      </c>
      <c r="C461" s="3">
        <v>1641</v>
      </c>
      <c r="D461" s="4">
        <v>38283</v>
      </c>
      <c r="E461" s="35">
        <f t="shared" si="7"/>
        <v>43</v>
      </c>
      <c r="F461" s="2">
        <v>10707</v>
      </c>
    </row>
    <row r="462" spans="1:6" ht="14.25" x14ac:dyDescent="0.2">
      <c r="A462" s="2" t="s">
        <v>5</v>
      </c>
      <c r="B462" s="2" t="s">
        <v>7</v>
      </c>
      <c r="C462" s="3">
        <v>180.4</v>
      </c>
      <c r="D462" s="4">
        <v>38296</v>
      </c>
      <c r="E462" s="35">
        <f t="shared" si="7"/>
        <v>45</v>
      </c>
      <c r="F462" s="2">
        <v>10708</v>
      </c>
    </row>
    <row r="463" spans="1:6" ht="14.25" x14ac:dyDescent="0.2">
      <c r="A463" s="2" t="s">
        <v>8</v>
      </c>
      <c r="B463" s="2" t="s">
        <v>12</v>
      </c>
      <c r="C463" s="3">
        <v>3424</v>
      </c>
      <c r="D463" s="4">
        <v>38311</v>
      </c>
      <c r="E463" s="35">
        <f t="shared" si="7"/>
        <v>47</v>
      </c>
      <c r="F463" s="2">
        <v>10709</v>
      </c>
    </row>
    <row r="464" spans="1:6" ht="14.25" x14ac:dyDescent="0.2">
      <c r="A464" s="2" t="s">
        <v>8</v>
      </c>
      <c r="B464" s="2" t="s">
        <v>12</v>
      </c>
      <c r="C464" s="3">
        <v>93.5</v>
      </c>
      <c r="D464" s="4">
        <v>38283</v>
      </c>
      <c r="E464" s="35">
        <f t="shared" si="7"/>
        <v>43</v>
      </c>
      <c r="F464" s="2">
        <v>10710</v>
      </c>
    </row>
    <row r="465" spans="1:6" ht="14.25" x14ac:dyDescent="0.2">
      <c r="A465" s="2" t="s">
        <v>5</v>
      </c>
      <c r="B465" s="2" t="s">
        <v>6</v>
      </c>
      <c r="C465" s="3">
        <v>4451.7</v>
      </c>
      <c r="D465" s="4">
        <v>38289</v>
      </c>
      <c r="E465" s="35">
        <f t="shared" si="7"/>
        <v>44</v>
      </c>
      <c r="F465" s="2">
        <v>10711</v>
      </c>
    </row>
    <row r="466" spans="1:6" ht="14.25" x14ac:dyDescent="0.2">
      <c r="A466" s="2" t="s">
        <v>8</v>
      </c>
      <c r="B466" s="2" t="s">
        <v>10</v>
      </c>
      <c r="C466" s="3">
        <v>1233.48</v>
      </c>
      <c r="D466" s="4">
        <v>38291</v>
      </c>
      <c r="E466" s="35">
        <f t="shared" si="7"/>
        <v>45</v>
      </c>
      <c r="F466" s="2">
        <v>10712</v>
      </c>
    </row>
    <row r="467" spans="1:6" ht="14.25" x14ac:dyDescent="0.2">
      <c r="A467" s="2" t="s">
        <v>8</v>
      </c>
      <c r="B467" s="2" t="s">
        <v>12</v>
      </c>
      <c r="C467" s="3">
        <v>2827.9</v>
      </c>
      <c r="D467" s="4">
        <v>38284</v>
      </c>
      <c r="E467" s="35">
        <f t="shared" si="7"/>
        <v>44</v>
      </c>
      <c r="F467" s="2">
        <v>10713</v>
      </c>
    </row>
    <row r="468" spans="1:6" ht="14.25" x14ac:dyDescent="0.2">
      <c r="A468" s="2" t="s">
        <v>5</v>
      </c>
      <c r="B468" s="2" t="s">
        <v>6</v>
      </c>
      <c r="C468" s="3">
        <v>2205.75</v>
      </c>
      <c r="D468" s="4">
        <v>38287</v>
      </c>
      <c r="E468" s="35">
        <f t="shared" si="7"/>
        <v>44</v>
      </c>
      <c r="F468" s="2">
        <v>10714</v>
      </c>
    </row>
    <row r="469" spans="1:6" ht="14.25" x14ac:dyDescent="0.2">
      <c r="A469" s="2" t="s">
        <v>8</v>
      </c>
      <c r="B469" s="2" t="s">
        <v>10</v>
      </c>
      <c r="C469" s="3">
        <v>1296</v>
      </c>
      <c r="D469" s="4">
        <v>38289</v>
      </c>
      <c r="E469" s="35">
        <f t="shared" si="7"/>
        <v>44</v>
      </c>
      <c r="F469" s="2">
        <v>10715</v>
      </c>
    </row>
    <row r="470" spans="1:6" ht="14.25" x14ac:dyDescent="0.2">
      <c r="A470" s="2" t="s">
        <v>8</v>
      </c>
      <c r="B470" s="2" t="s">
        <v>9</v>
      </c>
      <c r="C470" s="3">
        <v>706</v>
      </c>
      <c r="D470" s="4">
        <v>38287</v>
      </c>
      <c r="E470" s="35">
        <f t="shared" si="7"/>
        <v>44</v>
      </c>
      <c r="F470" s="2">
        <v>10716</v>
      </c>
    </row>
    <row r="471" spans="1:6" ht="14.25" x14ac:dyDescent="0.2">
      <c r="A471" s="2" t="s">
        <v>8</v>
      </c>
      <c r="B471" s="2" t="s">
        <v>12</v>
      </c>
      <c r="C471" s="3">
        <v>1270.75</v>
      </c>
      <c r="D471" s="4">
        <v>38289</v>
      </c>
      <c r="E471" s="35">
        <f t="shared" si="7"/>
        <v>44</v>
      </c>
      <c r="F471" s="2">
        <v>10717</v>
      </c>
    </row>
    <row r="472" spans="1:6" ht="14.25" x14ac:dyDescent="0.2">
      <c r="A472" s="2" t="s">
        <v>8</v>
      </c>
      <c r="B472" s="2" t="s">
        <v>12</v>
      </c>
      <c r="C472" s="3">
        <v>3463</v>
      </c>
      <c r="D472" s="4">
        <v>38289</v>
      </c>
      <c r="E472" s="35">
        <f t="shared" si="7"/>
        <v>44</v>
      </c>
      <c r="F472" s="2">
        <v>10718</v>
      </c>
    </row>
    <row r="473" spans="1:6" ht="14.25" x14ac:dyDescent="0.2">
      <c r="A473" s="2" t="s">
        <v>8</v>
      </c>
      <c r="B473" s="2" t="s">
        <v>13</v>
      </c>
      <c r="C473" s="3">
        <v>844.25</v>
      </c>
      <c r="D473" s="4">
        <v>38296</v>
      </c>
      <c r="E473" s="35">
        <f t="shared" si="7"/>
        <v>45</v>
      </c>
      <c r="F473" s="2">
        <v>10719</v>
      </c>
    </row>
    <row r="474" spans="1:6" ht="14.25" x14ac:dyDescent="0.2">
      <c r="A474" s="2" t="s">
        <v>8</v>
      </c>
      <c r="B474" s="2" t="s">
        <v>13</v>
      </c>
      <c r="C474" s="3">
        <v>550</v>
      </c>
      <c r="D474" s="4">
        <v>38296</v>
      </c>
      <c r="E474" s="35">
        <f t="shared" si="7"/>
        <v>45</v>
      </c>
      <c r="F474" s="2">
        <v>10720</v>
      </c>
    </row>
    <row r="475" spans="1:6" ht="14.25" x14ac:dyDescent="0.2">
      <c r="A475" s="2" t="s">
        <v>5</v>
      </c>
      <c r="B475" s="2" t="s">
        <v>6</v>
      </c>
      <c r="C475" s="3">
        <v>923.87</v>
      </c>
      <c r="D475" s="4">
        <v>38291</v>
      </c>
      <c r="E475" s="35">
        <f t="shared" si="7"/>
        <v>45</v>
      </c>
      <c r="F475" s="2">
        <v>10721</v>
      </c>
    </row>
    <row r="476" spans="1:6" ht="14.25" x14ac:dyDescent="0.2">
      <c r="A476" s="2" t="s">
        <v>8</v>
      </c>
      <c r="B476" s="2" t="s">
        <v>13</v>
      </c>
      <c r="C476" s="3">
        <v>1570</v>
      </c>
      <c r="D476" s="4">
        <v>38295</v>
      </c>
      <c r="E476" s="35">
        <f t="shared" si="7"/>
        <v>45</v>
      </c>
      <c r="F476" s="2">
        <v>10722</v>
      </c>
    </row>
    <row r="477" spans="1:6" ht="14.25" x14ac:dyDescent="0.2">
      <c r="A477" s="2" t="s">
        <v>8</v>
      </c>
      <c r="B477" s="2" t="s">
        <v>10</v>
      </c>
      <c r="C477" s="3">
        <v>468.45</v>
      </c>
      <c r="D477" s="4">
        <v>38316</v>
      </c>
      <c r="E477" s="35">
        <f t="shared" si="7"/>
        <v>48</v>
      </c>
      <c r="F477" s="2">
        <v>10723</v>
      </c>
    </row>
    <row r="478" spans="1:6" ht="14.25" x14ac:dyDescent="0.2">
      <c r="A478" s="2" t="s">
        <v>8</v>
      </c>
      <c r="B478" s="2" t="s">
        <v>13</v>
      </c>
      <c r="C478" s="3">
        <v>638.5</v>
      </c>
      <c r="D478" s="4">
        <v>38296</v>
      </c>
      <c r="E478" s="35">
        <f t="shared" si="7"/>
        <v>45</v>
      </c>
      <c r="F478" s="2">
        <v>10724</v>
      </c>
    </row>
    <row r="479" spans="1:6" ht="14.25" x14ac:dyDescent="0.2">
      <c r="A479" s="2" t="s">
        <v>8</v>
      </c>
      <c r="B479" s="2" t="s">
        <v>9</v>
      </c>
      <c r="C479" s="3">
        <v>287.8</v>
      </c>
      <c r="D479" s="4">
        <v>38296</v>
      </c>
      <c r="E479" s="35">
        <f t="shared" si="7"/>
        <v>45</v>
      </c>
      <c r="F479" s="2">
        <v>10725</v>
      </c>
    </row>
    <row r="480" spans="1:6" ht="14.25" x14ac:dyDescent="0.2">
      <c r="A480" s="2" t="s">
        <v>8</v>
      </c>
      <c r="B480" s="2" t="s">
        <v>9</v>
      </c>
      <c r="C480" s="3">
        <v>655</v>
      </c>
      <c r="D480" s="4">
        <v>38326</v>
      </c>
      <c r="E480" s="35">
        <f t="shared" si="7"/>
        <v>50</v>
      </c>
      <c r="F480" s="2">
        <v>10726</v>
      </c>
    </row>
    <row r="481" spans="1:6" ht="14.25" x14ac:dyDescent="0.2">
      <c r="A481" s="2" t="s">
        <v>8</v>
      </c>
      <c r="B481" s="2" t="s">
        <v>14</v>
      </c>
      <c r="C481" s="3">
        <v>1624.5</v>
      </c>
      <c r="D481" s="4">
        <v>38326</v>
      </c>
      <c r="E481" s="35">
        <f t="shared" si="7"/>
        <v>50</v>
      </c>
      <c r="F481" s="2">
        <v>10727</v>
      </c>
    </row>
    <row r="482" spans="1:6" ht="14.25" x14ac:dyDescent="0.2">
      <c r="A482" s="2" t="s">
        <v>8</v>
      </c>
      <c r="B482" s="2" t="s">
        <v>9</v>
      </c>
      <c r="C482" s="3">
        <v>1296.75</v>
      </c>
      <c r="D482" s="4">
        <v>38302</v>
      </c>
      <c r="E482" s="35">
        <f t="shared" si="7"/>
        <v>46</v>
      </c>
      <c r="F482" s="2">
        <v>10728</v>
      </c>
    </row>
    <row r="483" spans="1:6" ht="14.25" x14ac:dyDescent="0.2">
      <c r="A483" s="2" t="s">
        <v>8</v>
      </c>
      <c r="B483" s="2" t="s">
        <v>13</v>
      </c>
      <c r="C483" s="3">
        <v>1850</v>
      </c>
      <c r="D483" s="4">
        <v>38305</v>
      </c>
      <c r="E483" s="35">
        <f t="shared" si="7"/>
        <v>47</v>
      </c>
      <c r="F483" s="2">
        <v>10729</v>
      </c>
    </row>
    <row r="484" spans="1:6" ht="14.25" x14ac:dyDescent="0.2">
      <c r="A484" s="2" t="s">
        <v>5</v>
      </c>
      <c r="B484" s="2" t="s">
        <v>6</v>
      </c>
      <c r="C484" s="3">
        <v>484.25</v>
      </c>
      <c r="D484" s="4">
        <v>38305</v>
      </c>
      <c r="E484" s="35">
        <f t="shared" si="7"/>
        <v>47</v>
      </c>
      <c r="F484" s="2">
        <v>10730</v>
      </c>
    </row>
    <row r="485" spans="1:6" ht="14.25" x14ac:dyDescent="0.2">
      <c r="A485" s="2" t="s">
        <v>5</v>
      </c>
      <c r="B485" s="2" t="s">
        <v>15</v>
      </c>
      <c r="C485" s="3">
        <v>1890.5</v>
      </c>
      <c r="D485" s="4">
        <v>38305</v>
      </c>
      <c r="E485" s="35">
        <f t="shared" si="7"/>
        <v>47</v>
      </c>
      <c r="F485" s="2">
        <v>10731</v>
      </c>
    </row>
    <row r="486" spans="1:6" ht="14.25" x14ac:dyDescent="0.2">
      <c r="A486" s="2" t="s">
        <v>8</v>
      </c>
      <c r="B486" s="2" t="s">
        <v>10</v>
      </c>
      <c r="C486" s="3">
        <v>360</v>
      </c>
      <c r="D486" s="4">
        <v>38298</v>
      </c>
      <c r="E486" s="35">
        <f t="shared" si="7"/>
        <v>46</v>
      </c>
      <c r="F486" s="2">
        <v>10732</v>
      </c>
    </row>
    <row r="487" spans="1:6" ht="14.25" x14ac:dyDescent="0.2">
      <c r="A487" s="2" t="s">
        <v>8</v>
      </c>
      <c r="B487" s="2" t="s">
        <v>12</v>
      </c>
      <c r="C487" s="3">
        <v>1459</v>
      </c>
      <c r="D487" s="4">
        <v>38301</v>
      </c>
      <c r="E487" s="35">
        <f t="shared" si="7"/>
        <v>46</v>
      </c>
      <c r="F487" s="2">
        <v>10733</v>
      </c>
    </row>
    <row r="488" spans="1:6" ht="14.25" x14ac:dyDescent="0.2">
      <c r="A488" s="2" t="s">
        <v>8</v>
      </c>
      <c r="B488" s="2" t="s">
        <v>14</v>
      </c>
      <c r="C488" s="3">
        <v>1498.35</v>
      </c>
      <c r="D488" s="4">
        <v>38303</v>
      </c>
      <c r="E488" s="35">
        <f t="shared" si="7"/>
        <v>46</v>
      </c>
      <c r="F488" s="2">
        <v>10734</v>
      </c>
    </row>
    <row r="489" spans="1:6" ht="14.25" x14ac:dyDescent="0.2">
      <c r="A489" s="2" t="s">
        <v>5</v>
      </c>
      <c r="B489" s="2" t="s">
        <v>7</v>
      </c>
      <c r="C489" s="3">
        <v>536.4</v>
      </c>
      <c r="D489" s="4">
        <v>38312</v>
      </c>
      <c r="E489" s="35">
        <f t="shared" si="7"/>
        <v>48</v>
      </c>
      <c r="F489" s="2">
        <v>10735</v>
      </c>
    </row>
    <row r="490" spans="1:6" ht="14.25" x14ac:dyDescent="0.2">
      <c r="A490" s="2" t="s">
        <v>5</v>
      </c>
      <c r="B490" s="2" t="s">
        <v>11</v>
      </c>
      <c r="C490" s="3">
        <v>997</v>
      </c>
      <c r="D490" s="4">
        <v>38312</v>
      </c>
      <c r="E490" s="35">
        <f t="shared" si="7"/>
        <v>48</v>
      </c>
      <c r="F490" s="2">
        <v>10736</v>
      </c>
    </row>
    <row r="491" spans="1:6" ht="14.25" x14ac:dyDescent="0.2">
      <c r="A491" s="2" t="s">
        <v>8</v>
      </c>
      <c r="B491" s="2" t="s">
        <v>14</v>
      </c>
      <c r="C491" s="3">
        <v>139.80000000000001</v>
      </c>
      <c r="D491" s="4">
        <v>38309</v>
      </c>
      <c r="E491" s="35">
        <f t="shared" si="7"/>
        <v>47</v>
      </c>
      <c r="F491" s="2">
        <v>10737</v>
      </c>
    </row>
    <row r="492" spans="1:6" ht="14.25" x14ac:dyDescent="0.2">
      <c r="A492" s="2" t="s">
        <v>8</v>
      </c>
      <c r="B492" s="2" t="s">
        <v>14</v>
      </c>
      <c r="C492" s="3">
        <v>52.35</v>
      </c>
      <c r="D492" s="4">
        <v>38309</v>
      </c>
      <c r="E492" s="35">
        <f t="shared" si="7"/>
        <v>47</v>
      </c>
      <c r="F492" s="2">
        <v>10738</v>
      </c>
    </row>
    <row r="493" spans="1:6" ht="14.25" x14ac:dyDescent="0.2">
      <c r="A493" s="2" t="s">
        <v>8</v>
      </c>
      <c r="B493" s="2" t="s">
        <v>10</v>
      </c>
      <c r="C493" s="3">
        <v>240</v>
      </c>
      <c r="D493" s="4">
        <v>38308</v>
      </c>
      <c r="E493" s="35">
        <f t="shared" si="7"/>
        <v>47</v>
      </c>
      <c r="F493" s="2">
        <v>10739</v>
      </c>
    </row>
    <row r="494" spans="1:6" ht="14.25" x14ac:dyDescent="0.2">
      <c r="A494" s="2" t="s">
        <v>8</v>
      </c>
      <c r="B494" s="2" t="s">
        <v>9</v>
      </c>
      <c r="C494" s="3">
        <v>1416</v>
      </c>
      <c r="D494" s="4">
        <v>38316</v>
      </c>
      <c r="E494" s="35">
        <f t="shared" si="7"/>
        <v>48</v>
      </c>
      <c r="F494" s="2">
        <v>10740</v>
      </c>
    </row>
    <row r="495" spans="1:6" ht="14.25" x14ac:dyDescent="0.2">
      <c r="A495" s="2" t="s">
        <v>8</v>
      </c>
      <c r="B495" s="2" t="s">
        <v>9</v>
      </c>
      <c r="C495" s="3">
        <v>228</v>
      </c>
      <c r="D495" s="4">
        <v>38309</v>
      </c>
      <c r="E495" s="35">
        <f t="shared" si="7"/>
        <v>47</v>
      </c>
      <c r="F495" s="2">
        <v>10741</v>
      </c>
    </row>
    <row r="496" spans="1:6" ht="14.25" x14ac:dyDescent="0.2">
      <c r="A496" s="2" t="s">
        <v>8</v>
      </c>
      <c r="B496" s="2" t="s">
        <v>10</v>
      </c>
      <c r="C496" s="3">
        <v>3118</v>
      </c>
      <c r="D496" s="4">
        <v>38309</v>
      </c>
      <c r="E496" s="35">
        <f t="shared" si="7"/>
        <v>47</v>
      </c>
      <c r="F496" s="2">
        <v>10742</v>
      </c>
    </row>
    <row r="497" spans="1:6" ht="14.25" x14ac:dyDescent="0.2">
      <c r="A497" s="2" t="s">
        <v>8</v>
      </c>
      <c r="B497" s="2" t="s">
        <v>12</v>
      </c>
      <c r="C497" s="3">
        <v>319.2</v>
      </c>
      <c r="D497" s="4">
        <v>38312</v>
      </c>
      <c r="E497" s="35">
        <f t="shared" si="7"/>
        <v>48</v>
      </c>
      <c r="F497" s="2">
        <v>10743</v>
      </c>
    </row>
    <row r="498" spans="1:6" ht="14.25" x14ac:dyDescent="0.2">
      <c r="A498" s="2" t="s">
        <v>5</v>
      </c>
      <c r="B498" s="2" t="s">
        <v>7</v>
      </c>
      <c r="C498" s="3">
        <v>736</v>
      </c>
      <c r="D498" s="4">
        <v>38315</v>
      </c>
      <c r="E498" s="35">
        <f t="shared" si="7"/>
        <v>48</v>
      </c>
      <c r="F498" s="2">
        <v>10744</v>
      </c>
    </row>
    <row r="499" spans="1:6" ht="14.25" x14ac:dyDescent="0.2">
      <c r="A499" s="2" t="s">
        <v>5</v>
      </c>
      <c r="B499" s="2" t="s">
        <v>11</v>
      </c>
      <c r="C499" s="3">
        <v>4529.8</v>
      </c>
      <c r="D499" s="4">
        <v>38318</v>
      </c>
      <c r="E499" s="35">
        <f t="shared" si="7"/>
        <v>48</v>
      </c>
      <c r="F499" s="2">
        <v>10745</v>
      </c>
    </row>
    <row r="500" spans="1:6" ht="14.25" x14ac:dyDescent="0.2">
      <c r="A500" s="2" t="s">
        <v>8</v>
      </c>
      <c r="B500" s="2" t="s">
        <v>12</v>
      </c>
      <c r="C500" s="3">
        <v>2311.6999999999998</v>
      </c>
      <c r="D500" s="4">
        <v>38312</v>
      </c>
      <c r="E500" s="35">
        <f t="shared" si="7"/>
        <v>48</v>
      </c>
      <c r="F500" s="2">
        <v>10746</v>
      </c>
    </row>
    <row r="501" spans="1:6" ht="14.25" x14ac:dyDescent="0.2">
      <c r="A501" s="2" t="s">
        <v>5</v>
      </c>
      <c r="B501" s="2" t="s">
        <v>7</v>
      </c>
      <c r="C501" s="3">
        <v>1912.85</v>
      </c>
      <c r="D501" s="4">
        <v>38317</v>
      </c>
      <c r="E501" s="35">
        <f t="shared" si="7"/>
        <v>48</v>
      </c>
      <c r="F501" s="2">
        <v>10747</v>
      </c>
    </row>
    <row r="502" spans="1:6" ht="14.25" x14ac:dyDescent="0.2">
      <c r="A502" s="2" t="s">
        <v>8</v>
      </c>
      <c r="B502" s="2" t="s">
        <v>10</v>
      </c>
      <c r="C502" s="3">
        <v>2196</v>
      </c>
      <c r="D502" s="4">
        <v>38319</v>
      </c>
      <c r="E502" s="35">
        <f t="shared" si="7"/>
        <v>49</v>
      </c>
      <c r="F502" s="2">
        <v>10748</v>
      </c>
    </row>
    <row r="503" spans="1:6" ht="14.25" x14ac:dyDescent="0.2">
      <c r="A503" s="2" t="s">
        <v>8</v>
      </c>
      <c r="B503" s="2" t="s">
        <v>9</v>
      </c>
      <c r="C503" s="3">
        <v>1080</v>
      </c>
      <c r="D503" s="4">
        <v>38340</v>
      </c>
      <c r="E503" s="35">
        <f t="shared" si="7"/>
        <v>52</v>
      </c>
      <c r="F503" s="2">
        <v>10749</v>
      </c>
    </row>
    <row r="504" spans="1:6" ht="14.25" x14ac:dyDescent="0.2">
      <c r="A504" s="2" t="s">
        <v>5</v>
      </c>
      <c r="B504" s="2" t="s">
        <v>11</v>
      </c>
      <c r="C504" s="3">
        <v>1590.56</v>
      </c>
      <c r="D504" s="4">
        <v>38315</v>
      </c>
      <c r="E504" s="35">
        <f t="shared" si="7"/>
        <v>48</v>
      </c>
      <c r="F504" s="2">
        <v>10750</v>
      </c>
    </row>
    <row r="505" spans="1:6" ht="14.25" x14ac:dyDescent="0.2">
      <c r="A505" s="2" t="s">
        <v>8</v>
      </c>
      <c r="B505" s="2" t="s">
        <v>10</v>
      </c>
      <c r="C505" s="3">
        <v>1631.48</v>
      </c>
      <c r="D505" s="4">
        <v>38324</v>
      </c>
      <c r="E505" s="35">
        <f t="shared" si="7"/>
        <v>49</v>
      </c>
      <c r="F505" s="2">
        <v>10751</v>
      </c>
    </row>
    <row r="506" spans="1:6" ht="14.25" x14ac:dyDescent="0.2">
      <c r="A506" s="2" t="s">
        <v>8</v>
      </c>
      <c r="B506" s="2" t="s">
        <v>14</v>
      </c>
      <c r="C506" s="3">
        <v>252</v>
      </c>
      <c r="D506" s="4">
        <v>38319</v>
      </c>
      <c r="E506" s="35">
        <f t="shared" si="7"/>
        <v>49</v>
      </c>
      <c r="F506" s="2">
        <v>10752</v>
      </c>
    </row>
    <row r="507" spans="1:6" ht="14.25" x14ac:dyDescent="0.2">
      <c r="A507" s="2" t="s">
        <v>8</v>
      </c>
      <c r="B507" s="2" t="s">
        <v>10</v>
      </c>
      <c r="C507" s="3">
        <v>88</v>
      </c>
      <c r="D507" s="4">
        <v>38318</v>
      </c>
      <c r="E507" s="35">
        <f t="shared" si="7"/>
        <v>48</v>
      </c>
      <c r="F507" s="2">
        <v>10753</v>
      </c>
    </row>
    <row r="508" spans="1:6" ht="14.25" x14ac:dyDescent="0.2">
      <c r="A508" s="2" t="s">
        <v>5</v>
      </c>
      <c r="B508" s="2" t="s">
        <v>7</v>
      </c>
      <c r="C508" s="3">
        <v>55.2</v>
      </c>
      <c r="D508" s="4">
        <v>38318</v>
      </c>
      <c r="E508" s="35">
        <f t="shared" si="7"/>
        <v>48</v>
      </c>
      <c r="F508" s="2">
        <v>10754</v>
      </c>
    </row>
    <row r="509" spans="1:6" ht="14.25" x14ac:dyDescent="0.2">
      <c r="A509" s="2" t="s">
        <v>8</v>
      </c>
      <c r="B509" s="2" t="s">
        <v>9</v>
      </c>
      <c r="C509" s="3">
        <v>1948.5</v>
      </c>
      <c r="D509" s="4">
        <v>38319</v>
      </c>
      <c r="E509" s="35">
        <f t="shared" si="7"/>
        <v>49</v>
      </c>
      <c r="F509" s="2">
        <v>10755</v>
      </c>
    </row>
    <row r="510" spans="1:6" ht="14.25" x14ac:dyDescent="0.2">
      <c r="A510" s="2" t="s">
        <v>8</v>
      </c>
      <c r="B510" s="2" t="s">
        <v>13</v>
      </c>
      <c r="C510" s="3">
        <v>1990</v>
      </c>
      <c r="D510" s="4">
        <v>38323</v>
      </c>
      <c r="E510" s="35">
        <f t="shared" si="7"/>
        <v>49</v>
      </c>
      <c r="F510" s="2">
        <v>10756</v>
      </c>
    </row>
    <row r="511" spans="1:6" ht="14.25" x14ac:dyDescent="0.2">
      <c r="A511" s="2" t="s">
        <v>5</v>
      </c>
      <c r="B511" s="2" t="s">
        <v>7</v>
      </c>
      <c r="C511" s="3">
        <v>3082</v>
      </c>
      <c r="D511" s="4">
        <v>38336</v>
      </c>
      <c r="E511" s="35">
        <f t="shared" si="7"/>
        <v>51</v>
      </c>
      <c r="F511" s="2">
        <v>10757</v>
      </c>
    </row>
    <row r="512" spans="1:6" ht="14.25" x14ac:dyDescent="0.2">
      <c r="A512" s="2" t="s">
        <v>8</v>
      </c>
      <c r="B512" s="2" t="s">
        <v>10</v>
      </c>
      <c r="C512" s="3">
        <v>1644.6</v>
      </c>
      <c r="D512" s="4">
        <v>38325</v>
      </c>
      <c r="E512" s="35">
        <f t="shared" si="7"/>
        <v>49</v>
      </c>
      <c r="F512" s="2">
        <v>10758</v>
      </c>
    </row>
    <row r="513" spans="1:6" ht="14.25" x14ac:dyDescent="0.2">
      <c r="A513" s="2" t="s">
        <v>8</v>
      </c>
      <c r="B513" s="2" t="s">
        <v>10</v>
      </c>
      <c r="C513" s="3">
        <v>320</v>
      </c>
      <c r="D513" s="4">
        <v>38333</v>
      </c>
      <c r="E513" s="35">
        <f t="shared" si="7"/>
        <v>51</v>
      </c>
      <c r="F513" s="2">
        <v>10759</v>
      </c>
    </row>
    <row r="514" spans="1:6" ht="14.25" x14ac:dyDescent="0.2">
      <c r="A514" s="2" t="s">
        <v>8</v>
      </c>
      <c r="B514" s="2" t="s">
        <v>9</v>
      </c>
      <c r="C514" s="3">
        <v>2917</v>
      </c>
      <c r="D514" s="4">
        <v>38331</v>
      </c>
      <c r="E514" s="35">
        <f t="shared" si="7"/>
        <v>50</v>
      </c>
      <c r="F514" s="2">
        <v>10760</v>
      </c>
    </row>
    <row r="515" spans="1:6" ht="14.25" x14ac:dyDescent="0.2">
      <c r="A515" s="2" t="s">
        <v>5</v>
      </c>
      <c r="B515" s="2" t="s">
        <v>6</v>
      </c>
      <c r="C515" s="3">
        <v>507</v>
      </c>
      <c r="D515" s="4">
        <v>38329</v>
      </c>
      <c r="E515" s="35">
        <f t="shared" ref="E515:E578" si="8">WEEKNUM(D515)</f>
        <v>50</v>
      </c>
      <c r="F515" s="2">
        <v>10761</v>
      </c>
    </row>
    <row r="516" spans="1:6" ht="14.25" x14ac:dyDescent="0.2">
      <c r="A516" s="2" t="s">
        <v>8</v>
      </c>
      <c r="B516" s="2" t="s">
        <v>10</v>
      </c>
      <c r="C516" s="3">
        <v>4337</v>
      </c>
      <c r="D516" s="4">
        <v>38330</v>
      </c>
      <c r="E516" s="35">
        <f t="shared" si="8"/>
        <v>50</v>
      </c>
      <c r="F516" s="2">
        <v>10762</v>
      </c>
    </row>
    <row r="517" spans="1:6" ht="14.25" x14ac:dyDescent="0.2">
      <c r="A517" s="2" t="s">
        <v>8</v>
      </c>
      <c r="B517" s="2" t="s">
        <v>10</v>
      </c>
      <c r="C517" s="3">
        <v>616</v>
      </c>
      <c r="D517" s="4">
        <v>38329</v>
      </c>
      <c r="E517" s="35">
        <f t="shared" si="8"/>
        <v>50</v>
      </c>
      <c r="F517" s="2">
        <v>10763</v>
      </c>
    </row>
    <row r="518" spans="1:6" ht="14.25" x14ac:dyDescent="0.2">
      <c r="A518" s="2" t="s">
        <v>5</v>
      </c>
      <c r="B518" s="2" t="s">
        <v>7</v>
      </c>
      <c r="C518" s="3">
        <v>2286</v>
      </c>
      <c r="D518" s="4">
        <v>38329</v>
      </c>
      <c r="E518" s="35">
        <f t="shared" si="8"/>
        <v>50</v>
      </c>
      <c r="F518" s="2">
        <v>10764</v>
      </c>
    </row>
    <row r="519" spans="1:6" ht="14.25" x14ac:dyDescent="0.2">
      <c r="A519" s="2" t="s">
        <v>8</v>
      </c>
      <c r="B519" s="2" t="s">
        <v>10</v>
      </c>
      <c r="C519" s="3">
        <v>1515.6</v>
      </c>
      <c r="D519" s="4">
        <v>38330</v>
      </c>
      <c r="E519" s="35">
        <f t="shared" si="8"/>
        <v>50</v>
      </c>
      <c r="F519" s="2">
        <v>10765</v>
      </c>
    </row>
    <row r="520" spans="1:6" ht="14.25" x14ac:dyDescent="0.2">
      <c r="A520" s="2" t="s">
        <v>8</v>
      </c>
      <c r="B520" s="2" t="s">
        <v>9</v>
      </c>
      <c r="C520" s="3">
        <v>2310</v>
      </c>
      <c r="D520" s="4">
        <v>38330</v>
      </c>
      <c r="E520" s="35">
        <f t="shared" si="8"/>
        <v>50</v>
      </c>
      <c r="F520" s="2">
        <v>10766</v>
      </c>
    </row>
    <row r="521" spans="1:6" ht="14.25" x14ac:dyDescent="0.2">
      <c r="A521" s="2" t="s">
        <v>8</v>
      </c>
      <c r="B521" s="2" t="s">
        <v>9</v>
      </c>
      <c r="C521" s="3">
        <v>28</v>
      </c>
      <c r="D521" s="4">
        <v>38336</v>
      </c>
      <c r="E521" s="35">
        <f t="shared" si="8"/>
        <v>51</v>
      </c>
      <c r="F521" s="2">
        <v>10767</v>
      </c>
    </row>
    <row r="522" spans="1:6" ht="14.25" x14ac:dyDescent="0.2">
      <c r="A522" s="2" t="s">
        <v>8</v>
      </c>
      <c r="B522" s="2" t="s">
        <v>10</v>
      </c>
      <c r="C522" s="3">
        <v>1477</v>
      </c>
      <c r="D522" s="4">
        <v>38336</v>
      </c>
      <c r="E522" s="35">
        <f t="shared" si="8"/>
        <v>51</v>
      </c>
      <c r="F522" s="2">
        <v>10768</v>
      </c>
    </row>
    <row r="523" spans="1:6" ht="14.25" x14ac:dyDescent="0.2">
      <c r="A523" s="2" t="s">
        <v>8</v>
      </c>
      <c r="B523" s="2" t="s">
        <v>10</v>
      </c>
      <c r="C523" s="3">
        <v>1684.27</v>
      </c>
      <c r="D523" s="4">
        <v>38333</v>
      </c>
      <c r="E523" s="35">
        <f t="shared" si="8"/>
        <v>51</v>
      </c>
      <c r="F523" s="2">
        <v>10769</v>
      </c>
    </row>
    <row r="524" spans="1:6" ht="14.25" x14ac:dyDescent="0.2">
      <c r="A524" s="2" t="s">
        <v>8</v>
      </c>
      <c r="B524" s="2" t="s">
        <v>13</v>
      </c>
      <c r="C524" s="3">
        <v>236.25</v>
      </c>
      <c r="D524" s="4">
        <v>38338</v>
      </c>
      <c r="E524" s="35">
        <f t="shared" si="8"/>
        <v>51</v>
      </c>
      <c r="F524" s="2">
        <v>10770</v>
      </c>
    </row>
    <row r="525" spans="1:6" ht="14.25" x14ac:dyDescent="0.2">
      <c r="A525" s="2" t="s">
        <v>5</v>
      </c>
      <c r="B525" s="2" t="s">
        <v>11</v>
      </c>
      <c r="C525" s="3">
        <v>344</v>
      </c>
      <c r="D525" s="4">
        <v>37988</v>
      </c>
      <c r="E525" s="35">
        <f t="shared" si="8"/>
        <v>1</v>
      </c>
      <c r="F525" s="2">
        <v>10771</v>
      </c>
    </row>
    <row r="526" spans="1:6" ht="14.25" x14ac:dyDescent="0.2">
      <c r="A526" s="2" t="s">
        <v>8</v>
      </c>
      <c r="B526" s="2" t="s">
        <v>10</v>
      </c>
      <c r="C526" s="3">
        <v>3603.22</v>
      </c>
      <c r="D526" s="4">
        <v>38340</v>
      </c>
      <c r="E526" s="35">
        <f t="shared" si="8"/>
        <v>52</v>
      </c>
      <c r="F526" s="2">
        <v>10772</v>
      </c>
    </row>
    <row r="527" spans="1:6" ht="14.25" x14ac:dyDescent="0.2">
      <c r="A527" s="2" t="s">
        <v>8</v>
      </c>
      <c r="B527" s="2" t="s">
        <v>12</v>
      </c>
      <c r="C527" s="3">
        <v>2030.4</v>
      </c>
      <c r="D527" s="4">
        <v>38337</v>
      </c>
      <c r="E527" s="35">
        <f t="shared" si="8"/>
        <v>51</v>
      </c>
      <c r="F527" s="2">
        <v>10773</v>
      </c>
    </row>
    <row r="528" spans="1:6" ht="14.25" x14ac:dyDescent="0.2">
      <c r="A528" s="2" t="s">
        <v>8</v>
      </c>
      <c r="B528" s="2" t="s">
        <v>9</v>
      </c>
      <c r="C528" s="3">
        <v>868.75</v>
      </c>
      <c r="D528" s="4">
        <v>38333</v>
      </c>
      <c r="E528" s="35">
        <f t="shared" si="8"/>
        <v>51</v>
      </c>
      <c r="F528" s="2">
        <v>10774</v>
      </c>
    </row>
    <row r="529" spans="1:6" ht="14.25" x14ac:dyDescent="0.2">
      <c r="A529" s="2" t="s">
        <v>5</v>
      </c>
      <c r="B529" s="2" t="s">
        <v>15</v>
      </c>
      <c r="C529" s="3">
        <v>228</v>
      </c>
      <c r="D529" s="4">
        <v>38347</v>
      </c>
      <c r="E529" s="35">
        <f t="shared" si="8"/>
        <v>53</v>
      </c>
      <c r="F529" s="2">
        <v>10775</v>
      </c>
    </row>
    <row r="530" spans="1:6" ht="14.25" x14ac:dyDescent="0.2">
      <c r="A530" s="2" t="s">
        <v>8</v>
      </c>
      <c r="B530" s="2" t="s">
        <v>12</v>
      </c>
      <c r="C530" s="3">
        <v>6635.27</v>
      </c>
      <c r="D530" s="4">
        <v>38339</v>
      </c>
      <c r="E530" s="35">
        <f t="shared" si="8"/>
        <v>51</v>
      </c>
      <c r="F530" s="2">
        <v>10776</v>
      </c>
    </row>
    <row r="531" spans="1:6" ht="14.25" x14ac:dyDescent="0.2">
      <c r="A531" s="2" t="s">
        <v>5</v>
      </c>
      <c r="B531" s="2" t="s">
        <v>15</v>
      </c>
      <c r="C531" s="3">
        <v>224</v>
      </c>
      <c r="D531" s="4">
        <v>38373</v>
      </c>
      <c r="E531" s="35">
        <f t="shared" si="8"/>
        <v>4</v>
      </c>
      <c r="F531" s="2">
        <v>10777</v>
      </c>
    </row>
    <row r="532" spans="1:6" ht="14.25" x14ac:dyDescent="0.2">
      <c r="A532" s="2" t="s">
        <v>8</v>
      </c>
      <c r="B532" s="2" t="s">
        <v>10</v>
      </c>
      <c r="C532" s="3">
        <v>96.5</v>
      </c>
      <c r="D532" s="4">
        <v>38345</v>
      </c>
      <c r="E532" s="35">
        <f t="shared" si="8"/>
        <v>52</v>
      </c>
      <c r="F532" s="2">
        <v>10778</v>
      </c>
    </row>
    <row r="533" spans="1:6" ht="14.25" x14ac:dyDescent="0.2">
      <c r="A533" s="2" t="s">
        <v>8</v>
      </c>
      <c r="B533" s="2" t="s">
        <v>10</v>
      </c>
      <c r="C533" s="3">
        <v>1335</v>
      </c>
      <c r="D533" s="4">
        <v>38366</v>
      </c>
      <c r="E533" s="35">
        <f t="shared" si="8"/>
        <v>3</v>
      </c>
      <c r="F533" s="2">
        <v>10779</v>
      </c>
    </row>
    <row r="534" spans="1:6" ht="14.25" x14ac:dyDescent="0.2">
      <c r="A534" s="2" t="s">
        <v>8</v>
      </c>
      <c r="B534" s="2" t="s">
        <v>14</v>
      </c>
      <c r="C534" s="3">
        <v>720</v>
      </c>
      <c r="D534" s="4">
        <v>38346</v>
      </c>
      <c r="E534" s="35">
        <f t="shared" si="8"/>
        <v>52</v>
      </c>
      <c r="F534" s="2">
        <v>10780</v>
      </c>
    </row>
    <row r="535" spans="1:6" ht="14.25" x14ac:dyDescent="0.2">
      <c r="A535" s="2" t="s">
        <v>8</v>
      </c>
      <c r="B535" s="2" t="s">
        <v>14</v>
      </c>
      <c r="C535" s="3">
        <v>975.88</v>
      </c>
      <c r="D535" s="4">
        <v>38340</v>
      </c>
      <c r="E535" s="35">
        <f t="shared" si="8"/>
        <v>52</v>
      </c>
      <c r="F535" s="2">
        <v>10781</v>
      </c>
    </row>
    <row r="536" spans="1:6" ht="14.25" x14ac:dyDescent="0.2">
      <c r="A536" s="2" t="s">
        <v>5</v>
      </c>
      <c r="B536" s="2" t="s">
        <v>11</v>
      </c>
      <c r="C536" s="3">
        <v>12.5</v>
      </c>
      <c r="D536" s="4">
        <v>38343</v>
      </c>
      <c r="E536" s="35">
        <f t="shared" si="8"/>
        <v>52</v>
      </c>
      <c r="F536" s="2">
        <v>10782</v>
      </c>
    </row>
    <row r="537" spans="1:6" ht="14.25" x14ac:dyDescent="0.2">
      <c r="A537" s="2" t="s">
        <v>8</v>
      </c>
      <c r="B537" s="2" t="s">
        <v>9</v>
      </c>
      <c r="C537" s="3">
        <v>1442.5</v>
      </c>
      <c r="D537" s="4">
        <v>38340</v>
      </c>
      <c r="E537" s="35">
        <f t="shared" si="8"/>
        <v>52</v>
      </c>
      <c r="F537" s="2">
        <v>10783</v>
      </c>
    </row>
    <row r="538" spans="1:6" ht="14.25" x14ac:dyDescent="0.2">
      <c r="A538" s="2" t="s">
        <v>8</v>
      </c>
      <c r="B538" s="2" t="s">
        <v>9</v>
      </c>
      <c r="C538" s="3">
        <v>1488</v>
      </c>
      <c r="D538" s="4">
        <v>38343</v>
      </c>
      <c r="E538" s="35">
        <f t="shared" si="8"/>
        <v>52</v>
      </c>
      <c r="F538" s="2">
        <v>10784</v>
      </c>
    </row>
    <row r="539" spans="1:6" ht="14.25" x14ac:dyDescent="0.2">
      <c r="A539" s="2" t="s">
        <v>8</v>
      </c>
      <c r="B539" s="2" t="s">
        <v>12</v>
      </c>
      <c r="C539" s="3">
        <v>387.5</v>
      </c>
      <c r="D539" s="4">
        <v>38345</v>
      </c>
      <c r="E539" s="35">
        <f t="shared" si="8"/>
        <v>52</v>
      </c>
      <c r="F539" s="2">
        <v>10785</v>
      </c>
    </row>
    <row r="540" spans="1:6" ht="14.25" x14ac:dyDescent="0.2">
      <c r="A540" s="2" t="s">
        <v>8</v>
      </c>
      <c r="B540" s="2" t="s">
        <v>13</v>
      </c>
      <c r="C540" s="3">
        <v>1531.08</v>
      </c>
      <c r="D540" s="4">
        <v>38344</v>
      </c>
      <c r="E540" s="35">
        <f t="shared" si="8"/>
        <v>52</v>
      </c>
      <c r="F540" s="2">
        <v>10786</v>
      </c>
    </row>
    <row r="541" spans="1:6" ht="14.25" x14ac:dyDescent="0.2">
      <c r="A541" s="2" t="s">
        <v>8</v>
      </c>
      <c r="B541" s="2" t="s">
        <v>14</v>
      </c>
      <c r="C541" s="3">
        <v>2622.76</v>
      </c>
      <c r="D541" s="4">
        <v>38347</v>
      </c>
      <c r="E541" s="35">
        <f t="shared" si="8"/>
        <v>53</v>
      </c>
      <c r="F541" s="2">
        <v>10787</v>
      </c>
    </row>
    <row r="542" spans="1:6" ht="14.25" x14ac:dyDescent="0.2">
      <c r="A542" s="2" t="s">
        <v>8</v>
      </c>
      <c r="B542" s="2" t="s">
        <v>12</v>
      </c>
      <c r="C542" s="3">
        <v>731.5</v>
      </c>
      <c r="D542" s="4">
        <v>38371</v>
      </c>
      <c r="E542" s="35">
        <f t="shared" si="8"/>
        <v>4</v>
      </c>
      <c r="F542" s="2">
        <v>10788</v>
      </c>
    </row>
    <row r="543" spans="1:6" ht="14.25" x14ac:dyDescent="0.2">
      <c r="A543" s="2" t="s">
        <v>8</v>
      </c>
      <c r="B543" s="2" t="s">
        <v>12</v>
      </c>
      <c r="C543" s="3">
        <v>3687</v>
      </c>
      <c r="D543" s="4">
        <v>38352</v>
      </c>
      <c r="E543" s="35">
        <f t="shared" si="8"/>
        <v>53</v>
      </c>
      <c r="F543" s="2">
        <v>10789</v>
      </c>
    </row>
    <row r="544" spans="1:6" ht="14.25" x14ac:dyDescent="0.2">
      <c r="A544" s="2" t="s">
        <v>5</v>
      </c>
      <c r="B544" s="2" t="s">
        <v>7</v>
      </c>
      <c r="C544" s="3">
        <v>722.5</v>
      </c>
      <c r="D544" s="4">
        <v>38347</v>
      </c>
      <c r="E544" s="35">
        <f t="shared" si="8"/>
        <v>53</v>
      </c>
      <c r="F544" s="2">
        <v>10790</v>
      </c>
    </row>
    <row r="545" spans="1:6" ht="14.25" x14ac:dyDescent="0.2">
      <c r="A545" s="2" t="s">
        <v>5</v>
      </c>
      <c r="B545" s="2" t="s">
        <v>7</v>
      </c>
      <c r="C545" s="3">
        <v>1829.76</v>
      </c>
      <c r="D545" s="4">
        <v>38353</v>
      </c>
      <c r="E545" s="35">
        <f t="shared" si="8"/>
        <v>1</v>
      </c>
      <c r="F545" s="2">
        <v>10791</v>
      </c>
    </row>
    <row r="546" spans="1:6" ht="14.25" x14ac:dyDescent="0.2">
      <c r="A546" s="2" t="s">
        <v>8</v>
      </c>
      <c r="B546" s="2" t="s">
        <v>12</v>
      </c>
      <c r="C546" s="3">
        <v>399.85</v>
      </c>
      <c r="D546" s="4">
        <v>38352</v>
      </c>
      <c r="E546" s="35">
        <f t="shared" si="8"/>
        <v>53</v>
      </c>
      <c r="F546" s="2">
        <v>10792</v>
      </c>
    </row>
    <row r="547" spans="1:6" ht="14.25" x14ac:dyDescent="0.2">
      <c r="A547" s="2" t="s">
        <v>8</v>
      </c>
      <c r="B547" s="2" t="s">
        <v>10</v>
      </c>
      <c r="C547" s="3">
        <v>191.1</v>
      </c>
      <c r="D547" s="4">
        <v>38360</v>
      </c>
      <c r="E547" s="35">
        <f t="shared" si="8"/>
        <v>2</v>
      </c>
      <c r="F547" s="2">
        <v>10793</v>
      </c>
    </row>
    <row r="548" spans="1:6" ht="14.25" x14ac:dyDescent="0.2">
      <c r="A548" s="2" t="s">
        <v>5</v>
      </c>
      <c r="B548" s="2" t="s">
        <v>7</v>
      </c>
      <c r="C548" s="3">
        <v>314.76</v>
      </c>
      <c r="D548" s="4">
        <v>38354</v>
      </c>
      <c r="E548" s="35">
        <f t="shared" si="8"/>
        <v>2</v>
      </c>
      <c r="F548" s="2">
        <v>10794</v>
      </c>
    </row>
    <row r="549" spans="1:6" ht="14.25" x14ac:dyDescent="0.2">
      <c r="A549" s="2" t="s">
        <v>8</v>
      </c>
      <c r="B549" s="2" t="s">
        <v>13</v>
      </c>
      <c r="C549" s="3">
        <v>2158</v>
      </c>
      <c r="D549" s="4">
        <v>38372</v>
      </c>
      <c r="E549" s="35">
        <f t="shared" si="8"/>
        <v>4</v>
      </c>
      <c r="F549" s="2">
        <v>10795</v>
      </c>
    </row>
    <row r="550" spans="1:6" ht="14.25" x14ac:dyDescent="0.2">
      <c r="A550" s="2" t="s">
        <v>8</v>
      </c>
      <c r="B550" s="2" t="s">
        <v>10</v>
      </c>
      <c r="C550" s="3">
        <v>2341.36</v>
      </c>
      <c r="D550" s="4">
        <v>38366</v>
      </c>
      <c r="E550" s="35">
        <f t="shared" si="8"/>
        <v>3</v>
      </c>
      <c r="F550" s="2">
        <v>10796</v>
      </c>
    </row>
    <row r="551" spans="1:6" ht="14.25" x14ac:dyDescent="0.2">
      <c r="A551" s="2" t="s">
        <v>5</v>
      </c>
      <c r="B551" s="2" t="s">
        <v>15</v>
      </c>
      <c r="C551" s="3">
        <v>420</v>
      </c>
      <c r="D551" s="4">
        <v>38357</v>
      </c>
      <c r="E551" s="35">
        <f t="shared" si="8"/>
        <v>2</v>
      </c>
      <c r="F551" s="2">
        <v>10797</v>
      </c>
    </row>
    <row r="552" spans="1:6" ht="14.25" x14ac:dyDescent="0.2">
      <c r="A552" s="2" t="s">
        <v>8</v>
      </c>
      <c r="B552" s="2" t="s">
        <v>14</v>
      </c>
      <c r="C552" s="3">
        <v>446.6</v>
      </c>
      <c r="D552" s="4">
        <v>38357</v>
      </c>
      <c r="E552" s="35">
        <f t="shared" si="8"/>
        <v>2</v>
      </c>
      <c r="F552" s="2">
        <v>10798</v>
      </c>
    </row>
    <row r="553" spans="1:6" ht="14.25" x14ac:dyDescent="0.2">
      <c r="A553" s="2" t="s">
        <v>5</v>
      </c>
      <c r="B553" s="2" t="s">
        <v>11</v>
      </c>
      <c r="C553" s="3">
        <v>1553.5</v>
      </c>
      <c r="D553" s="4">
        <v>38357</v>
      </c>
      <c r="E553" s="35">
        <f t="shared" si="8"/>
        <v>2</v>
      </c>
      <c r="F553" s="2">
        <v>10799</v>
      </c>
    </row>
    <row r="554" spans="1:6" ht="14.25" x14ac:dyDescent="0.2">
      <c r="A554" s="2" t="s">
        <v>8</v>
      </c>
      <c r="B554" s="2" t="s">
        <v>12</v>
      </c>
      <c r="C554" s="3">
        <v>1468.93</v>
      </c>
      <c r="D554" s="4">
        <v>38357</v>
      </c>
      <c r="E554" s="35">
        <f t="shared" si="8"/>
        <v>2</v>
      </c>
      <c r="F554" s="2">
        <v>10800</v>
      </c>
    </row>
    <row r="555" spans="1:6" ht="14.25" x14ac:dyDescent="0.2">
      <c r="A555" s="2" t="s">
        <v>8</v>
      </c>
      <c r="B555" s="2" t="s">
        <v>9</v>
      </c>
      <c r="C555" s="3">
        <v>3026.85</v>
      </c>
      <c r="D555" s="4">
        <v>38352</v>
      </c>
      <c r="E555" s="35">
        <f t="shared" si="8"/>
        <v>53</v>
      </c>
      <c r="F555" s="2">
        <v>10801</v>
      </c>
    </row>
    <row r="556" spans="1:6" ht="14.25" x14ac:dyDescent="0.2">
      <c r="A556" s="2" t="s">
        <v>8</v>
      </c>
      <c r="B556" s="2" t="s">
        <v>9</v>
      </c>
      <c r="C556" s="3">
        <v>2942.81</v>
      </c>
      <c r="D556" s="4">
        <v>38354</v>
      </c>
      <c r="E556" s="35">
        <f t="shared" si="8"/>
        <v>2</v>
      </c>
      <c r="F556" s="2">
        <v>10802</v>
      </c>
    </row>
    <row r="557" spans="1:6" ht="14.25" x14ac:dyDescent="0.2">
      <c r="A557" s="2" t="s">
        <v>8</v>
      </c>
      <c r="B557" s="2" t="s">
        <v>9</v>
      </c>
      <c r="C557" s="3">
        <v>1193.01</v>
      </c>
      <c r="D557" s="4">
        <v>38358</v>
      </c>
      <c r="E557" s="35">
        <f t="shared" si="8"/>
        <v>2</v>
      </c>
      <c r="F557" s="2">
        <v>10803</v>
      </c>
    </row>
    <row r="558" spans="1:6" ht="14.25" x14ac:dyDescent="0.2">
      <c r="A558" s="2" t="s">
        <v>5</v>
      </c>
      <c r="B558" s="2" t="s">
        <v>7</v>
      </c>
      <c r="C558" s="3">
        <v>2278.4</v>
      </c>
      <c r="D558" s="4">
        <v>38359</v>
      </c>
      <c r="E558" s="35">
        <f t="shared" si="8"/>
        <v>2</v>
      </c>
      <c r="F558" s="2">
        <v>10804</v>
      </c>
    </row>
    <row r="559" spans="1:6" ht="14.25" x14ac:dyDescent="0.2">
      <c r="A559" s="2" t="s">
        <v>8</v>
      </c>
      <c r="B559" s="2" t="s">
        <v>14</v>
      </c>
      <c r="C559" s="3">
        <v>2775</v>
      </c>
      <c r="D559" s="4">
        <v>38361</v>
      </c>
      <c r="E559" s="35">
        <f t="shared" si="8"/>
        <v>3</v>
      </c>
      <c r="F559" s="2">
        <v>10805</v>
      </c>
    </row>
    <row r="560" spans="1:6" ht="14.25" x14ac:dyDescent="0.2">
      <c r="A560" s="2" t="s">
        <v>8</v>
      </c>
      <c r="B560" s="2" t="s">
        <v>10</v>
      </c>
      <c r="C560" s="3">
        <v>439.6</v>
      </c>
      <c r="D560" s="4">
        <v>38357</v>
      </c>
      <c r="E560" s="35">
        <f t="shared" si="8"/>
        <v>2</v>
      </c>
      <c r="F560" s="2">
        <v>10806</v>
      </c>
    </row>
    <row r="561" spans="1:6" ht="14.25" x14ac:dyDescent="0.2">
      <c r="A561" s="2" t="s">
        <v>8</v>
      </c>
      <c r="B561" s="2" t="s">
        <v>9</v>
      </c>
      <c r="C561" s="3">
        <v>18.399999999999999</v>
      </c>
      <c r="D561" s="4">
        <v>38382</v>
      </c>
      <c r="E561" s="35">
        <f t="shared" si="8"/>
        <v>6</v>
      </c>
      <c r="F561" s="2">
        <v>10807</v>
      </c>
    </row>
    <row r="562" spans="1:6" ht="14.25" x14ac:dyDescent="0.2">
      <c r="A562" s="2" t="s">
        <v>8</v>
      </c>
      <c r="B562" s="2" t="s">
        <v>14</v>
      </c>
      <c r="C562" s="3">
        <v>1411</v>
      </c>
      <c r="D562" s="4">
        <v>38361</v>
      </c>
      <c r="E562" s="35">
        <f t="shared" si="8"/>
        <v>3</v>
      </c>
      <c r="F562" s="2">
        <v>10808</v>
      </c>
    </row>
    <row r="563" spans="1:6" ht="14.25" x14ac:dyDescent="0.2">
      <c r="A563" s="2" t="s">
        <v>5</v>
      </c>
      <c r="B563" s="2" t="s">
        <v>15</v>
      </c>
      <c r="C563" s="3">
        <v>140</v>
      </c>
      <c r="D563" s="4">
        <v>38359</v>
      </c>
      <c r="E563" s="35">
        <f t="shared" si="8"/>
        <v>2</v>
      </c>
      <c r="F563" s="2">
        <v>10809</v>
      </c>
    </row>
    <row r="564" spans="1:6" ht="14.25" x14ac:dyDescent="0.2">
      <c r="A564" s="2" t="s">
        <v>8</v>
      </c>
      <c r="B564" s="2" t="s">
        <v>14</v>
      </c>
      <c r="C564" s="3">
        <v>187</v>
      </c>
      <c r="D564" s="4">
        <v>38359</v>
      </c>
      <c r="E564" s="35">
        <f t="shared" si="8"/>
        <v>2</v>
      </c>
      <c r="F564" s="2">
        <v>10810</v>
      </c>
    </row>
    <row r="565" spans="1:6" ht="14.25" x14ac:dyDescent="0.2">
      <c r="A565" s="2" t="s">
        <v>8</v>
      </c>
      <c r="B565" s="2" t="s">
        <v>13</v>
      </c>
      <c r="C565" s="3">
        <v>852</v>
      </c>
      <c r="D565" s="4">
        <v>38360</v>
      </c>
      <c r="E565" s="35">
        <f t="shared" si="8"/>
        <v>2</v>
      </c>
      <c r="F565" s="2">
        <v>10811</v>
      </c>
    </row>
    <row r="566" spans="1:6" ht="14.25" x14ac:dyDescent="0.2">
      <c r="A566" s="2" t="s">
        <v>5</v>
      </c>
      <c r="B566" s="2" t="s">
        <v>6</v>
      </c>
      <c r="C566" s="3">
        <v>1692.8</v>
      </c>
      <c r="D566" s="4">
        <v>38364</v>
      </c>
      <c r="E566" s="35">
        <f t="shared" si="8"/>
        <v>3</v>
      </c>
      <c r="F566" s="2">
        <v>10812</v>
      </c>
    </row>
    <row r="567" spans="1:6" ht="14.25" x14ac:dyDescent="0.2">
      <c r="A567" s="2" t="s">
        <v>8</v>
      </c>
      <c r="B567" s="2" t="s">
        <v>12</v>
      </c>
      <c r="C567" s="3">
        <v>602.4</v>
      </c>
      <c r="D567" s="4">
        <v>38361</v>
      </c>
      <c r="E567" s="35">
        <f t="shared" si="8"/>
        <v>3</v>
      </c>
      <c r="F567" s="2">
        <v>10813</v>
      </c>
    </row>
    <row r="568" spans="1:6" ht="14.25" x14ac:dyDescent="0.2">
      <c r="A568" s="2" t="s">
        <v>8</v>
      </c>
      <c r="B568" s="2" t="s">
        <v>10</v>
      </c>
      <c r="C568" s="3">
        <v>1788.45</v>
      </c>
      <c r="D568" s="4">
        <v>38366</v>
      </c>
      <c r="E568" s="35">
        <f t="shared" si="8"/>
        <v>3</v>
      </c>
      <c r="F568" s="2">
        <v>10814</v>
      </c>
    </row>
    <row r="569" spans="1:6" ht="14.25" x14ac:dyDescent="0.2">
      <c r="A569" s="2" t="s">
        <v>8</v>
      </c>
      <c r="B569" s="2" t="s">
        <v>14</v>
      </c>
      <c r="C569" s="3">
        <v>40</v>
      </c>
      <c r="D569" s="4">
        <v>38366</v>
      </c>
      <c r="E569" s="35">
        <f t="shared" si="8"/>
        <v>3</v>
      </c>
      <c r="F569" s="2">
        <v>10815</v>
      </c>
    </row>
    <row r="570" spans="1:6" ht="14.25" x14ac:dyDescent="0.2">
      <c r="A570" s="2" t="s">
        <v>8</v>
      </c>
      <c r="B570" s="2" t="s">
        <v>9</v>
      </c>
      <c r="C570" s="3">
        <v>8446.4500000000007</v>
      </c>
      <c r="D570" s="4">
        <v>38387</v>
      </c>
      <c r="E570" s="35">
        <f t="shared" si="8"/>
        <v>6</v>
      </c>
      <c r="F570" s="2">
        <v>10816</v>
      </c>
    </row>
    <row r="571" spans="1:6" ht="14.25" x14ac:dyDescent="0.2">
      <c r="A571" s="2" t="s">
        <v>8</v>
      </c>
      <c r="B571" s="2" t="s">
        <v>10</v>
      </c>
      <c r="C571" s="3">
        <v>10952.84</v>
      </c>
      <c r="D571" s="4">
        <v>38365</v>
      </c>
      <c r="E571" s="35">
        <f t="shared" si="8"/>
        <v>3</v>
      </c>
      <c r="F571" s="2">
        <v>10817</v>
      </c>
    </row>
    <row r="572" spans="1:6" ht="14.25" x14ac:dyDescent="0.2">
      <c r="A572" s="2" t="s">
        <v>5</v>
      </c>
      <c r="B572" s="2" t="s">
        <v>15</v>
      </c>
      <c r="C572" s="3">
        <v>833</v>
      </c>
      <c r="D572" s="4">
        <v>38364</v>
      </c>
      <c r="E572" s="35">
        <f t="shared" si="8"/>
        <v>3</v>
      </c>
      <c r="F572" s="2">
        <v>10818</v>
      </c>
    </row>
    <row r="573" spans="1:6" ht="14.25" x14ac:dyDescent="0.2">
      <c r="A573" s="2" t="s">
        <v>8</v>
      </c>
      <c r="B573" s="2" t="s">
        <v>14</v>
      </c>
      <c r="C573" s="3">
        <v>477</v>
      </c>
      <c r="D573" s="4">
        <v>38368</v>
      </c>
      <c r="E573" s="35">
        <f t="shared" si="8"/>
        <v>4</v>
      </c>
      <c r="F573" s="2">
        <v>10819</v>
      </c>
    </row>
    <row r="574" spans="1:6" ht="14.25" x14ac:dyDescent="0.2">
      <c r="A574" s="2" t="s">
        <v>8</v>
      </c>
      <c r="B574" s="2" t="s">
        <v>10</v>
      </c>
      <c r="C574" s="3">
        <v>1140</v>
      </c>
      <c r="D574" s="4">
        <v>38365</v>
      </c>
      <c r="E574" s="35">
        <f t="shared" si="8"/>
        <v>3</v>
      </c>
      <c r="F574" s="2">
        <v>10820</v>
      </c>
    </row>
    <row r="575" spans="1:6" ht="14.25" x14ac:dyDescent="0.2">
      <c r="A575" s="2" t="s">
        <v>8</v>
      </c>
      <c r="B575" s="2" t="s">
        <v>12</v>
      </c>
      <c r="C575" s="3">
        <v>678</v>
      </c>
      <c r="D575" s="4">
        <v>38367</v>
      </c>
      <c r="E575" s="35">
        <f t="shared" si="8"/>
        <v>3</v>
      </c>
      <c r="F575" s="2">
        <v>10821</v>
      </c>
    </row>
    <row r="576" spans="1:6" ht="14.25" x14ac:dyDescent="0.2">
      <c r="A576" s="2" t="s">
        <v>5</v>
      </c>
      <c r="B576" s="2" t="s">
        <v>7</v>
      </c>
      <c r="C576" s="3">
        <v>237.9</v>
      </c>
      <c r="D576" s="4">
        <v>38368</v>
      </c>
      <c r="E576" s="35">
        <f t="shared" si="8"/>
        <v>4</v>
      </c>
      <c r="F576" s="2">
        <v>10822</v>
      </c>
    </row>
    <row r="577" spans="1:6" ht="14.25" x14ac:dyDescent="0.2">
      <c r="A577" s="2" t="s">
        <v>5</v>
      </c>
      <c r="B577" s="2" t="s">
        <v>6</v>
      </c>
      <c r="C577" s="3">
        <v>2826</v>
      </c>
      <c r="D577" s="4">
        <v>38365</v>
      </c>
      <c r="E577" s="35">
        <f t="shared" si="8"/>
        <v>3</v>
      </c>
      <c r="F577" s="2">
        <v>10823</v>
      </c>
    </row>
    <row r="578" spans="1:6" ht="14.25" x14ac:dyDescent="0.2">
      <c r="A578" s="2" t="s">
        <v>8</v>
      </c>
      <c r="B578" s="2" t="s">
        <v>13</v>
      </c>
      <c r="C578" s="3">
        <v>250.8</v>
      </c>
      <c r="D578" s="4">
        <v>38382</v>
      </c>
      <c r="E578" s="35">
        <f t="shared" si="8"/>
        <v>6</v>
      </c>
      <c r="F578" s="2">
        <v>10824</v>
      </c>
    </row>
    <row r="579" spans="1:6" ht="14.25" x14ac:dyDescent="0.2">
      <c r="A579" s="2" t="s">
        <v>8</v>
      </c>
      <c r="B579" s="2" t="s">
        <v>12</v>
      </c>
      <c r="C579" s="3">
        <v>1030.76</v>
      </c>
      <c r="D579" s="4">
        <v>38366</v>
      </c>
      <c r="E579" s="35">
        <f t="shared" ref="E579:E642" si="9">WEEKNUM(D579)</f>
        <v>3</v>
      </c>
      <c r="F579" s="2">
        <v>10825</v>
      </c>
    </row>
    <row r="580" spans="1:6" ht="14.25" x14ac:dyDescent="0.2">
      <c r="A580" s="2" t="s">
        <v>5</v>
      </c>
      <c r="B580" s="2" t="s">
        <v>7</v>
      </c>
      <c r="C580" s="3">
        <v>730</v>
      </c>
      <c r="D580" s="4">
        <v>38389</v>
      </c>
      <c r="E580" s="35">
        <f t="shared" si="9"/>
        <v>7</v>
      </c>
      <c r="F580" s="2">
        <v>10826</v>
      </c>
    </row>
    <row r="581" spans="1:6" ht="14.25" x14ac:dyDescent="0.2">
      <c r="A581" s="2" t="s">
        <v>8</v>
      </c>
      <c r="B581" s="2" t="s">
        <v>12</v>
      </c>
      <c r="C581" s="3">
        <v>843</v>
      </c>
      <c r="D581" s="4">
        <v>38389</v>
      </c>
      <c r="E581" s="35">
        <f t="shared" si="9"/>
        <v>7</v>
      </c>
      <c r="F581" s="2">
        <v>10827</v>
      </c>
    </row>
    <row r="582" spans="1:6" ht="14.25" x14ac:dyDescent="0.2">
      <c r="A582" s="2" t="s">
        <v>5</v>
      </c>
      <c r="B582" s="2" t="s">
        <v>11</v>
      </c>
      <c r="C582" s="3">
        <v>932</v>
      </c>
      <c r="D582" s="4">
        <v>38387</v>
      </c>
      <c r="E582" s="35">
        <f t="shared" si="9"/>
        <v>6</v>
      </c>
      <c r="F582" s="2">
        <v>10828</v>
      </c>
    </row>
    <row r="583" spans="1:6" ht="14.25" x14ac:dyDescent="0.2">
      <c r="A583" s="2" t="s">
        <v>5</v>
      </c>
      <c r="B583" s="2" t="s">
        <v>11</v>
      </c>
      <c r="C583" s="3">
        <v>1764</v>
      </c>
      <c r="D583" s="4">
        <v>38375</v>
      </c>
      <c r="E583" s="35">
        <f t="shared" si="9"/>
        <v>5</v>
      </c>
      <c r="F583" s="2">
        <v>10829</v>
      </c>
    </row>
    <row r="584" spans="1:6" ht="14.25" x14ac:dyDescent="0.2">
      <c r="A584" s="2" t="s">
        <v>8</v>
      </c>
      <c r="B584" s="2" t="s">
        <v>9</v>
      </c>
      <c r="C584" s="3">
        <v>1974</v>
      </c>
      <c r="D584" s="4">
        <v>38373</v>
      </c>
      <c r="E584" s="35">
        <f t="shared" si="9"/>
        <v>4</v>
      </c>
      <c r="F584" s="2">
        <v>10830</v>
      </c>
    </row>
    <row r="585" spans="1:6" ht="14.25" x14ac:dyDescent="0.2">
      <c r="A585" s="2" t="s">
        <v>8</v>
      </c>
      <c r="B585" s="2" t="s">
        <v>10</v>
      </c>
      <c r="C585" s="3">
        <v>2684.4</v>
      </c>
      <c r="D585" s="4">
        <v>38375</v>
      </c>
      <c r="E585" s="35">
        <f t="shared" si="9"/>
        <v>5</v>
      </c>
      <c r="F585" s="2">
        <v>10831</v>
      </c>
    </row>
    <row r="586" spans="1:6" ht="14.25" x14ac:dyDescent="0.2">
      <c r="A586" s="2" t="s">
        <v>8</v>
      </c>
      <c r="B586" s="2" t="s">
        <v>14</v>
      </c>
      <c r="C586" s="3">
        <v>475.11</v>
      </c>
      <c r="D586" s="4">
        <v>38371</v>
      </c>
      <c r="E586" s="35">
        <f t="shared" si="9"/>
        <v>4</v>
      </c>
      <c r="F586" s="2">
        <v>10832</v>
      </c>
    </row>
    <row r="587" spans="1:6" ht="14.25" x14ac:dyDescent="0.2">
      <c r="A587" s="2" t="s">
        <v>5</v>
      </c>
      <c r="B587" s="2" t="s">
        <v>7</v>
      </c>
      <c r="C587" s="3">
        <v>906.93</v>
      </c>
      <c r="D587" s="4">
        <v>38375</v>
      </c>
      <c r="E587" s="35">
        <f t="shared" si="9"/>
        <v>5</v>
      </c>
      <c r="F587" s="2">
        <v>10833</v>
      </c>
    </row>
    <row r="588" spans="1:6" ht="14.25" x14ac:dyDescent="0.2">
      <c r="A588" s="2" t="s">
        <v>8</v>
      </c>
      <c r="B588" s="2" t="s">
        <v>12</v>
      </c>
      <c r="C588" s="3">
        <v>1432.71</v>
      </c>
      <c r="D588" s="4">
        <v>38371</v>
      </c>
      <c r="E588" s="35">
        <f t="shared" si="9"/>
        <v>4</v>
      </c>
      <c r="F588" s="2">
        <v>10834</v>
      </c>
    </row>
    <row r="589" spans="1:6" ht="14.25" x14ac:dyDescent="0.2">
      <c r="A589" s="2" t="s">
        <v>8</v>
      </c>
      <c r="B589" s="2" t="s">
        <v>12</v>
      </c>
      <c r="C589" s="3">
        <v>845.8</v>
      </c>
      <c r="D589" s="4">
        <v>38373</v>
      </c>
      <c r="E589" s="35">
        <f t="shared" si="9"/>
        <v>4</v>
      </c>
      <c r="F589" s="2">
        <v>10835</v>
      </c>
    </row>
    <row r="590" spans="1:6" ht="14.25" x14ac:dyDescent="0.2">
      <c r="A590" s="2" t="s">
        <v>5</v>
      </c>
      <c r="B590" s="2" t="s">
        <v>15</v>
      </c>
      <c r="C590" s="3">
        <v>4705.5</v>
      </c>
      <c r="D590" s="4">
        <v>38373</v>
      </c>
      <c r="E590" s="35">
        <f t="shared" si="9"/>
        <v>4</v>
      </c>
      <c r="F590" s="2">
        <v>10836</v>
      </c>
    </row>
    <row r="591" spans="1:6" ht="14.25" x14ac:dyDescent="0.2">
      <c r="A591" s="2" t="s">
        <v>5</v>
      </c>
      <c r="B591" s="2" t="s">
        <v>11</v>
      </c>
      <c r="C591" s="3">
        <v>1064.5</v>
      </c>
      <c r="D591" s="4">
        <v>38375</v>
      </c>
      <c r="E591" s="35">
        <f t="shared" si="9"/>
        <v>5</v>
      </c>
      <c r="F591" s="2">
        <v>10837</v>
      </c>
    </row>
    <row r="592" spans="1:6" ht="14.25" x14ac:dyDescent="0.2">
      <c r="A592" s="2" t="s">
        <v>8</v>
      </c>
      <c r="B592" s="2" t="s">
        <v>10</v>
      </c>
      <c r="C592" s="3">
        <v>1938.38</v>
      </c>
      <c r="D592" s="4">
        <v>38375</v>
      </c>
      <c r="E592" s="35">
        <f t="shared" si="9"/>
        <v>5</v>
      </c>
      <c r="F592" s="2">
        <v>10838</v>
      </c>
    </row>
    <row r="593" spans="1:6" ht="14.25" x14ac:dyDescent="0.2">
      <c r="A593" s="2" t="s">
        <v>8</v>
      </c>
      <c r="B593" s="2" t="s">
        <v>10</v>
      </c>
      <c r="C593" s="3">
        <v>827.55</v>
      </c>
      <c r="D593" s="4">
        <v>38374</v>
      </c>
      <c r="E593" s="35">
        <f t="shared" si="9"/>
        <v>4</v>
      </c>
      <c r="F593" s="2">
        <v>10839</v>
      </c>
    </row>
    <row r="594" spans="1:6" ht="14.25" x14ac:dyDescent="0.2">
      <c r="A594" s="2" t="s">
        <v>8</v>
      </c>
      <c r="B594" s="2" t="s">
        <v>9</v>
      </c>
      <c r="C594" s="3">
        <v>211.2</v>
      </c>
      <c r="D594" s="4">
        <v>38399</v>
      </c>
      <c r="E594" s="35">
        <f t="shared" si="9"/>
        <v>8</v>
      </c>
      <c r="F594" s="2">
        <v>10840</v>
      </c>
    </row>
    <row r="595" spans="1:6" ht="14.25" x14ac:dyDescent="0.2">
      <c r="A595" s="2" t="s">
        <v>5</v>
      </c>
      <c r="B595" s="2" t="s">
        <v>6</v>
      </c>
      <c r="C595" s="3">
        <v>4581</v>
      </c>
      <c r="D595" s="4">
        <v>38381</v>
      </c>
      <c r="E595" s="35">
        <f t="shared" si="9"/>
        <v>5</v>
      </c>
      <c r="F595" s="2">
        <v>10841</v>
      </c>
    </row>
    <row r="596" spans="1:6" ht="14.25" x14ac:dyDescent="0.2">
      <c r="A596" s="2" t="s">
        <v>8</v>
      </c>
      <c r="B596" s="2" t="s">
        <v>12</v>
      </c>
      <c r="C596" s="3">
        <v>975</v>
      </c>
      <c r="D596" s="4">
        <v>38381</v>
      </c>
      <c r="E596" s="35">
        <f t="shared" si="9"/>
        <v>5</v>
      </c>
      <c r="F596" s="2">
        <v>10842</v>
      </c>
    </row>
    <row r="597" spans="1:6" ht="14.25" x14ac:dyDescent="0.2">
      <c r="A597" s="2" t="s">
        <v>8</v>
      </c>
      <c r="B597" s="2" t="s">
        <v>9</v>
      </c>
      <c r="C597" s="3">
        <v>159</v>
      </c>
      <c r="D597" s="4">
        <v>38378</v>
      </c>
      <c r="E597" s="35">
        <f t="shared" si="9"/>
        <v>5</v>
      </c>
      <c r="F597" s="2">
        <v>10843</v>
      </c>
    </row>
    <row r="598" spans="1:6" ht="14.25" x14ac:dyDescent="0.2">
      <c r="A598" s="2" t="s">
        <v>8</v>
      </c>
      <c r="B598" s="2" t="s">
        <v>13</v>
      </c>
      <c r="C598" s="3">
        <v>735</v>
      </c>
      <c r="D598" s="4">
        <v>38378</v>
      </c>
      <c r="E598" s="35">
        <f t="shared" si="9"/>
        <v>5</v>
      </c>
      <c r="F598" s="2">
        <v>10844</v>
      </c>
    </row>
    <row r="599" spans="1:6" ht="14.25" x14ac:dyDescent="0.2">
      <c r="A599" s="2" t="s">
        <v>8</v>
      </c>
      <c r="B599" s="2" t="s">
        <v>13</v>
      </c>
      <c r="C599" s="3">
        <v>3812.7</v>
      </c>
      <c r="D599" s="4">
        <v>38382</v>
      </c>
      <c r="E599" s="35">
        <f t="shared" si="9"/>
        <v>6</v>
      </c>
      <c r="F599" s="2">
        <v>10845</v>
      </c>
    </row>
    <row r="600" spans="1:6" ht="14.25" x14ac:dyDescent="0.2">
      <c r="A600" s="2" t="s">
        <v>8</v>
      </c>
      <c r="B600" s="2" t="s">
        <v>14</v>
      </c>
      <c r="C600" s="3">
        <v>1112</v>
      </c>
      <c r="D600" s="4">
        <v>38375</v>
      </c>
      <c r="E600" s="35">
        <f t="shared" si="9"/>
        <v>5</v>
      </c>
      <c r="F600" s="2">
        <v>10846</v>
      </c>
    </row>
    <row r="601" spans="1:6" ht="14.25" x14ac:dyDescent="0.2">
      <c r="A601" s="2" t="s">
        <v>8</v>
      </c>
      <c r="B601" s="2" t="s">
        <v>9</v>
      </c>
      <c r="C601" s="3">
        <v>4931.92</v>
      </c>
      <c r="D601" s="4">
        <v>38393</v>
      </c>
      <c r="E601" s="35">
        <f t="shared" si="9"/>
        <v>7</v>
      </c>
      <c r="F601" s="2">
        <v>10847</v>
      </c>
    </row>
    <row r="602" spans="1:6" ht="14.25" x14ac:dyDescent="0.2">
      <c r="A602" s="2" t="s">
        <v>5</v>
      </c>
      <c r="B602" s="2" t="s">
        <v>15</v>
      </c>
      <c r="C602" s="3">
        <v>931.5</v>
      </c>
      <c r="D602" s="4">
        <v>38381</v>
      </c>
      <c r="E602" s="35">
        <f t="shared" si="9"/>
        <v>5</v>
      </c>
      <c r="F602" s="2">
        <v>10848</v>
      </c>
    </row>
    <row r="603" spans="1:6" ht="14.25" x14ac:dyDescent="0.2">
      <c r="A603" s="2" t="s">
        <v>5</v>
      </c>
      <c r="B603" s="2" t="s">
        <v>11</v>
      </c>
      <c r="C603" s="3">
        <v>967.82</v>
      </c>
      <c r="D603" s="4">
        <v>38382</v>
      </c>
      <c r="E603" s="35">
        <f t="shared" si="9"/>
        <v>6</v>
      </c>
      <c r="F603" s="2">
        <v>10849</v>
      </c>
    </row>
    <row r="604" spans="1:6" ht="14.25" x14ac:dyDescent="0.2">
      <c r="A604" s="2" t="s">
        <v>8</v>
      </c>
      <c r="B604" s="2" t="s">
        <v>12</v>
      </c>
      <c r="C604" s="3">
        <v>629</v>
      </c>
      <c r="D604" s="4">
        <v>38382</v>
      </c>
      <c r="E604" s="35">
        <f t="shared" si="9"/>
        <v>6</v>
      </c>
      <c r="F604" s="2">
        <v>10850</v>
      </c>
    </row>
    <row r="605" spans="1:6" ht="14.25" x14ac:dyDescent="0.2">
      <c r="A605" s="2" t="s">
        <v>5</v>
      </c>
      <c r="B605" s="2" t="s">
        <v>6</v>
      </c>
      <c r="C605" s="3">
        <v>2603</v>
      </c>
      <c r="D605" s="4">
        <v>38385</v>
      </c>
      <c r="E605" s="35">
        <f t="shared" si="9"/>
        <v>6</v>
      </c>
      <c r="F605" s="2">
        <v>10851</v>
      </c>
    </row>
    <row r="606" spans="1:6" ht="14.25" x14ac:dyDescent="0.2">
      <c r="A606" s="2" t="s">
        <v>8</v>
      </c>
      <c r="B606" s="2" t="s">
        <v>13</v>
      </c>
      <c r="C606" s="3">
        <v>2984</v>
      </c>
      <c r="D606" s="4">
        <v>38382</v>
      </c>
      <c r="E606" s="35">
        <f t="shared" si="9"/>
        <v>6</v>
      </c>
      <c r="F606" s="2">
        <v>10852</v>
      </c>
    </row>
    <row r="607" spans="1:6" ht="14.25" x14ac:dyDescent="0.2">
      <c r="A607" s="2" t="s">
        <v>5</v>
      </c>
      <c r="B607" s="2" t="s">
        <v>11</v>
      </c>
      <c r="C607" s="3">
        <v>625</v>
      </c>
      <c r="D607" s="4">
        <v>38386</v>
      </c>
      <c r="E607" s="35">
        <f t="shared" si="9"/>
        <v>6</v>
      </c>
      <c r="F607" s="2">
        <v>10853</v>
      </c>
    </row>
    <row r="608" spans="1:6" ht="14.25" x14ac:dyDescent="0.2">
      <c r="A608" s="2" t="s">
        <v>8</v>
      </c>
      <c r="B608" s="2" t="s">
        <v>10</v>
      </c>
      <c r="C608" s="3">
        <v>2966.5</v>
      </c>
      <c r="D608" s="4">
        <v>38388</v>
      </c>
      <c r="E608" s="35">
        <f t="shared" si="9"/>
        <v>6</v>
      </c>
      <c r="F608" s="2">
        <v>10854</v>
      </c>
    </row>
    <row r="609" spans="1:6" ht="14.25" x14ac:dyDescent="0.2">
      <c r="A609" s="2" t="s">
        <v>8</v>
      </c>
      <c r="B609" s="2" t="s">
        <v>10</v>
      </c>
      <c r="C609" s="3">
        <v>2227.89</v>
      </c>
      <c r="D609" s="4">
        <v>38387</v>
      </c>
      <c r="E609" s="35">
        <f t="shared" si="9"/>
        <v>6</v>
      </c>
      <c r="F609" s="2">
        <v>10855</v>
      </c>
    </row>
    <row r="610" spans="1:6" ht="14.25" x14ac:dyDescent="0.2">
      <c r="A610" s="2" t="s">
        <v>8</v>
      </c>
      <c r="B610" s="2" t="s">
        <v>10</v>
      </c>
      <c r="C610" s="3">
        <v>660</v>
      </c>
      <c r="D610" s="4">
        <v>38393</v>
      </c>
      <c r="E610" s="35">
        <f t="shared" si="9"/>
        <v>7</v>
      </c>
      <c r="F610" s="2">
        <v>10856</v>
      </c>
    </row>
    <row r="611" spans="1:6" ht="14.25" x14ac:dyDescent="0.2">
      <c r="A611" s="2" t="s">
        <v>8</v>
      </c>
      <c r="B611" s="2" t="s">
        <v>13</v>
      </c>
      <c r="C611" s="3">
        <v>2048.2199999999998</v>
      </c>
      <c r="D611" s="4">
        <v>38389</v>
      </c>
      <c r="E611" s="35">
        <f t="shared" si="9"/>
        <v>7</v>
      </c>
      <c r="F611" s="2">
        <v>10857</v>
      </c>
    </row>
    <row r="612" spans="1:6" ht="14.25" x14ac:dyDescent="0.2">
      <c r="A612" s="2" t="s">
        <v>8</v>
      </c>
      <c r="B612" s="2" t="s">
        <v>14</v>
      </c>
      <c r="C612" s="3">
        <v>649</v>
      </c>
      <c r="D612" s="4">
        <v>38386</v>
      </c>
      <c r="E612" s="35">
        <f t="shared" si="9"/>
        <v>6</v>
      </c>
      <c r="F612" s="2">
        <v>10858</v>
      </c>
    </row>
    <row r="613" spans="1:6" ht="14.25" x14ac:dyDescent="0.2">
      <c r="A613" s="2" t="s">
        <v>8</v>
      </c>
      <c r="B613" s="2" t="s">
        <v>12</v>
      </c>
      <c r="C613" s="3">
        <v>1078.69</v>
      </c>
      <c r="D613" s="4">
        <v>38385</v>
      </c>
      <c r="E613" s="35">
        <f t="shared" si="9"/>
        <v>6</v>
      </c>
      <c r="F613" s="2">
        <v>10859</v>
      </c>
    </row>
    <row r="614" spans="1:6" ht="14.25" x14ac:dyDescent="0.2">
      <c r="A614" s="2" t="s">
        <v>8</v>
      </c>
      <c r="B614" s="2" t="s">
        <v>10</v>
      </c>
      <c r="C614" s="3">
        <v>519</v>
      </c>
      <c r="D614" s="4">
        <v>38387</v>
      </c>
      <c r="E614" s="35">
        <f t="shared" si="9"/>
        <v>6</v>
      </c>
      <c r="F614" s="2">
        <v>10860</v>
      </c>
    </row>
    <row r="615" spans="1:6" ht="14.25" x14ac:dyDescent="0.2">
      <c r="A615" s="2" t="s">
        <v>8</v>
      </c>
      <c r="B615" s="2" t="s">
        <v>9</v>
      </c>
      <c r="C615" s="3">
        <v>3523.4</v>
      </c>
      <c r="D615" s="4">
        <v>38400</v>
      </c>
      <c r="E615" s="35">
        <f t="shared" si="9"/>
        <v>8</v>
      </c>
      <c r="F615" s="2">
        <v>10861</v>
      </c>
    </row>
    <row r="616" spans="1:6" ht="14.25" x14ac:dyDescent="0.2">
      <c r="A616" s="2" t="s">
        <v>8</v>
      </c>
      <c r="B616" s="2" t="s">
        <v>13</v>
      </c>
      <c r="C616" s="3">
        <v>581</v>
      </c>
      <c r="D616" s="4">
        <v>38385</v>
      </c>
      <c r="E616" s="35">
        <f t="shared" si="9"/>
        <v>6</v>
      </c>
      <c r="F616" s="2">
        <v>10862</v>
      </c>
    </row>
    <row r="617" spans="1:6" ht="14.25" x14ac:dyDescent="0.2">
      <c r="A617" s="2" t="s">
        <v>8</v>
      </c>
      <c r="B617" s="2" t="s">
        <v>9</v>
      </c>
      <c r="C617" s="3">
        <v>441.15</v>
      </c>
      <c r="D617" s="4">
        <v>38400</v>
      </c>
      <c r="E617" s="35">
        <f t="shared" si="9"/>
        <v>8</v>
      </c>
      <c r="F617" s="2">
        <v>10863</v>
      </c>
    </row>
    <row r="618" spans="1:6" ht="14.25" x14ac:dyDescent="0.2">
      <c r="A618" s="2" t="s">
        <v>8</v>
      </c>
      <c r="B618" s="2" t="s">
        <v>9</v>
      </c>
      <c r="C618" s="3">
        <v>282</v>
      </c>
      <c r="D618" s="4">
        <v>38392</v>
      </c>
      <c r="E618" s="35">
        <f t="shared" si="9"/>
        <v>7</v>
      </c>
      <c r="F618" s="2">
        <v>10864</v>
      </c>
    </row>
    <row r="619" spans="1:6" ht="14.25" x14ac:dyDescent="0.2">
      <c r="A619" s="2" t="s">
        <v>8</v>
      </c>
      <c r="B619" s="2" t="s">
        <v>14</v>
      </c>
      <c r="C619" s="3">
        <v>16387.5</v>
      </c>
      <c r="D619" s="4">
        <v>38395</v>
      </c>
      <c r="E619" s="35">
        <f t="shared" si="9"/>
        <v>7</v>
      </c>
      <c r="F619" s="2">
        <v>10865</v>
      </c>
    </row>
    <row r="620" spans="1:6" ht="14.25" x14ac:dyDescent="0.2">
      <c r="A620" s="2" t="s">
        <v>5</v>
      </c>
      <c r="B620" s="2" t="s">
        <v>6</v>
      </c>
      <c r="C620" s="3">
        <v>1096.2</v>
      </c>
      <c r="D620" s="4">
        <v>38395</v>
      </c>
      <c r="E620" s="35">
        <f t="shared" si="9"/>
        <v>7</v>
      </c>
      <c r="F620" s="2">
        <v>10866</v>
      </c>
    </row>
    <row r="621" spans="1:6" ht="14.25" x14ac:dyDescent="0.2">
      <c r="A621" s="2" t="s">
        <v>5</v>
      </c>
      <c r="B621" s="2" t="s">
        <v>7</v>
      </c>
      <c r="C621" s="3">
        <v>98.4</v>
      </c>
      <c r="D621" s="4">
        <v>38394</v>
      </c>
      <c r="E621" s="35">
        <f t="shared" si="9"/>
        <v>7</v>
      </c>
      <c r="F621" s="2">
        <v>10867</v>
      </c>
    </row>
    <row r="622" spans="1:6" ht="14.25" x14ac:dyDescent="0.2">
      <c r="A622" s="2" t="s">
        <v>5</v>
      </c>
      <c r="B622" s="2" t="s">
        <v>15</v>
      </c>
      <c r="C622" s="3">
        <v>1920.6</v>
      </c>
      <c r="D622" s="4">
        <v>38406</v>
      </c>
      <c r="E622" s="35">
        <f t="shared" si="9"/>
        <v>9</v>
      </c>
      <c r="F622" s="2">
        <v>10868</v>
      </c>
    </row>
    <row r="623" spans="1:6" ht="14.25" x14ac:dyDescent="0.2">
      <c r="A623" s="2" t="s">
        <v>5</v>
      </c>
      <c r="B623" s="2" t="s">
        <v>6</v>
      </c>
      <c r="C623" s="3">
        <v>1630</v>
      </c>
      <c r="D623" s="4">
        <v>38392</v>
      </c>
      <c r="E623" s="35">
        <f t="shared" si="9"/>
        <v>7</v>
      </c>
      <c r="F623" s="2">
        <v>10869</v>
      </c>
    </row>
    <row r="624" spans="1:6" ht="14.25" x14ac:dyDescent="0.2">
      <c r="A624" s="2" t="s">
        <v>5</v>
      </c>
      <c r="B624" s="2" t="s">
        <v>6</v>
      </c>
      <c r="C624" s="3">
        <v>160</v>
      </c>
      <c r="D624" s="4">
        <v>38396</v>
      </c>
      <c r="E624" s="35">
        <f t="shared" si="9"/>
        <v>8</v>
      </c>
      <c r="F624" s="2">
        <v>10870</v>
      </c>
    </row>
    <row r="625" spans="1:6" ht="14.25" x14ac:dyDescent="0.2">
      <c r="A625" s="2" t="s">
        <v>5</v>
      </c>
      <c r="B625" s="2" t="s">
        <v>11</v>
      </c>
      <c r="C625" s="3">
        <v>1979.23</v>
      </c>
      <c r="D625" s="4">
        <v>38393</v>
      </c>
      <c r="E625" s="35">
        <f t="shared" si="9"/>
        <v>7</v>
      </c>
      <c r="F625" s="2">
        <v>10871</v>
      </c>
    </row>
    <row r="626" spans="1:6" ht="14.25" x14ac:dyDescent="0.2">
      <c r="A626" s="2" t="s">
        <v>5</v>
      </c>
      <c r="B626" s="2" t="s">
        <v>6</v>
      </c>
      <c r="C626" s="3">
        <v>2058.46</v>
      </c>
      <c r="D626" s="4">
        <v>38392</v>
      </c>
      <c r="E626" s="35">
        <f t="shared" si="9"/>
        <v>7</v>
      </c>
      <c r="F626" s="2">
        <v>10872</v>
      </c>
    </row>
    <row r="627" spans="1:6" ht="14.25" x14ac:dyDescent="0.2">
      <c r="A627" s="2" t="s">
        <v>8</v>
      </c>
      <c r="B627" s="2" t="s">
        <v>9</v>
      </c>
      <c r="C627" s="3">
        <v>336.8</v>
      </c>
      <c r="D627" s="4">
        <v>38392</v>
      </c>
      <c r="E627" s="35">
        <f t="shared" si="9"/>
        <v>7</v>
      </c>
      <c r="F627" s="2">
        <v>10873</v>
      </c>
    </row>
    <row r="628" spans="1:6" ht="14.25" x14ac:dyDescent="0.2">
      <c r="A628" s="2" t="s">
        <v>5</v>
      </c>
      <c r="B628" s="2" t="s">
        <v>6</v>
      </c>
      <c r="C628" s="3">
        <v>310</v>
      </c>
      <c r="D628" s="4">
        <v>38394</v>
      </c>
      <c r="E628" s="35">
        <f t="shared" si="9"/>
        <v>7</v>
      </c>
      <c r="F628" s="2">
        <v>10874</v>
      </c>
    </row>
    <row r="629" spans="1:6" ht="14.25" x14ac:dyDescent="0.2">
      <c r="A629" s="2" t="s">
        <v>8</v>
      </c>
      <c r="B629" s="2" t="s">
        <v>9</v>
      </c>
      <c r="C629" s="3">
        <v>709.55</v>
      </c>
      <c r="D629" s="4">
        <v>38414</v>
      </c>
      <c r="E629" s="35">
        <f t="shared" si="9"/>
        <v>10</v>
      </c>
      <c r="F629" s="2">
        <v>10875</v>
      </c>
    </row>
    <row r="630" spans="1:6" ht="14.25" x14ac:dyDescent="0.2">
      <c r="A630" s="2" t="s">
        <v>5</v>
      </c>
      <c r="B630" s="2" t="s">
        <v>15</v>
      </c>
      <c r="C630" s="3">
        <v>917</v>
      </c>
      <c r="D630" s="4">
        <v>38395</v>
      </c>
      <c r="E630" s="35">
        <f t="shared" si="9"/>
        <v>7</v>
      </c>
      <c r="F630" s="2">
        <v>10876</v>
      </c>
    </row>
    <row r="631" spans="1:6" ht="14.25" x14ac:dyDescent="0.2">
      <c r="A631" s="2" t="s">
        <v>8</v>
      </c>
      <c r="B631" s="2" t="s">
        <v>12</v>
      </c>
      <c r="C631" s="3">
        <v>1955.13</v>
      </c>
      <c r="D631" s="4">
        <v>38402</v>
      </c>
      <c r="E631" s="35">
        <f t="shared" si="9"/>
        <v>8</v>
      </c>
      <c r="F631" s="2">
        <v>10877</v>
      </c>
    </row>
    <row r="632" spans="1:6" ht="14.25" x14ac:dyDescent="0.2">
      <c r="A632" s="2" t="s">
        <v>8</v>
      </c>
      <c r="B632" s="2" t="s">
        <v>9</v>
      </c>
      <c r="C632" s="3">
        <v>1539</v>
      </c>
      <c r="D632" s="4">
        <v>38395</v>
      </c>
      <c r="E632" s="35">
        <f t="shared" si="9"/>
        <v>7</v>
      </c>
      <c r="F632" s="2">
        <v>10878</v>
      </c>
    </row>
    <row r="633" spans="1:6" ht="14.25" x14ac:dyDescent="0.2">
      <c r="A633" s="2" t="s">
        <v>8</v>
      </c>
      <c r="B633" s="2" t="s">
        <v>10</v>
      </c>
      <c r="C633" s="3">
        <v>611.29999999999995</v>
      </c>
      <c r="D633" s="4">
        <v>38395</v>
      </c>
      <c r="E633" s="35">
        <f t="shared" si="9"/>
        <v>7</v>
      </c>
      <c r="F633" s="2">
        <v>10879</v>
      </c>
    </row>
    <row r="634" spans="1:6" ht="14.25" x14ac:dyDescent="0.2">
      <c r="A634" s="2" t="s">
        <v>5</v>
      </c>
      <c r="B634" s="2" t="s">
        <v>15</v>
      </c>
      <c r="C634" s="3">
        <v>1500</v>
      </c>
      <c r="D634" s="4">
        <v>38401</v>
      </c>
      <c r="E634" s="35">
        <f t="shared" si="9"/>
        <v>8</v>
      </c>
      <c r="F634" s="2">
        <v>10880</v>
      </c>
    </row>
    <row r="635" spans="1:6" ht="14.25" x14ac:dyDescent="0.2">
      <c r="A635" s="2" t="s">
        <v>8</v>
      </c>
      <c r="B635" s="2" t="s">
        <v>9</v>
      </c>
      <c r="C635" s="3">
        <v>150</v>
      </c>
      <c r="D635" s="4">
        <v>38401</v>
      </c>
      <c r="E635" s="35">
        <f t="shared" si="9"/>
        <v>8</v>
      </c>
      <c r="F635" s="2">
        <v>10881</v>
      </c>
    </row>
    <row r="636" spans="1:6" ht="14.25" x14ac:dyDescent="0.2">
      <c r="A636" s="2" t="s">
        <v>8</v>
      </c>
      <c r="B636" s="2" t="s">
        <v>9</v>
      </c>
      <c r="C636" s="3">
        <v>892.64</v>
      </c>
      <c r="D636" s="4">
        <v>38403</v>
      </c>
      <c r="E636" s="35">
        <f t="shared" si="9"/>
        <v>9</v>
      </c>
      <c r="F636" s="2">
        <v>10882</v>
      </c>
    </row>
    <row r="637" spans="1:6" ht="14.25" x14ac:dyDescent="0.2">
      <c r="A637" s="2" t="s">
        <v>8</v>
      </c>
      <c r="B637" s="2" t="s">
        <v>13</v>
      </c>
      <c r="C637" s="3">
        <v>36</v>
      </c>
      <c r="D637" s="4">
        <v>38403</v>
      </c>
      <c r="E637" s="35">
        <f t="shared" si="9"/>
        <v>9</v>
      </c>
      <c r="F637" s="2">
        <v>10883</v>
      </c>
    </row>
    <row r="638" spans="1:6" ht="14.25" x14ac:dyDescent="0.2">
      <c r="A638" s="2" t="s">
        <v>8</v>
      </c>
      <c r="B638" s="2" t="s">
        <v>9</v>
      </c>
      <c r="C638" s="3">
        <v>1378.07</v>
      </c>
      <c r="D638" s="4">
        <v>38396</v>
      </c>
      <c r="E638" s="35">
        <f t="shared" si="9"/>
        <v>8</v>
      </c>
      <c r="F638" s="2">
        <v>10884</v>
      </c>
    </row>
    <row r="639" spans="1:6" ht="14.25" x14ac:dyDescent="0.2">
      <c r="A639" s="2" t="s">
        <v>5</v>
      </c>
      <c r="B639" s="2" t="s">
        <v>7</v>
      </c>
      <c r="C639" s="3">
        <v>1209</v>
      </c>
      <c r="D639" s="4">
        <v>38401</v>
      </c>
      <c r="E639" s="35">
        <f t="shared" si="9"/>
        <v>8</v>
      </c>
      <c r="F639" s="2">
        <v>10885</v>
      </c>
    </row>
    <row r="640" spans="1:6" ht="14.25" x14ac:dyDescent="0.2">
      <c r="A640" s="2" t="s">
        <v>8</v>
      </c>
      <c r="B640" s="2" t="s">
        <v>12</v>
      </c>
      <c r="C640" s="3">
        <v>3127.5</v>
      </c>
      <c r="D640" s="4">
        <v>38413</v>
      </c>
      <c r="E640" s="35">
        <f t="shared" si="9"/>
        <v>10</v>
      </c>
      <c r="F640" s="2">
        <v>10886</v>
      </c>
    </row>
    <row r="641" spans="1:6" ht="14.25" x14ac:dyDescent="0.2">
      <c r="A641" s="2" t="s">
        <v>8</v>
      </c>
      <c r="B641" s="2" t="s">
        <v>13</v>
      </c>
      <c r="C641" s="3">
        <v>70</v>
      </c>
      <c r="D641" s="4">
        <v>38399</v>
      </c>
      <c r="E641" s="35">
        <f t="shared" si="9"/>
        <v>8</v>
      </c>
      <c r="F641" s="2">
        <v>10887</v>
      </c>
    </row>
    <row r="642" spans="1:6" ht="14.25" x14ac:dyDescent="0.2">
      <c r="A642" s="2" t="s">
        <v>8</v>
      </c>
      <c r="B642" s="2" t="s">
        <v>12</v>
      </c>
      <c r="C642" s="3">
        <v>605</v>
      </c>
      <c r="D642" s="4">
        <v>38406</v>
      </c>
      <c r="E642" s="35">
        <f t="shared" si="9"/>
        <v>9</v>
      </c>
      <c r="F642" s="2">
        <v>10888</v>
      </c>
    </row>
    <row r="643" spans="1:6" ht="14.25" x14ac:dyDescent="0.2">
      <c r="A643" s="2" t="s">
        <v>5</v>
      </c>
      <c r="B643" s="2" t="s">
        <v>11</v>
      </c>
      <c r="C643" s="3">
        <v>11380</v>
      </c>
      <c r="D643" s="4">
        <v>38406</v>
      </c>
      <c r="E643" s="35">
        <f t="shared" ref="E643:E706" si="10">WEEKNUM(D643)</f>
        <v>9</v>
      </c>
      <c r="F643" s="2">
        <v>10889</v>
      </c>
    </row>
    <row r="644" spans="1:6" ht="14.25" x14ac:dyDescent="0.2">
      <c r="A644" s="2" t="s">
        <v>5</v>
      </c>
      <c r="B644" s="2" t="s">
        <v>15</v>
      </c>
      <c r="C644" s="3">
        <v>860.1</v>
      </c>
      <c r="D644" s="4">
        <v>38401</v>
      </c>
      <c r="E644" s="35">
        <f t="shared" si="10"/>
        <v>8</v>
      </c>
      <c r="F644" s="2">
        <v>10890</v>
      </c>
    </row>
    <row r="645" spans="1:6" ht="14.25" x14ac:dyDescent="0.2">
      <c r="A645" s="2" t="s">
        <v>5</v>
      </c>
      <c r="B645" s="2" t="s">
        <v>15</v>
      </c>
      <c r="C645" s="3">
        <v>368.93</v>
      </c>
      <c r="D645" s="4">
        <v>38402</v>
      </c>
      <c r="E645" s="35">
        <f t="shared" si="10"/>
        <v>8</v>
      </c>
      <c r="F645" s="2">
        <v>10891</v>
      </c>
    </row>
    <row r="646" spans="1:6" ht="14.25" x14ac:dyDescent="0.2">
      <c r="A646" s="2" t="s">
        <v>8</v>
      </c>
      <c r="B646" s="2" t="s">
        <v>9</v>
      </c>
      <c r="C646" s="3">
        <v>2090</v>
      </c>
      <c r="D646" s="4">
        <v>38402</v>
      </c>
      <c r="E646" s="35">
        <f t="shared" si="10"/>
        <v>8</v>
      </c>
      <c r="F646" s="2">
        <v>10892</v>
      </c>
    </row>
    <row r="647" spans="1:6" ht="14.25" x14ac:dyDescent="0.2">
      <c r="A647" s="2" t="s">
        <v>5</v>
      </c>
      <c r="B647" s="2" t="s">
        <v>11</v>
      </c>
      <c r="C647" s="3">
        <v>5502.11</v>
      </c>
      <c r="D647" s="4">
        <v>38403</v>
      </c>
      <c r="E647" s="35">
        <f t="shared" si="10"/>
        <v>9</v>
      </c>
      <c r="F647" s="2">
        <v>10893</v>
      </c>
    </row>
    <row r="648" spans="1:6" ht="14.25" x14ac:dyDescent="0.2">
      <c r="A648" s="2" t="s">
        <v>8</v>
      </c>
      <c r="B648" s="2" t="s">
        <v>12</v>
      </c>
      <c r="C648" s="3">
        <v>2753.1</v>
      </c>
      <c r="D648" s="4">
        <v>38403</v>
      </c>
      <c r="E648" s="35">
        <f t="shared" si="10"/>
        <v>9</v>
      </c>
      <c r="F648" s="2">
        <v>10894</v>
      </c>
    </row>
    <row r="649" spans="1:6" ht="14.25" x14ac:dyDescent="0.2">
      <c r="A649" s="2" t="s">
        <v>8</v>
      </c>
      <c r="B649" s="2" t="s">
        <v>10</v>
      </c>
      <c r="C649" s="3">
        <v>6379.4</v>
      </c>
      <c r="D649" s="4">
        <v>38406</v>
      </c>
      <c r="E649" s="35">
        <f t="shared" si="10"/>
        <v>9</v>
      </c>
      <c r="F649" s="2">
        <v>10895</v>
      </c>
    </row>
    <row r="650" spans="1:6" ht="14.25" x14ac:dyDescent="0.2">
      <c r="A650" s="2" t="s">
        <v>5</v>
      </c>
      <c r="B650" s="2" t="s">
        <v>15</v>
      </c>
      <c r="C650" s="3">
        <v>750.5</v>
      </c>
      <c r="D650" s="4">
        <v>38410</v>
      </c>
      <c r="E650" s="35">
        <f t="shared" si="10"/>
        <v>10</v>
      </c>
      <c r="F650" s="2">
        <v>10896</v>
      </c>
    </row>
    <row r="651" spans="1:6" ht="14.25" x14ac:dyDescent="0.2">
      <c r="A651" s="2" t="s">
        <v>8</v>
      </c>
      <c r="B651" s="2" t="s">
        <v>10</v>
      </c>
      <c r="C651" s="3">
        <v>10835.24</v>
      </c>
      <c r="D651" s="4">
        <v>38408</v>
      </c>
      <c r="E651" s="35">
        <f t="shared" si="10"/>
        <v>9</v>
      </c>
      <c r="F651" s="2">
        <v>10897</v>
      </c>
    </row>
    <row r="652" spans="1:6" ht="14.25" x14ac:dyDescent="0.2">
      <c r="A652" s="2" t="s">
        <v>8</v>
      </c>
      <c r="B652" s="2" t="s">
        <v>9</v>
      </c>
      <c r="C652" s="3">
        <v>30</v>
      </c>
      <c r="D652" s="4">
        <v>38417</v>
      </c>
      <c r="E652" s="35">
        <f t="shared" si="10"/>
        <v>11</v>
      </c>
      <c r="F652" s="2">
        <v>10898</v>
      </c>
    </row>
    <row r="653" spans="1:6" ht="14.25" x14ac:dyDescent="0.2">
      <c r="A653" s="2" t="s">
        <v>5</v>
      </c>
      <c r="B653" s="2" t="s">
        <v>6</v>
      </c>
      <c r="C653" s="3">
        <v>122.4</v>
      </c>
      <c r="D653" s="4">
        <v>38409</v>
      </c>
      <c r="E653" s="35">
        <f t="shared" si="10"/>
        <v>9</v>
      </c>
      <c r="F653" s="2">
        <v>10899</v>
      </c>
    </row>
    <row r="654" spans="1:6" ht="14.25" x14ac:dyDescent="0.2">
      <c r="A654" s="2" t="s">
        <v>8</v>
      </c>
      <c r="B654" s="2" t="s">
        <v>12</v>
      </c>
      <c r="C654" s="3">
        <v>33.75</v>
      </c>
      <c r="D654" s="4">
        <v>38415</v>
      </c>
      <c r="E654" s="35">
        <f t="shared" si="10"/>
        <v>10</v>
      </c>
      <c r="F654" s="2">
        <v>10900</v>
      </c>
    </row>
    <row r="655" spans="1:6" ht="14.25" x14ac:dyDescent="0.2">
      <c r="A655" s="2" t="s">
        <v>8</v>
      </c>
      <c r="B655" s="2" t="s">
        <v>9</v>
      </c>
      <c r="C655" s="3">
        <v>934.5</v>
      </c>
      <c r="D655" s="4">
        <v>38409</v>
      </c>
      <c r="E655" s="35">
        <f t="shared" si="10"/>
        <v>9</v>
      </c>
      <c r="F655" s="2">
        <v>10901</v>
      </c>
    </row>
    <row r="656" spans="1:6" ht="14.25" x14ac:dyDescent="0.2">
      <c r="A656" s="2" t="s">
        <v>8</v>
      </c>
      <c r="B656" s="2" t="s">
        <v>12</v>
      </c>
      <c r="C656" s="3">
        <v>863.43</v>
      </c>
      <c r="D656" s="4">
        <v>38414</v>
      </c>
      <c r="E656" s="35">
        <f t="shared" si="10"/>
        <v>10</v>
      </c>
      <c r="F656" s="2">
        <v>10902</v>
      </c>
    </row>
    <row r="657" spans="1:6" ht="14.25" x14ac:dyDescent="0.2">
      <c r="A657" s="2" t="s">
        <v>8</v>
      </c>
      <c r="B657" s="2" t="s">
        <v>10</v>
      </c>
      <c r="C657" s="3">
        <v>932.05</v>
      </c>
      <c r="D657" s="4">
        <v>38415</v>
      </c>
      <c r="E657" s="35">
        <f t="shared" si="10"/>
        <v>10</v>
      </c>
      <c r="F657" s="2">
        <v>10903</v>
      </c>
    </row>
    <row r="658" spans="1:6" ht="14.25" x14ac:dyDescent="0.2">
      <c r="A658" s="2" t="s">
        <v>8</v>
      </c>
      <c r="B658" s="2" t="s">
        <v>10</v>
      </c>
      <c r="C658" s="3">
        <v>1924.25</v>
      </c>
      <c r="D658" s="4">
        <v>38410</v>
      </c>
      <c r="E658" s="35">
        <f t="shared" si="10"/>
        <v>10</v>
      </c>
      <c r="F658" s="2">
        <v>10904</v>
      </c>
    </row>
    <row r="659" spans="1:6" ht="14.25" x14ac:dyDescent="0.2">
      <c r="A659" s="2" t="s">
        <v>5</v>
      </c>
      <c r="B659" s="2" t="s">
        <v>11</v>
      </c>
      <c r="C659" s="3">
        <v>342</v>
      </c>
      <c r="D659" s="4">
        <v>38417</v>
      </c>
      <c r="E659" s="35">
        <f t="shared" si="10"/>
        <v>11</v>
      </c>
      <c r="F659" s="2">
        <v>10905</v>
      </c>
    </row>
    <row r="660" spans="1:6" ht="14.25" x14ac:dyDescent="0.2">
      <c r="A660" s="2" t="s">
        <v>8</v>
      </c>
      <c r="B660" s="2" t="s">
        <v>9</v>
      </c>
      <c r="C660" s="3">
        <v>427.5</v>
      </c>
      <c r="D660" s="4">
        <v>38414</v>
      </c>
      <c r="E660" s="35">
        <f t="shared" si="10"/>
        <v>10</v>
      </c>
      <c r="F660" s="2">
        <v>10906</v>
      </c>
    </row>
    <row r="661" spans="1:6" ht="14.25" x14ac:dyDescent="0.2">
      <c r="A661" s="2" t="s">
        <v>5</v>
      </c>
      <c r="B661" s="2" t="s">
        <v>7</v>
      </c>
      <c r="C661" s="3">
        <v>108.5</v>
      </c>
      <c r="D661" s="4">
        <v>38410</v>
      </c>
      <c r="E661" s="35">
        <f t="shared" si="10"/>
        <v>10</v>
      </c>
      <c r="F661" s="2">
        <v>10907</v>
      </c>
    </row>
    <row r="662" spans="1:6" ht="14.25" x14ac:dyDescent="0.2">
      <c r="A662" s="2" t="s">
        <v>8</v>
      </c>
      <c r="B662" s="2" t="s">
        <v>9</v>
      </c>
      <c r="C662" s="3">
        <v>663.1</v>
      </c>
      <c r="D662" s="4">
        <v>38417</v>
      </c>
      <c r="E662" s="35">
        <f t="shared" si="10"/>
        <v>11</v>
      </c>
      <c r="F662" s="2">
        <v>10908</v>
      </c>
    </row>
    <row r="663" spans="1:6" ht="14.25" x14ac:dyDescent="0.2">
      <c r="A663" s="2" t="s">
        <v>8</v>
      </c>
      <c r="B663" s="2" t="s">
        <v>12</v>
      </c>
      <c r="C663" s="3">
        <v>670</v>
      </c>
      <c r="D663" s="4">
        <v>38421</v>
      </c>
      <c r="E663" s="35">
        <f t="shared" si="10"/>
        <v>11</v>
      </c>
      <c r="F663" s="2">
        <v>10909</v>
      </c>
    </row>
    <row r="664" spans="1:6" ht="14.25" x14ac:dyDescent="0.2">
      <c r="A664" s="2" t="s">
        <v>8</v>
      </c>
      <c r="B664" s="2" t="s">
        <v>12</v>
      </c>
      <c r="C664" s="3">
        <v>452.9</v>
      </c>
      <c r="D664" s="4">
        <v>38415</v>
      </c>
      <c r="E664" s="35">
        <f t="shared" si="10"/>
        <v>10</v>
      </c>
      <c r="F664" s="2">
        <v>10910</v>
      </c>
    </row>
    <row r="665" spans="1:6" ht="14.25" x14ac:dyDescent="0.2">
      <c r="A665" s="2" t="s">
        <v>8</v>
      </c>
      <c r="B665" s="2" t="s">
        <v>10</v>
      </c>
      <c r="C665" s="3">
        <v>858</v>
      </c>
      <c r="D665" s="4">
        <v>38416</v>
      </c>
      <c r="E665" s="35">
        <f t="shared" si="10"/>
        <v>10</v>
      </c>
      <c r="F665" s="2">
        <v>10911</v>
      </c>
    </row>
    <row r="666" spans="1:6" ht="14.25" x14ac:dyDescent="0.2">
      <c r="A666" s="2" t="s">
        <v>8</v>
      </c>
      <c r="B666" s="2" t="s">
        <v>14</v>
      </c>
      <c r="C666" s="3">
        <v>6200.55</v>
      </c>
      <c r="D666" s="4">
        <v>38429</v>
      </c>
      <c r="E666" s="35">
        <f t="shared" si="10"/>
        <v>12</v>
      </c>
      <c r="F666" s="2">
        <v>10912</v>
      </c>
    </row>
    <row r="667" spans="1:6" ht="14.25" x14ac:dyDescent="0.2">
      <c r="A667" s="2" t="s">
        <v>8</v>
      </c>
      <c r="B667" s="2" t="s">
        <v>9</v>
      </c>
      <c r="C667" s="3">
        <v>768.75</v>
      </c>
      <c r="D667" s="4">
        <v>38415</v>
      </c>
      <c r="E667" s="35">
        <f t="shared" si="10"/>
        <v>10</v>
      </c>
      <c r="F667" s="2">
        <v>10913</v>
      </c>
    </row>
    <row r="668" spans="1:6" ht="14.25" x14ac:dyDescent="0.2">
      <c r="A668" s="2" t="s">
        <v>5</v>
      </c>
      <c r="B668" s="2" t="s">
        <v>7</v>
      </c>
      <c r="C668" s="3">
        <v>537.5</v>
      </c>
      <c r="D668" s="4">
        <v>38413</v>
      </c>
      <c r="E668" s="35">
        <f t="shared" si="10"/>
        <v>10</v>
      </c>
      <c r="F668" s="2">
        <v>10914</v>
      </c>
    </row>
    <row r="669" spans="1:6" ht="14.25" x14ac:dyDescent="0.2">
      <c r="A669" s="2" t="s">
        <v>8</v>
      </c>
      <c r="B669" s="2" t="s">
        <v>14</v>
      </c>
      <c r="C669" s="3">
        <v>539.5</v>
      </c>
      <c r="D669" s="4">
        <v>38413</v>
      </c>
      <c r="E669" s="35">
        <f t="shared" si="10"/>
        <v>10</v>
      </c>
      <c r="F669" s="2">
        <v>10915</v>
      </c>
    </row>
    <row r="670" spans="1:6" ht="14.25" x14ac:dyDescent="0.2">
      <c r="A670" s="2" t="s">
        <v>8</v>
      </c>
      <c r="B670" s="2" t="s">
        <v>12</v>
      </c>
      <c r="C670" s="3">
        <v>686.7</v>
      </c>
      <c r="D670" s="4">
        <v>38420</v>
      </c>
      <c r="E670" s="35">
        <f t="shared" si="10"/>
        <v>11</v>
      </c>
      <c r="F670" s="2">
        <v>10916</v>
      </c>
    </row>
    <row r="671" spans="1:6" ht="14.25" x14ac:dyDescent="0.2">
      <c r="A671" s="2" t="s">
        <v>8</v>
      </c>
      <c r="B671" s="2" t="s">
        <v>9</v>
      </c>
      <c r="C671" s="3">
        <v>365.89</v>
      </c>
      <c r="D671" s="4">
        <v>38422</v>
      </c>
      <c r="E671" s="35">
        <f t="shared" si="10"/>
        <v>11</v>
      </c>
      <c r="F671" s="2">
        <v>10917</v>
      </c>
    </row>
    <row r="672" spans="1:6" ht="14.25" x14ac:dyDescent="0.2">
      <c r="A672" s="2" t="s">
        <v>8</v>
      </c>
      <c r="B672" s="2" t="s">
        <v>10</v>
      </c>
      <c r="C672" s="3">
        <v>1447.5</v>
      </c>
      <c r="D672" s="4">
        <v>38422</v>
      </c>
      <c r="E672" s="35">
        <f t="shared" si="10"/>
        <v>11</v>
      </c>
      <c r="F672" s="2">
        <v>10918</v>
      </c>
    </row>
    <row r="673" spans="1:6" ht="14.25" x14ac:dyDescent="0.2">
      <c r="A673" s="2" t="s">
        <v>8</v>
      </c>
      <c r="B673" s="2" t="s">
        <v>14</v>
      </c>
      <c r="C673" s="3">
        <v>1122.8</v>
      </c>
      <c r="D673" s="4">
        <v>38415</v>
      </c>
      <c r="E673" s="35">
        <f t="shared" si="10"/>
        <v>10</v>
      </c>
      <c r="F673" s="2">
        <v>10919</v>
      </c>
    </row>
    <row r="674" spans="1:6" ht="14.25" x14ac:dyDescent="0.2">
      <c r="A674" s="2" t="s">
        <v>8</v>
      </c>
      <c r="B674" s="2" t="s">
        <v>9</v>
      </c>
      <c r="C674" s="3">
        <v>390</v>
      </c>
      <c r="D674" s="4">
        <v>38420</v>
      </c>
      <c r="E674" s="35">
        <f t="shared" si="10"/>
        <v>11</v>
      </c>
      <c r="F674" s="2">
        <v>10920</v>
      </c>
    </row>
    <row r="675" spans="1:6" ht="14.25" x14ac:dyDescent="0.2">
      <c r="A675" s="2" t="s">
        <v>8</v>
      </c>
      <c r="B675" s="2" t="s">
        <v>12</v>
      </c>
      <c r="C675" s="3">
        <v>1936</v>
      </c>
      <c r="D675" s="4">
        <v>38420</v>
      </c>
      <c r="E675" s="35">
        <f t="shared" si="10"/>
        <v>11</v>
      </c>
      <c r="F675" s="2">
        <v>10921</v>
      </c>
    </row>
    <row r="676" spans="1:6" ht="14.25" x14ac:dyDescent="0.2">
      <c r="A676" s="2" t="s">
        <v>5</v>
      </c>
      <c r="B676" s="2" t="s">
        <v>6</v>
      </c>
      <c r="C676" s="3">
        <v>742.5</v>
      </c>
      <c r="D676" s="4">
        <v>38416</v>
      </c>
      <c r="E676" s="35">
        <f t="shared" si="10"/>
        <v>10</v>
      </c>
      <c r="F676" s="2">
        <v>10922</v>
      </c>
    </row>
    <row r="677" spans="1:6" ht="14.25" x14ac:dyDescent="0.2">
      <c r="A677" s="2" t="s">
        <v>5</v>
      </c>
      <c r="B677" s="2" t="s">
        <v>15</v>
      </c>
      <c r="C677" s="3">
        <v>748.8</v>
      </c>
      <c r="D677" s="4">
        <v>38424</v>
      </c>
      <c r="E677" s="35">
        <f t="shared" si="10"/>
        <v>12</v>
      </c>
      <c r="F677" s="2">
        <v>10923</v>
      </c>
    </row>
    <row r="678" spans="1:6" ht="14.25" x14ac:dyDescent="0.2">
      <c r="A678" s="2" t="s">
        <v>8</v>
      </c>
      <c r="B678" s="2" t="s">
        <v>10</v>
      </c>
      <c r="C678" s="3">
        <v>1835.7</v>
      </c>
      <c r="D678" s="4">
        <v>38450</v>
      </c>
      <c r="E678" s="35">
        <f t="shared" si="10"/>
        <v>15</v>
      </c>
      <c r="F678" s="2">
        <v>10924</v>
      </c>
    </row>
    <row r="679" spans="1:6" ht="14.25" x14ac:dyDescent="0.2">
      <c r="A679" s="2" t="s">
        <v>8</v>
      </c>
      <c r="B679" s="2" t="s">
        <v>10</v>
      </c>
      <c r="C679" s="3">
        <v>475.15</v>
      </c>
      <c r="D679" s="4">
        <v>38424</v>
      </c>
      <c r="E679" s="35">
        <f t="shared" si="10"/>
        <v>12</v>
      </c>
      <c r="F679" s="2">
        <v>10925</v>
      </c>
    </row>
    <row r="680" spans="1:6" ht="14.25" x14ac:dyDescent="0.2">
      <c r="A680" s="2" t="s">
        <v>8</v>
      </c>
      <c r="B680" s="2" t="s">
        <v>9</v>
      </c>
      <c r="C680" s="3">
        <v>514.4</v>
      </c>
      <c r="D680" s="4">
        <v>38422</v>
      </c>
      <c r="E680" s="35">
        <f t="shared" si="10"/>
        <v>11</v>
      </c>
      <c r="F680" s="2">
        <v>10926</v>
      </c>
    </row>
    <row r="681" spans="1:6" ht="14.25" x14ac:dyDescent="0.2">
      <c r="A681" s="2" t="s">
        <v>8</v>
      </c>
      <c r="B681" s="2" t="s">
        <v>9</v>
      </c>
      <c r="C681" s="3">
        <v>800</v>
      </c>
      <c r="D681" s="4">
        <v>38450</v>
      </c>
      <c r="E681" s="35">
        <f t="shared" si="10"/>
        <v>15</v>
      </c>
      <c r="F681" s="2">
        <v>10927</v>
      </c>
    </row>
    <row r="682" spans="1:6" ht="14.25" x14ac:dyDescent="0.2">
      <c r="A682" s="2" t="s">
        <v>8</v>
      </c>
      <c r="B682" s="2" t="s">
        <v>12</v>
      </c>
      <c r="C682" s="3">
        <v>137.5</v>
      </c>
      <c r="D682" s="4">
        <v>38429</v>
      </c>
      <c r="E682" s="35">
        <f t="shared" si="10"/>
        <v>12</v>
      </c>
      <c r="F682" s="2">
        <v>10928</v>
      </c>
    </row>
    <row r="683" spans="1:6" ht="14.25" x14ac:dyDescent="0.2">
      <c r="A683" s="2" t="s">
        <v>5</v>
      </c>
      <c r="B683" s="2" t="s">
        <v>7</v>
      </c>
      <c r="C683" s="3">
        <v>1174.75</v>
      </c>
      <c r="D683" s="4">
        <v>38423</v>
      </c>
      <c r="E683" s="35">
        <f t="shared" si="10"/>
        <v>11</v>
      </c>
      <c r="F683" s="2">
        <v>10929</v>
      </c>
    </row>
    <row r="684" spans="1:6" ht="14.25" x14ac:dyDescent="0.2">
      <c r="A684" s="2" t="s">
        <v>8</v>
      </c>
      <c r="B684" s="2" t="s">
        <v>9</v>
      </c>
      <c r="C684" s="3">
        <v>2255.5</v>
      </c>
      <c r="D684" s="4">
        <v>38429</v>
      </c>
      <c r="E684" s="35">
        <f t="shared" si="10"/>
        <v>12</v>
      </c>
      <c r="F684" s="2">
        <v>10930</v>
      </c>
    </row>
    <row r="685" spans="1:6" ht="14.25" x14ac:dyDescent="0.2">
      <c r="A685" s="2" t="s">
        <v>8</v>
      </c>
      <c r="B685" s="2" t="s">
        <v>9</v>
      </c>
      <c r="C685" s="3">
        <v>799.2</v>
      </c>
      <c r="D685" s="4">
        <v>38430</v>
      </c>
      <c r="E685" s="35">
        <f t="shared" si="10"/>
        <v>12</v>
      </c>
      <c r="F685" s="2">
        <v>10931</v>
      </c>
    </row>
    <row r="686" spans="1:6" ht="14.25" x14ac:dyDescent="0.2">
      <c r="A686" s="2" t="s">
        <v>8</v>
      </c>
      <c r="B686" s="2" t="s">
        <v>13</v>
      </c>
      <c r="C686" s="3">
        <v>1788.63</v>
      </c>
      <c r="D686" s="4">
        <v>38435</v>
      </c>
      <c r="E686" s="35">
        <f t="shared" si="10"/>
        <v>13</v>
      </c>
      <c r="F686" s="2">
        <v>10932</v>
      </c>
    </row>
    <row r="687" spans="1:6" ht="14.25" x14ac:dyDescent="0.2">
      <c r="A687" s="2" t="s">
        <v>5</v>
      </c>
      <c r="B687" s="2" t="s">
        <v>7</v>
      </c>
      <c r="C687" s="3">
        <v>920.6</v>
      </c>
      <c r="D687" s="4">
        <v>38427</v>
      </c>
      <c r="E687" s="35">
        <f t="shared" si="10"/>
        <v>12</v>
      </c>
      <c r="F687" s="2">
        <v>10933</v>
      </c>
    </row>
    <row r="688" spans="1:6" ht="14.25" x14ac:dyDescent="0.2">
      <c r="A688" s="2" t="s">
        <v>8</v>
      </c>
      <c r="B688" s="2" t="s">
        <v>10</v>
      </c>
      <c r="C688" s="3">
        <v>500</v>
      </c>
      <c r="D688" s="4">
        <v>38423</v>
      </c>
      <c r="E688" s="35">
        <f t="shared" si="10"/>
        <v>11</v>
      </c>
      <c r="F688" s="2">
        <v>10934</v>
      </c>
    </row>
    <row r="689" spans="1:6" ht="14.25" x14ac:dyDescent="0.2">
      <c r="A689" s="2" t="s">
        <v>8</v>
      </c>
      <c r="B689" s="2" t="s">
        <v>9</v>
      </c>
      <c r="C689" s="3">
        <v>619.5</v>
      </c>
      <c r="D689" s="4">
        <v>38429</v>
      </c>
      <c r="E689" s="35">
        <f t="shared" si="10"/>
        <v>12</v>
      </c>
      <c r="F689" s="2">
        <v>10935</v>
      </c>
    </row>
    <row r="690" spans="1:6" ht="14.25" x14ac:dyDescent="0.2">
      <c r="A690" s="2" t="s">
        <v>8</v>
      </c>
      <c r="B690" s="2" t="s">
        <v>10</v>
      </c>
      <c r="C690" s="3">
        <v>456</v>
      </c>
      <c r="D690" s="4">
        <v>38429</v>
      </c>
      <c r="E690" s="35">
        <f t="shared" si="10"/>
        <v>12</v>
      </c>
      <c r="F690" s="2">
        <v>10936</v>
      </c>
    </row>
    <row r="691" spans="1:6" ht="14.25" x14ac:dyDescent="0.2">
      <c r="A691" s="2" t="s">
        <v>5</v>
      </c>
      <c r="B691" s="2" t="s">
        <v>15</v>
      </c>
      <c r="C691" s="3">
        <v>644.79999999999995</v>
      </c>
      <c r="D691" s="4">
        <v>38424</v>
      </c>
      <c r="E691" s="35">
        <f t="shared" si="10"/>
        <v>12</v>
      </c>
      <c r="F691" s="2">
        <v>10937</v>
      </c>
    </row>
    <row r="692" spans="1:6" ht="14.25" x14ac:dyDescent="0.2">
      <c r="A692" s="2" t="s">
        <v>8</v>
      </c>
      <c r="B692" s="2" t="s">
        <v>10</v>
      </c>
      <c r="C692" s="3">
        <v>2731.87</v>
      </c>
      <c r="D692" s="4">
        <v>38427</v>
      </c>
      <c r="E692" s="35">
        <f t="shared" si="10"/>
        <v>12</v>
      </c>
      <c r="F692" s="2">
        <v>10938</v>
      </c>
    </row>
    <row r="693" spans="1:6" ht="14.25" x14ac:dyDescent="0.2">
      <c r="A693" s="2" t="s">
        <v>8</v>
      </c>
      <c r="B693" s="2" t="s">
        <v>14</v>
      </c>
      <c r="C693" s="3">
        <v>637.5</v>
      </c>
      <c r="D693" s="4">
        <v>38424</v>
      </c>
      <c r="E693" s="35">
        <f t="shared" si="10"/>
        <v>12</v>
      </c>
      <c r="F693" s="2">
        <v>10939</v>
      </c>
    </row>
    <row r="694" spans="1:6" ht="14.25" x14ac:dyDescent="0.2">
      <c r="A694" s="2" t="s">
        <v>8</v>
      </c>
      <c r="B694" s="2" t="s">
        <v>13</v>
      </c>
      <c r="C694" s="3">
        <v>360</v>
      </c>
      <c r="D694" s="4">
        <v>38434</v>
      </c>
      <c r="E694" s="35">
        <f t="shared" si="10"/>
        <v>13</v>
      </c>
      <c r="F694" s="2">
        <v>10940</v>
      </c>
    </row>
    <row r="695" spans="1:6" ht="14.25" x14ac:dyDescent="0.2">
      <c r="A695" s="2" t="s">
        <v>5</v>
      </c>
      <c r="B695" s="2" t="s">
        <v>15</v>
      </c>
      <c r="C695" s="3">
        <v>4011.75</v>
      </c>
      <c r="D695" s="4">
        <v>38431</v>
      </c>
      <c r="E695" s="35">
        <f t="shared" si="10"/>
        <v>13</v>
      </c>
      <c r="F695" s="2">
        <v>10941</v>
      </c>
    </row>
    <row r="696" spans="1:6" ht="14.25" x14ac:dyDescent="0.2">
      <c r="A696" s="2" t="s">
        <v>5</v>
      </c>
      <c r="B696" s="2" t="s">
        <v>11</v>
      </c>
      <c r="C696" s="3">
        <v>560</v>
      </c>
      <c r="D696" s="4">
        <v>38429</v>
      </c>
      <c r="E696" s="35">
        <f t="shared" si="10"/>
        <v>12</v>
      </c>
      <c r="F696" s="2">
        <v>10942</v>
      </c>
    </row>
    <row r="697" spans="1:6" ht="14.25" x14ac:dyDescent="0.2">
      <c r="A697" s="2" t="s">
        <v>8</v>
      </c>
      <c r="B697" s="2" t="s">
        <v>9</v>
      </c>
      <c r="C697" s="3">
        <v>711</v>
      </c>
      <c r="D697" s="4">
        <v>38430</v>
      </c>
      <c r="E697" s="35">
        <f t="shared" si="10"/>
        <v>12</v>
      </c>
      <c r="F697" s="2">
        <v>10943</v>
      </c>
    </row>
    <row r="698" spans="1:6" ht="14.25" x14ac:dyDescent="0.2">
      <c r="A698" s="2" t="s">
        <v>5</v>
      </c>
      <c r="B698" s="2" t="s">
        <v>7</v>
      </c>
      <c r="C698" s="3">
        <v>1025.33</v>
      </c>
      <c r="D698" s="4">
        <v>38424</v>
      </c>
      <c r="E698" s="35">
        <f t="shared" si="10"/>
        <v>12</v>
      </c>
      <c r="F698" s="2">
        <v>10944</v>
      </c>
    </row>
    <row r="699" spans="1:6" ht="14.25" x14ac:dyDescent="0.2">
      <c r="A699" s="2" t="s">
        <v>8</v>
      </c>
      <c r="B699" s="2" t="s">
        <v>9</v>
      </c>
      <c r="C699" s="3">
        <v>245</v>
      </c>
      <c r="D699" s="4">
        <v>38429</v>
      </c>
      <c r="E699" s="35">
        <f t="shared" si="10"/>
        <v>12</v>
      </c>
      <c r="F699" s="2">
        <v>10945</v>
      </c>
    </row>
    <row r="700" spans="1:6" ht="14.25" x14ac:dyDescent="0.2">
      <c r="A700" s="2" t="s">
        <v>8</v>
      </c>
      <c r="B700" s="2" t="s">
        <v>12</v>
      </c>
      <c r="C700" s="3">
        <v>1407.5</v>
      </c>
      <c r="D700" s="4">
        <v>38430</v>
      </c>
      <c r="E700" s="35">
        <f t="shared" si="10"/>
        <v>12</v>
      </c>
      <c r="F700" s="2">
        <v>10946</v>
      </c>
    </row>
    <row r="701" spans="1:6" ht="14.25" x14ac:dyDescent="0.2">
      <c r="A701" s="2" t="s">
        <v>8</v>
      </c>
      <c r="B701" s="2" t="s">
        <v>10</v>
      </c>
      <c r="C701" s="3">
        <v>220</v>
      </c>
      <c r="D701" s="4">
        <v>38427</v>
      </c>
      <c r="E701" s="35">
        <f t="shared" si="10"/>
        <v>12</v>
      </c>
      <c r="F701" s="2">
        <v>10947</v>
      </c>
    </row>
    <row r="702" spans="1:6" ht="14.25" x14ac:dyDescent="0.2">
      <c r="A702" s="2" t="s">
        <v>8</v>
      </c>
      <c r="B702" s="2" t="s">
        <v>10</v>
      </c>
      <c r="C702" s="3">
        <v>2362.25</v>
      </c>
      <c r="D702" s="4">
        <v>38430</v>
      </c>
      <c r="E702" s="35">
        <f t="shared" si="10"/>
        <v>12</v>
      </c>
      <c r="F702" s="2">
        <v>10948</v>
      </c>
    </row>
    <row r="703" spans="1:6" ht="14.25" x14ac:dyDescent="0.2">
      <c r="A703" s="2" t="s">
        <v>8</v>
      </c>
      <c r="B703" s="2" t="s">
        <v>14</v>
      </c>
      <c r="C703" s="3">
        <v>4422</v>
      </c>
      <c r="D703" s="4">
        <v>38428</v>
      </c>
      <c r="E703" s="35">
        <f t="shared" si="10"/>
        <v>12</v>
      </c>
      <c r="F703" s="2">
        <v>10949</v>
      </c>
    </row>
    <row r="704" spans="1:6" ht="14.25" x14ac:dyDescent="0.2">
      <c r="A704" s="2" t="s">
        <v>8</v>
      </c>
      <c r="B704" s="2" t="s">
        <v>12</v>
      </c>
      <c r="C704" s="3">
        <v>110</v>
      </c>
      <c r="D704" s="4">
        <v>38434</v>
      </c>
      <c r="E704" s="35">
        <f t="shared" si="10"/>
        <v>13</v>
      </c>
      <c r="F704" s="2">
        <v>10950</v>
      </c>
    </row>
    <row r="705" spans="1:6" ht="14.25" x14ac:dyDescent="0.2">
      <c r="A705" s="2" t="s">
        <v>5</v>
      </c>
      <c r="B705" s="2" t="s">
        <v>11</v>
      </c>
      <c r="C705" s="3">
        <v>458.74</v>
      </c>
      <c r="D705" s="4">
        <v>38449</v>
      </c>
      <c r="E705" s="35">
        <f t="shared" si="10"/>
        <v>15</v>
      </c>
      <c r="F705" s="2">
        <v>10951</v>
      </c>
    </row>
    <row r="706" spans="1:6" ht="14.25" x14ac:dyDescent="0.2">
      <c r="A706" s="2" t="s">
        <v>8</v>
      </c>
      <c r="B706" s="2" t="s">
        <v>12</v>
      </c>
      <c r="C706" s="3">
        <v>471.2</v>
      </c>
      <c r="D706" s="4">
        <v>38435</v>
      </c>
      <c r="E706" s="35">
        <f t="shared" si="10"/>
        <v>13</v>
      </c>
      <c r="F706" s="2">
        <v>10952</v>
      </c>
    </row>
    <row r="707" spans="1:6" ht="14.25" x14ac:dyDescent="0.2">
      <c r="A707" s="2" t="s">
        <v>5</v>
      </c>
      <c r="B707" s="2" t="s">
        <v>11</v>
      </c>
      <c r="C707" s="3">
        <v>4441.25</v>
      </c>
      <c r="D707" s="4">
        <v>38436</v>
      </c>
      <c r="E707" s="35">
        <f t="shared" ref="E707:E770" si="11">WEEKNUM(D707)</f>
        <v>13</v>
      </c>
      <c r="F707" s="2">
        <v>10953</v>
      </c>
    </row>
    <row r="708" spans="1:6" ht="14.25" x14ac:dyDescent="0.2">
      <c r="A708" s="2" t="s">
        <v>5</v>
      </c>
      <c r="B708" s="2" t="s">
        <v>6</v>
      </c>
      <c r="C708" s="3">
        <v>1659.53</v>
      </c>
      <c r="D708" s="4">
        <v>38431</v>
      </c>
      <c r="E708" s="35">
        <f t="shared" si="11"/>
        <v>13</v>
      </c>
      <c r="F708" s="2">
        <v>10954</v>
      </c>
    </row>
    <row r="709" spans="1:6" ht="14.25" x14ac:dyDescent="0.2">
      <c r="A709" s="2" t="s">
        <v>8</v>
      </c>
      <c r="B709" s="2" t="s">
        <v>13</v>
      </c>
      <c r="C709" s="3">
        <v>74.400000000000006</v>
      </c>
      <c r="D709" s="4">
        <v>38431</v>
      </c>
      <c r="E709" s="35">
        <f t="shared" si="11"/>
        <v>13</v>
      </c>
      <c r="F709" s="2">
        <v>10955</v>
      </c>
    </row>
    <row r="710" spans="1:6" ht="14.25" x14ac:dyDescent="0.2">
      <c r="A710" s="2" t="s">
        <v>5</v>
      </c>
      <c r="B710" s="2" t="s">
        <v>7</v>
      </c>
      <c r="C710" s="3">
        <v>677</v>
      </c>
      <c r="D710" s="4">
        <v>38431</v>
      </c>
      <c r="E710" s="35">
        <f t="shared" si="11"/>
        <v>13</v>
      </c>
      <c r="F710" s="2">
        <v>10956</v>
      </c>
    </row>
    <row r="711" spans="1:6" ht="14.25" x14ac:dyDescent="0.2">
      <c r="A711" s="2" t="s">
        <v>8</v>
      </c>
      <c r="B711" s="2" t="s">
        <v>13</v>
      </c>
      <c r="C711" s="3">
        <v>1762.7</v>
      </c>
      <c r="D711" s="4">
        <v>38438</v>
      </c>
      <c r="E711" s="35">
        <f t="shared" si="11"/>
        <v>14</v>
      </c>
      <c r="F711" s="2">
        <v>10957</v>
      </c>
    </row>
    <row r="712" spans="1:6" ht="14.25" x14ac:dyDescent="0.2">
      <c r="A712" s="2" t="s">
        <v>5</v>
      </c>
      <c r="B712" s="2" t="s">
        <v>15</v>
      </c>
      <c r="C712" s="3">
        <v>781</v>
      </c>
      <c r="D712" s="4">
        <v>38438</v>
      </c>
      <c r="E712" s="35">
        <f t="shared" si="11"/>
        <v>14</v>
      </c>
      <c r="F712" s="2">
        <v>10958</v>
      </c>
    </row>
    <row r="713" spans="1:6" ht="14.25" x14ac:dyDescent="0.2">
      <c r="A713" s="2" t="s">
        <v>5</v>
      </c>
      <c r="B713" s="2" t="s">
        <v>7</v>
      </c>
      <c r="C713" s="3">
        <v>131.75</v>
      </c>
      <c r="D713" s="4">
        <v>38434</v>
      </c>
      <c r="E713" s="35">
        <f t="shared" si="11"/>
        <v>13</v>
      </c>
      <c r="F713" s="2">
        <v>10959</v>
      </c>
    </row>
    <row r="714" spans="1:6" ht="14.25" x14ac:dyDescent="0.2">
      <c r="A714" s="2" t="s">
        <v>8</v>
      </c>
      <c r="B714" s="2" t="s">
        <v>10</v>
      </c>
      <c r="C714" s="3">
        <v>265.35000000000002</v>
      </c>
      <c r="D714" s="4">
        <v>38450</v>
      </c>
      <c r="E714" s="35">
        <f t="shared" si="11"/>
        <v>15</v>
      </c>
      <c r="F714" s="2">
        <v>10960</v>
      </c>
    </row>
    <row r="715" spans="1:6" ht="14.25" x14ac:dyDescent="0.2">
      <c r="A715" s="2" t="s">
        <v>8</v>
      </c>
      <c r="B715" s="2" t="s">
        <v>13</v>
      </c>
      <c r="C715" s="3">
        <v>1119.9000000000001</v>
      </c>
      <c r="D715" s="4">
        <v>38441</v>
      </c>
      <c r="E715" s="35">
        <f t="shared" si="11"/>
        <v>14</v>
      </c>
      <c r="F715" s="2">
        <v>10961</v>
      </c>
    </row>
    <row r="716" spans="1:6" ht="14.25" x14ac:dyDescent="0.2">
      <c r="A716" s="2" t="s">
        <v>8</v>
      </c>
      <c r="B716" s="2" t="s">
        <v>13</v>
      </c>
      <c r="C716" s="3">
        <v>3584</v>
      </c>
      <c r="D716" s="4">
        <v>38434</v>
      </c>
      <c r="E716" s="35">
        <f t="shared" si="11"/>
        <v>13</v>
      </c>
      <c r="F716" s="2">
        <v>10962</v>
      </c>
    </row>
    <row r="717" spans="1:6" ht="14.25" x14ac:dyDescent="0.2">
      <c r="A717" s="2" t="s">
        <v>5</v>
      </c>
      <c r="B717" s="2" t="s">
        <v>11</v>
      </c>
      <c r="C717" s="3">
        <v>57.8</v>
      </c>
      <c r="D717" s="4">
        <v>38437</v>
      </c>
      <c r="E717" s="35">
        <f t="shared" si="11"/>
        <v>13</v>
      </c>
      <c r="F717" s="2">
        <v>10963</v>
      </c>
    </row>
    <row r="718" spans="1:6" ht="14.25" x14ac:dyDescent="0.2">
      <c r="A718" s="2" t="s">
        <v>8</v>
      </c>
      <c r="B718" s="2" t="s">
        <v>10</v>
      </c>
      <c r="C718" s="3">
        <v>2052.5</v>
      </c>
      <c r="D718" s="4">
        <v>38435</v>
      </c>
      <c r="E718" s="35">
        <f t="shared" si="11"/>
        <v>13</v>
      </c>
      <c r="F718" s="2">
        <v>10964</v>
      </c>
    </row>
    <row r="719" spans="1:6" ht="14.25" x14ac:dyDescent="0.2">
      <c r="A719" s="2" t="s">
        <v>5</v>
      </c>
      <c r="B719" s="2" t="s">
        <v>7</v>
      </c>
      <c r="C719" s="3">
        <v>848</v>
      </c>
      <c r="D719" s="4">
        <v>38441</v>
      </c>
      <c r="E719" s="35">
        <f t="shared" si="11"/>
        <v>14</v>
      </c>
      <c r="F719" s="2">
        <v>10965</v>
      </c>
    </row>
    <row r="720" spans="1:6" ht="14.25" x14ac:dyDescent="0.2">
      <c r="A720" s="2" t="s">
        <v>8</v>
      </c>
      <c r="B720" s="2" t="s">
        <v>9</v>
      </c>
      <c r="C720" s="3">
        <v>1098.46</v>
      </c>
      <c r="D720" s="4">
        <v>38450</v>
      </c>
      <c r="E720" s="35">
        <f t="shared" si="11"/>
        <v>15</v>
      </c>
      <c r="F720" s="2">
        <v>10966</v>
      </c>
    </row>
    <row r="721" spans="1:6" ht="14.25" x14ac:dyDescent="0.2">
      <c r="A721" s="2" t="s">
        <v>8</v>
      </c>
      <c r="B721" s="2" t="s">
        <v>14</v>
      </c>
      <c r="C721" s="3">
        <v>910.4</v>
      </c>
      <c r="D721" s="4">
        <v>38444</v>
      </c>
      <c r="E721" s="35">
        <f t="shared" si="11"/>
        <v>14</v>
      </c>
      <c r="F721" s="2">
        <v>10967</v>
      </c>
    </row>
    <row r="722" spans="1:6" ht="14.25" x14ac:dyDescent="0.2">
      <c r="A722" s="2" t="s">
        <v>8</v>
      </c>
      <c r="B722" s="2" t="s">
        <v>12</v>
      </c>
      <c r="C722" s="3">
        <v>1408</v>
      </c>
      <c r="D722" s="4">
        <v>38443</v>
      </c>
      <c r="E722" s="35">
        <f t="shared" si="11"/>
        <v>14</v>
      </c>
      <c r="F722" s="2">
        <v>10968</v>
      </c>
    </row>
    <row r="723" spans="1:6" ht="14.25" x14ac:dyDescent="0.2">
      <c r="A723" s="2" t="s">
        <v>8</v>
      </c>
      <c r="B723" s="2" t="s">
        <v>12</v>
      </c>
      <c r="C723" s="3">
        <v>108</v>
      </c>
      <c r="D723" s="4">
        <v>38441</v>
      </c>
      <c r="E723" s="35">
        <f t="shared" si="11"/>
        <v>14</v>
      </c>
      <c r="F723" s="2">
        <v>10969</v>
      </c>
    </row>
    <row r="724" spans="1:6" ht="14.25" x14ac:dyDescent="0.2">
      <c r="A724" s="2" t="s">
        <v>5</v>
      </c>
      <c r="B724" s="2" t="s">
        <v>11</v>
      </c>
      <c r="C724" s="3">
        <v>224</v>
      </c>
      <c r="D724" s="4">
        <v>38466</v>
      </c>
      <c r="E724" s="35">
        <f t="shared" si="11"/>
        <v>18</v>
      </c>
      <c r="F724" s="2">
        <v>10970</v>
      </c>
    </row>
    <row r="725" spans="1:6" ht="14.25" x14ac:dyDescent="0.2">
      <c r="A725" s="2" t="s">
        <v>8</v>
      </c>
      <c r="B725" s="2" t="s">
        <v>14</v>
      </c>
      <c r="C725" s="3">
        <v>1733.06</v>
      </c>
      <c r="D725" s="4">
        <v>38444</v>
      </c>
      <c r="E725" s="35">
        <f t="shared" si="11"/>
        <v>14</v>
      </c>
      <c r="F725" s="2">
        <v>10971</v>
      </c>
    </row>
    <row r="726" spans="1:6" ht="14.25" x14ac:dyDescent="0.2">
      <c r="A726" s="2" t="s">
        <v>8</v>
      </c>
      <c r="B726" s="2" t="s">
        <v>9</v>
      </c>
      <c r="C726" s="3">
        <v>251.5</v>
      </c>
      <c r="D726" s="4">
        <v>38437</v>
      </c>
      <c r="E726" s="35">
        <f t="shared" si="11"/>
        <v>13</v>
      </c>
      <c r="F726" s="2">
        <v>10972</v>
      </c>
    </row>
    <row r="727" spans="1:6" ht="14.25" x14ac:dyDescent="0.2">
      <c r="A727" s="2" t="s">
        <v>5</v>
      </c>
      <c r="B727" s="2" t="s">
        <v>7</v>
      </c>
      <c r="C727" s="3">
        <v>291.55</v>
      </c>
      <c r="D727" s="4">
        <v>38438</v>
      </c>
      <c r="E727" s="35">
        <f t="shared" si="11"/>
        <v>14</v>
      </c>
      <c r="F727" s="2">
        <v>10973</v>
      </c>
    </row>
    <row r="728" spans="1:6" ht="14.25" x14ac:dyDescent="0.2">
      <c r="A728" s="2" t="s">
        <v>8</v>
      </c>
      <c r="B728" s="2" t="s">
        <v>10</v>
      </c>
      <c r="C728" s="3">
        <v>439</v>
      </c>
      <c r="D728" s="4">
        <v>38445</v>
      </c>
      <c r="E728" s="35">
        <f t="shared" si="11"/>
        <v>15</v>
      </c>
      <c r="F728" s="2">
        <v>10974</v>
      </c>
    </row>
    <row r="729" spans="1:6" ht="14.25" x14ac:dyDescent="0.2">
      <c r="A729" s="2" t="s">
        <v>8</v>
      </c>
      <c r="B729" s="2" t="s">
        <v>12</v>
      </c>
      <c r="C729" s="3">
        <v>717.5</v>
      </c>
      <c r="D729" s="4">
        <v>38438</v>
      </c>
      <c r="E729" s="35">
        <f t="shared" si="11"/>
        <v>14</v>
      </c>
      <c r="F729" s="2">
        <v>10975</v>
      </c>
    </row>
    <row r="730" spans="1:6" ht="14.25" x14ac:dyDescent="0.2">
      <c r="A730" s="2" t="s">
        <v>8</v>
      </c>
      <c r="B730" s="2" t="s">
        <v>12</v>
      </c>
      <c r="C730" s="3">
        <v>912</v>
      </c>
      <c r="D730" s="4">
        <v>38445</v>
      </c>
      <c r="E730" s="35">
        <f t="shared" si="11"/>
        <v>15</v>
      </c>
      <c r="F730" s="2">
        <v>10976</v>
      </c>
    </row>
    <row r="731" spans="1:6" ht="14.25" x14ac:dyDescent="0.2">
      <c r="A731" s="2" t="s">
        <v>8</v>
      </c>
      <c r="B731" s="2" t="s">
        <v>13</v>
      </c>
      <c r="C731" s="3">
        <v>2233</v>
      </c>
      <c r="D731" s="4">
        <v>38452</v>
      </c>
      <c r="E731" s="35">
        <f t="shared" si="11"/>
        <v>16</v>
      </c>
      <c r="F731" s="2">
        <v>10977</v>
      </c>
    </row>
    <row r="732" spans="1:6" ht="14.25" x14ac:dyDescent="0.2">
      <c r="A732" s="2" t="s">
        <v>5</v>
      </c>
      <c r="B732" s="2" t="s">
        <v>11</v>
      </c>
      <c r="C732" s="3">
        <v>1303.19</v>
      </c>
      <c r="D732" s="4">
        <v>38465</v>
      </c>
      <c r="E732" s="35">
        <f t="shared" si="11"/>
        <v>17</v>
      </c>
      <c r="F732" s="2">
        <v>10978</v>
      </c>
    </row>
    <row r="733" spans="1:6" ht="14.25" x14ac:dyDescent="0.2">
      <c r="A733" s="2" t="s">
        <v>8</v>
      </c>
      <c r="B733" s="2" t="s">
        <v>13</v>
      </c>
      <c r="C733" s="3">
        <v>4813.5</v>
      </c>
      <c r="D733" s="4">
        <v>38442</v>
      </c>
      <c r="E733" s="35">
        <f t="shared" si="11"/>
        <v>14</v>
      </c>
      <c r="F733" s="2">
        <v>10979</v>
      </c>
    </row>
    <row r="734" spans="1:6" ht="14.25" x14ac:dyDescent="0.2">
      <c r="A734" s="2" t="s">
        <v>8</v>
      </c>
      <c r="B734" s="2" t="s">
        <v>9</v>
      </c>
      <c r="C734" s="3">
        <v>248</v>
      </c>
      <c r="D734" s="4">
        <v>38459</v>
      </c>
      <c r="E734" s="35">
        <f t="shared" si="11"/>
        <v>17</v>
      </c>
      <c r="F734" s="2">
        <v>10980</v>
      </c>
    </row>
    <row r="735" spans="1:6" ht="14.25" x14ac:dyDescent="0.2">
      <c r="A735" s="2" t="s">
        <v>8</v>
      </c>
      <c r="B735" s="2" t="s">
        <v>12</v>
      </c>
      <c r="C735" s="3">
        <v>15810</v>
      </c>
      <c r="D735" s="4">
        <v>38444</v>
      </c>
      <c r="E735" s="35">
        <f t="shared" si="11"/>
        <v>14</v>
      </c>
      <c r="F735" s="2">
        <v>10981</v>
      </c>
    </row>
    <row r="736" spans="1:6" ht="14.25" x14ac:dyDescent="0.2">
      <c r="A736" s="2" t="s">
        <v>8</v>
      </c>
      <c r="B736" s="2" t="s">
        <v>14</v>
      </c>
      <c r="C736" s="3">
        <v>1014</v>
      </c>
      <c r="D736" s="4">
        <v>38450</v>
      </c>
      <c r="E736" s="35">
        <f t="shared" si="11"/>
        <v>15</v>
      </c>
      <c r="F736" s="2">
        <v>10982</v>
      </c>
    </row>
    <row r="737" spans="1:6" ht="14.25" x14ac:dyDescent="0.2">
      <c r="A737" s="2" t="s">
        <v>8</v>
      </c>
      <c r="B737" s="2" t="s">
        <v>14</v>
      </c>
      <c r="C737" s="3">
        <v>720.9</v>
      </c>
      <c r="D737" s="4">
        <v>38448</v>
      </c>
      <c r="E737" s="35">
        <f t="shared" si="11"/>
        <v>15</v>
      </c>
      <c r="F737" s="2">
        <v>10983</v>
      </c>
    </row>
    <row r="738" spans="1:6" ht="14.25" x14ac:dyDescent="0.2">
      <c r="A738" s="2" t="s">
        <v>8</v>
      </c>
      <c r="B738" s="2" t="s">
        <v>12</v>
      </c>
      <c r="C738" s="3">
        <v>1809.75</v>
      </c>
      <c r="D738" s="4">
        <v>38445</v>
      </c>
      <c r="E738" s="35">
        <f t="shared" si="11"/>
        <v>15</v>
      </c>
      <c r="F738" s="2">
        <v>10984</v>
      </c>
    </row>
    <row r="739" spans="1:6" ht="14.25" x14ac:dyDescent="0.2">
      <c r="A739" s="2" t="s">
        <v>8</v>
      </c>
      <c r="B739" s="2" t="s">
        <v>14</v>
      </c>
      <c r="C739" s="3">
        <v>2023.38</v>
      </c>
      <c r="D739" s="4">
        <v>38444</v>
      </c>
      <c r="E739" s="35">
        <f t="shared" si="11"/>
        <v>14</v>
      </c>
      <c r="F739" s="2">
        <v>10985</v>
      </c>
    </row>
    <row r="740" spans="1:6" ht="14.25" x14ac:dyDescent="0.2">
      <c r="A740" s="2" t="s">
        <v>8</v>
      </c>
      <c r="B740" s="2" t="s">
        <v>13</v>
      </c>
      <c r="C740" s="3">
        <v>2220</v>
      </c>
      <c r="D740" s="4">
        <v>38463</v>
      </c>
      <c r="E740" s="35">
        <f t="shared" si="11"/>
        <v>17</v>
      </c>
      <c r="F740" s="2">
        <v>10986</v>
      </c>
    </row>
    <row r="741" spans="1:6" ht="14.25" x14ac:dyDescent="0.2">
      <c r="A741" s="2" t="s">
        <v>8</v>
      </c>
      <c r="B741" s="2" t="s">
        <v>13</v>
      </c>
      <c r="C741" s="3">
        <v>2772</v>
      </c>
      <c r="D741" s="4">
        <v>38448</v>
      </c>
      <c r="E741" s="35">
        <f t="shared" si="11"/>
        <v>15</v>
      </c>
      <c r="F741" s="2">
        <v>10987</v>
      </c>
    </row>
    <row r="742" spans="1:6" ht="14.25" x14ac:dyDescent="0.2">
      <c r="A742" s="2" t="s">
        <v>8</v>
      </c>
      <c r="B742" s="2" t="s">
        <v>10</v>
      </c>
      <c r="C742" s="3">
        <v>3574.8</v>
      </c>
      <c r="D742" s="4">
        <v>38452</v>
      </c>
      <c r="E742" s="35">
        <f t="shared" si="11"/>
        <v>16</v>
      </c>
      <c r="F742" s="2">
        <v>10988</v>
      </c>
    </row>
    <row r="743" spans="1:6" ht="14.25" x14ac:dyDescent="0.2">
      <c r="A743" s="2" t="s">
        <v>8</v>
      </c>
      <c r="B743" s="2" t="s">
        <v>14</v>
      </c>
      <c r="C743" s="3">
        <v>1353.6</v>
      </c>
      <c r="D743" s="4">
        <v>38444</v>
      </c>
      <c r="E743" s="35">
        <f t="shared" si="11"/>
        <v>14</v>
      </c>
      <c r="F743" s="2">
        <v>10989</v>
      </c>
    </row>
    <row r="744" spans="1:6" ht="14.25" x14ac:dyDescent="0.2">
      <c r="A744" s="2" t="s">
        <v>8</v>
      </c>
      <c r="B744" s="2" t="s">
        <v>14</v>
      </c>
      <c r="C744" s="3">
        <v>4288.8500000000004</v>
      </c>
      <c r="D744" s="4">
        <v>38449</v>
      </c>
      <c r="E744" s="35">
        <f t="shared" si="11"/>
        <v>15</v>
      </c>
      <c r="F744" s="2">
        <v>10990</v>
      </c>
    </row>
    <row r="745" spans="1:6" ht="14.25" x14ac:dyDescent="0.2">
      <c r="A745" s="2" t="s">
        <v>8</v>
      </c>
      <c r="B745" s="2" t="s">
        <v>12</v>
      </c>
      <c r="C745" s="3">
        <v>2296</v>
      </c>
      <c r="D745" s="4">
        <v>38449</v>
      </c>
      <c r="E745" s="35">
        <f t="shared" si="11"/>
        <v>15</v>
      </c>
      <c r="F745" s="2">
        <v>10991</v>
      </c>
    </row>
    <row r="746" spans="1:6" ht="14.25" x14ac:dyDescent="0.2">
      <c r="A746" s="2" t="s">
        <v>8</v>
      </c>
      <c r="B746" s="2" t="s">
        <v>12</v>
      </c>
      <c r="C746" s="3">
        <v>69.599999999999994</v>
      </c>
      <c r="D746" s="4">
        <v>38445</v>
      </c>
      <c r="E746" s="35">
        <f t="shared" si="11"/>
        <v>15</v>
      </c>
      <c r="F746" s="2">
        <v>10992</v>
      </c>
    </row>
    <row r="747" spans="1:6" ht="14.25" x14ac:dyDescent="0.2">
      <c r="A747" s="2" t="s">
        <v>5</v>
      </c>
      <c r="B747" s="2" t="s">
        <v>15</v>
      </c>
      <c r="C747" s="3">
        <v>4895.4399999999996</v>
      </c>
      <c r="D747" s="4">
        <v>38452</v>
      </c>
      <c r="E747" s="35">
        <f t="shared" si="11"/>
        <v>16</v>
      </c>
      <c r="F747" s="2">
        <v>10993</v>
      </c>
    </row>
    <row r="748" spans="1:6" ht="14.25" x14ac:dyDescent="0.2">
      <c r="A748" s="2" t="s">
        <v>8</v>
      </c>
      <c r="B748" s="2" t="s">
        <v>14</v>
      </c>
      <c r="C748" s="3">
        <v>940.5</v>
      </c>
      <c r="D748" s="4">
        <v>38451</v>
      </c>
      <c r="E748" s="35">
        <f t="shared" si="11"/>
        <v>15</v>
      </c>
      <c r="F748" s="2">
        <v>10994</v>
      </c>
    </row>
    <row r="749" spans="1:6" ht="14.25" x14ac:dyDescent="0.2">
      <c r="A749" s="2" t="s">
        <v>8</v>
      </c>
      <c r="B749" s="2" t="s">
        <v>12</v>
      </c>
      <c r="C749" s="3">
        <v>1196</v>
      </c>
      <c r="D749" s="4">
        <v>38448</v>
      </c>
      <c r="E749" s="35">
        <f t="shared" si="11"/>
        <v>15</v>
      </c>
      <c r="F749" s="2">
        <v>10995</v>
      </c>
    </row>
    <row r="750" spans="1:6" ht="14.25" x14ac:dyDescent="0.2">
      <c r="A750" s="2" t="s">
        <v>8</v>
      </c>
      <c r="B750" s="2" t="s">
        <v>9</v>
      </c>
      <c r="C750" s="3">
        <v>560</v>
      </c>
      <c r="D750" s="4">
        <v>38452</v>
      </c>
      <c r="E750" s="35">
        <f t="shared" si="11"/>
        <v>16</v>
      </c>
      <c r="F750" s="2">
        <v>10996</v>
      </c>
    </row>
    <row r="751" spans="1:6" ht="14.25" x14ac:dyDescent="0.2">
      <c r="A751" s="2" t="s">
        <v>8</v>
      </c>
      <c r="B751" s="2" t="s">
        <v>13</v>
      </c>
      <c r="C751" s="3">
        <v>1885</v>
      </c>
      <c r="D751" s="4">
        <v>38455</v>
      </c>
      <c r="E751" s="35">
        <f t="shared" si="11"/>
        <v>16</v>
      </c>
      <c r="F751" s="2">
        <v>10997</v>
      </c>
    </row>
    <row r="752" spans="1:6" ht="14.25" x14ac:dyDescent="0.2">
      <c r="A752" s="2" t="s">
        <v>8</v>
      </c>
      <c r="B752" s="2" t="s">
        <v>13</v>
      </c>
      <c r="C752" s="3">
        <v>686</v>
      </c>
      <c r="D752" s="4">
        <v>38459</v>
      </c>
      <c r="E752" s="35">
        <f t="shared" si="11"/>
        <v>17</v>
      </c>
      <c r="F752" s="2">
        <v>10998</v>
      </c>
    </row>
    <row r="753" spans="1:6" ht="14.25" x14ac:dyDescent="0.2">
      <c r="A753" s="2" t="s">
        <v>5</v>
      </c>
      <c r="B753" s="2" t="s">
        <v>7</v>
      </c>
      <c r="C753" s="3">
        <v>1197.95</v>
      </c>
      <c r="D753" s="4">
        <v>38452</v>
      </c>
      <c r="E753" s="35">
        <f t="shared" si="11"/>
        <v>16</v>
      </c>
      <c r="F753" s="2">
        <v>10999</v>
      </c>
    </row>
    <row r="754" spans="1:6" ht="14.25" x14ac:dyDescent="0.2">
      <c r="A754" s="2" t="s">
        <v>8</v>
      </c>
      <c r="B754" s="2" t="s">
        <v>14</v>
      </c>
      <c r="C754" s="3">
        <v>903.75</v>
      </c>
      <c r="D754" s="4">
        <v>38456</v>
      </c>
      <c r="E754" s="35">
        <f t="shared" si="11"/>
        <v>16</v>
      </c>
      <c r="F754" s="2">
        <v>11000</v>
      </c>
    </row>
    <row r="755" spans="1:6" ht="14.25" x14ac:dyDescent="0.2">
      <c r="A755" s="2" t="s">
        <v>8</v>
      </c>
      <c r="B755" s="2" t="s">
        <v>14</v>
      </c>
      <c r="C755" s="3">
        <v>2769</v>
      </c>
      <c r="D755" s="4">
        <v>38456</v>
      </c>
      <c r="E755" s="35">
        <f t="shared" si="11"/>
        <v>16</v>
      </c>
      <c r="F755" s="2">
        <v>11001</v>
      </c>
    </row>
    <row r="756" spans="1:6" ht="14.25" x14ac:dyDescent="0.2">
      <c r="A756" s="2" t="s">
        <v>8</v>
      </c>
      <c r="B756" s="2" t="s">
        <v>9</v>
      </c>
      <c r="C756" s="3">
        <v>1811.1</v>
      </c>
      <c r="D756" s="4">
        <v>38458</v>
      </c>
      <c r="E756" s="35">
        <f t="shared" si="11"/>
        <v>16</v>
      </c>
      <c r="F756" s="2">
        <v>11002</v>
      </c>
    </row>
    <row r="757" spans="1:6" ht="14.25" x14ac:dyDescent="0.2">
      <c r="A757" s="2" t="s">
        <v>8</v>
      </c>
      <c r="B757" s="2" t="s">
        <v>10</v>
      </c>
      <c r="C757" s="3">
        <v>326</v>
      </c>
      <c r="D757" s="4">
        <v>38450</v>
      </c>
      <c r="E757" s="35">
        <f t="shared" si="11"/>
        <v>15</v>
      </c>
      <c r="F757" s="2">
        <v>11003</v>
      </c>
    </row>
    <row r="758" spans="1:6" ht="14.25" x14ac:dyDescent="0.2">
      <c r="A758" s="2" t="s">
        <v>8</v>
      </c>
      <c r="B758" s="2" t="s">
        <v>10</v>
      </c>
      <c r="C758" s="3">
        <v>295.38</v>
      </c>
      <c r="D758" s="4">
        <v>38462</v>
      </c>
      <c r="E758" s="35">
        <f t="shared" si="11"/>
        <v>17</v>
      </c>
      <c r="F758" s="2">
        <v>11004</v>
      </c>
    </row>
    <row r="759" spans="1:6" ht="14.25" x14ac:dyDescent="0.2">
      <c r="A759" s="2" t="s">
        <v>8</v>
      </c>
      <c r="B759" s="2" t="s">
        <v>14</v>
      </c>
      <c r="C759" s="3">
        <v>586</v>
      </c>
      <c r="D759" s="4">
        <v>38452</v>
      </c>
      <c r="E759" s="35">
        <f t="shared" si="11"/>
        <v>16</v>
      </c>
      <c r="F759" s="2">
        <v>11005</v>
      </c>
    </row>
    <row r="760" spans="1:6" ht="14.25" x14ac:dyDescent="0.2">
      <c r="A760" s="2" t="s">
        <v>8</v>
      </c>
      <c r="B760" s="2" t="s">
        <v>10</v>
      </c>
      <c r="C760" s="3">
        <v>329.69</v>
      </c>
      <c r="D760" s="4">
        <v>38457</v>
      </c>
      <c r="E760" s="35">
        <f t="shared" si="11"/>
        <v>16</v>
      </c>
      <c r="F760" s="2">
        <v>11006</v>
      </c>
    </row>
    <row r="761" spans="1:6" ht="14.25" x14ac:dyDescent="0.2">
      <c r="A761" s="2" t="s">
        <v>8</v>
      </c>
      <c r="B761" s="2" t="s">
        <v>13</v>
      </c>
      <c r="C761" s="3">
        <v>2633.9</v>
      </c>
      <c r="D761" s="4">
        <v>38455</v>
      </c>
      <c r="E761" s="35">
        <f t="shared" si="11"/>
        <v>16</v>
      </c>
      <c r="F761" s="2">
        <v>11007</v>
      </c>
    </row>
    <row r="762" spans="1:6" ht="14.25" x14ac:dyDescent="0.2">
      <c r="A762" s="2" t="s">
        <v>8</v>
      </c>
      <c r="B762" s="2" t="s">
        <v>14</v>
      </c>
      <c r="C762" s="3">
        <v>616.5</v>
      </c>
      <c r="D762" s="4">
        <v>38452</v>
      </c>
      <c r="E762" s="35">
        <f t="shared" si="11"/>
        <v>16</v>
      </c>
      <c r="F762" s="2">
        <v>11009</v>
      </c>
    </row>
    <row r="763" spans="1:6" ht="14.25" x14ac:dyDescent="0.2">
      <c r="A763" s="2" t="s">
        <v>8</v>
      </c>
      <c r="B763" s="2" t="s">
        <v>14</v>
      </c>
      <c r="C763" s="3">
        <v>645</v>
      </c>
      <c r="D763" s="4">
        <v>38463</v>
      </c>
      <c r="E763" s="35">
        <f t="shared" si="11"/>
        <v>17</v>
      </c>
      <c r="F763" s="2">
        <v>11010</v>
      </c>
    </row>
    <row r="764" spans="1:6" ht="14.25" x14ac:dyDescent="0.2">
      <c r="A764" s="2" t="s">
        <v>8</v>
      </c>
      <c r="B764" s="2" t="s">
        <v>10</v>
      </c>
      <c r="C764" s="3">
        <v>933.5</v>
      </c>
      <c r="D764" s="4">
        <v>38455</v>
      </c>
      <c r="E764" s="35">
        <f t="shared" si="11"/>
        <v>16</v>
      </c>
      <c r="F764" s="2">
        <v>11011</v>
      </c>
    </row>
    <row r="765" spans="1:6" ht="14.25" x14ac:dyDescent="0.2">
      <c r="A765" s="2" t="s">
        <v>8</v>
      </c>
      <c r="B765" s="2" t="s">
        <v>12</v>
      </c>
      <c r="C765" s="3">
        <v>2825.3</v>
      </c>
      <c r="D765" s="4">
        <v>38459</v>
      </c>
      <c r="E765" s="35">
        <f t="shared" si="11"/>
        <v>17</v>
      </c>
      <c r="F765" s="2">
        <v>11012</v>
      </c>
    </row>
    <row r="766" spans="1:6" ht="14.25" x14ac:dyDescent="0.2">
      <c r="A766" s="2" t="s">
        <v>8</v>
      </c>
      <c r="B766" s="2" t="s">
        <v>14</v>
      </c>
      <c r="C766" s="3">
        <v>361</v>
      </c>
      <c r="D766" s="4">
        <v>38452</v>
      </c>
      <c r="E766" s="35">
        <f t="shared" si="11"/>
        <v>16</v>
      </c>
      <c r="F766" s="2">
        <v>11013</v>
      </c>
    </row>
    <row r="767" spans="1:6" ht="14.25" x14ac:dyDescent="0.2">
      <c r="A767" s="2" t="s">
        <v>8</v>
      </c>
      <c r="B767" s="2" t="s">
        <v>14</v>
      </c>
      <c r="C767" s="3">
        <v>243.18</v>
      </c>
      <c r="D767" s="4">
        <v>38457</v>
      </c>
      <c r="E767" s="35">
        <f t="shared" si="11"/>
        <v>16</v>
      </c>
      <c r="F767" s="2">
        <v>11014</v>
      </c>
    </row>
    <row r="768" spans="1:6" ht="14.25" x14ac:dyDescent="0.2">
      <c r="A768" s="2" t="s">
        <v>8</v>
      </c>
      <c r="B768" s="2" t="s">
        <v>14</v>
      </c>
      <c r="C768" s="3">
        <v>622.35</v>
      </c>
      <c r="D768" s="4">
        <v>38462</v>
      </c>
      <c r="E768" s="35">
        <f t="shared" si="11"/>
        <v>17</v>
      </c>
      <c r="F768" s="2">
        <v>11015</v>
      </c>
    </row>
    <row r="769" spans="1:6" ht="14.25" x14ac:dyDescent="0.2">
      <c r="A769" s="2" t="s">
        <v>5</v>
      </c>
      <c r="B769" s="2" t="s">
        <v>11</v>
      </c>
      <c r="C769" s="3">
        <v>491.5</v>
      </c>
      <c r="D769" s="4">
        <v>38455</v>
      </c>
      <c r="E769" s="35">
        <f t="shared" si="11"/>
        <v>16</v>
      </c>
      <c r="F769" s="2">
        <v>11016</v>
      </c>
    </row>
    <row r="770" spans="1:6" ht="14.25" x14ac:dyDescent="0.2">
      <c r="A770" s="2" t="s">
        <v>5</v>
      </c>
      <c r="B770" s="2" t="s">
        <v>11</v>
      </c>
      <c r="C770" s="3">
        <v>6750</v>
      </c>
      <c r="D770" s="4">
        <v>38462</v>
      </c>
      <c r="E770" s="35">
        <f t="shared" si="11"/>
        <v>17</v>
      </c>
      <c r="F770" s="2">
        <v>11017</v>
      </c>
    </row>
    <row r="771" spans="1:6" ht="14.25" x14ac:dyDescent="0.2">
      <c r="A771" s="2" t="s">
        <v>8</v>
      </c>
      <c r="B771" s="2" t="s">
        <v>9</v>
      </c>
      <c r="C771" s="3">
        <v>1575</v>
      </c>
      <c r="D771" s="4">
        <v>38458</v>
      </c>
      <c r="E771" s="35">
        <f t="shared" ref="E771:E800" si="12">WEEKNUM(D771)</f>
        <v>16</v>
      </c>
      <c r="F771" s="2">
        <v>11018</v>
      </c>
    </row>
    <row r="772" spans="1:6" ht="14.25" x14ac:dyDescent="0.2">
      <c r="A772" s="2" t="s">
        <v>8</v>
      </c>
      <c r="B772" s="2" t="s">
        <v>14</v>
      </c>
      <c r="C772" s="3">
        <v>632.4</v>
      </c>
      <c r="D772" s="4">
        <v>38458</v>
      </c>
      <c r="E772" s="35">
        <f t="shared" si="12"/>
        <v>16</v>
      </c>
      <c r="F772" s="2">
        <v>11020</v>
      </c>
    </row>
    <row r="773" spans="1:6" ht="14.25" x14ac:dyDescent="0.2">
      <c r="A773" s="2" t="s">
        <v>8</v>
      </c>
      <c r="B773" s="2" t="s">
        <v>10</v>
      </c>
      <c r="C773" s="3">
        <v>6306.24</v>
      </c>
      <c r="D773" s="4">
        <v>38463</v>
      </c>
      <c r="E773" s="35">
        <f t="shared" si="12"/>
        <v>17</v>
      </c>
      <c r="F773" s="2">
        <v>11021</v>
      </c>
    </row>
    <row r="774" spans="1:6" ht="14.25" x14ac:dyDescent="0.2">
      <c r="A774" s="2" t="s">
        <v>8</v>
      </c>
      <c r="B774" s="2" t="s">
        <v>12</v>
      </c>
      <c r="C774" s="3">
        <v>1500</v>
      </c>
      <c r="D774" s="4">
        <v>38466</v>
      </c>
      <c r="E774" s="35">
        <f t="shared" si="12"/>
        <v>18</v>
      </c>
      <c r="F774" s="2">
        <v>11023</v>
      </c>
    </row>
    <row r="775" spans="1:6" ht="14.25" x14ac:dyDescent="0.2">
      <c r="A775" s="2" t="s">
        <v>8</v>
      </c>
      <c r="B775" s="2" t="s">
        <v>9</v>
      </c>
      <c r="C775" s="3">
        <v>1966.81</v>
      </c>
      <c r="D775" s="4">
        <v>38462</v>
      </c>
      <c r="E775" s="35">
        <f t="shared" si="12"/>
        <v>17</v>
      </c>
      <c r="F775" s="2">
        <v>11024</v>
      </c>
    </row>
    <row r="776" spans="1:6" ht="14.25" x14ac:dyDescent="0.2">
      <c r="A776" s="2" t="s">
        <v>5</v>
      </c>
      <c r="B776" s="2" t="s">
        <v>7</v>
      </c>
      <c r="C776" s="3">
        <v>270</v>
      </c>
      <c r="D776" s="4">
        <v>38466</v>
      </c>
      <c r="E776" s="35">
        <f t="shared" si="12"/>
        <v>18</v>
      </c>
      <c r="F776" s="2">
        <v>11025</v>
      </c>
    </row>
    <row r="777" spans="1:6" ht="14.25" x14ac:dyDescent="0.2">
      <c r="A777" s="2" t="s">
        <v>8</v>
      </c>
      <c r="B777" s="2" t="s">
        <v>9</v>
      </c>
      <c r="C777" s="3">
        <v>1030</v>
      </c>
      <c r="D777" s="4">
        <v>38470</v>
      </c>
      <c r="E777" s="35">
        <f t="shared" si="12"/>
        <v>18</v>
      </c>
      <c r="F777" s="2">
        <v>11026</v>
      </c>
    </row>
    <row r="778" spans="1:6" ht="14.25" x14ac:dyDescent="0.2">
      <c r="A778" s="2" t="s">
        <v>8</v>
      </c>
      <c r="B778" s="2" t="s">
        <v>12</v>
      </c>
      <c r="C778" s="3">
        <v>877.72</v>
      </c>
      <c r="D778" s="4">
        <v>38462</v>
      </c>
      <c r="E778" s="35">
        <f t="shared" si="12"/>
        <v>17</v>
      </c>
      <c r="F778" s="2">
        <v>11027</v>
      </c>
    </row>
    <row r="779" spans="1:6" ht="14.25" x14ac:dyDescent="0.2">
      <c r="A779" s="2" t="s">
        <v>8</v>
      </c>
      <c r="B779" s="2" t="s">
        <v>14</v>
      </c>
      <c r="C779" s="3">
        <v>2160</v>
      </c>
      <c r="D779" s="4">
        <v>38464</v>
      </c>
      <c r="E779" s="35">
        <f t="shared" si="12"/>
        <v>17</v>
      </c>
      <c r="F779" s="2">
        <v>11028</v>
      </c>
    </row>
    <row r="780" spans="1:6" ht="14.25" x14ac:dyDescent="0.2">
      <c r="A780" s="2" t="s">
        <v>8</v>
      </c>
      <c r="B780" s="2" t="s">
        <v>9</v>
      </c>
      <c r="C780" s="3">
        <v>1286.8</v>
      </c>
      <c r="D780" s="4">
        <v>38469</v>
      </c>
      <c r="E780" s="35">
        <f t="shared" si="12"/>
        <v>18</v>
      </c>
      <c r="F780" s="2">
        <v>11029</v>
      </c>
    </row>
    <row r="781" spans="1:6" ht="14.25" x14ac:dyDescent="0.2">
      <c r="A781" s="2" t="s">
        <v>5</v>
      </c>
      <c r="B781" s="2" t="s">
        <v>15</v>
      </c>
      <c r="C781" s="3">
        <v>12615.05</v>
      </c>
      <c r="D781" s="4">
        <v>38469</v>
      </c>
      <c r="E781" s="35">
        <f t="shared" si="12"/>
        <v>18</v>
      </c>
      <c r="F781" s="2">
        <v>11030</v>
      </c>
    </row>
    <row r="782" spans="1:6" ht="14.25" x14ac:dyDescent="0.2">
      <c r="A782" s="2" t="s">
        <v>5</v>
      </c>
      <c r="B782" s="2" t="s">
        <v>7</v>
      </c>
      <c r="C782" s="3">
        <v>2393.5</v>
      </c>
      <c r="D782" s="4">
        <v>38466</v>
      </c>
      <c r="E782" s="35">
        <f t="shared" si="12"/>
        <v>18</v>
      </c>
      <c r="F782" s="2">
        <v>11031</v>
      </c>
    </row>
    <row r="783" spans="1:6" ht="14.25" x14ac:dyDescent="0.2">
      <c r="A783" s="2" t="s">
        <v>8</v>
      </c>
      <c r="B783" s="2" t="s">
        <v>14</v>
      </c>
      <c r="C783" s="3">
        <v>8902.5</v>
      </c>
      <c r="D783" s="4">
        <v>38465</v>
      </c>
      <c r="E783" s="35">
        <f t="shared" si="12"/>
        <v>17</v>
      </c>
      <c r="F783" s="2">
        <v>11032</v>
      </c>
    </row>
    <row r="784" spans="1:6" ht="14.25" x14ac:dyDescent="0.2">
      <c r="A784" s="2" t="s">
        <v>5</v>
      </c>
      <c r="B784" s="2" t="s">
        <v>15</v>
      </c>
      <c r="C784" s="3">
        <v>3232.8</v>
      </c>
      <c r="D784" s="4">
        <v>38465</v>
      </c>
      <c r="E784" s="35">
        <f t="shared" si="12"/>
        <v>17</v>
      </c>
      <c r="F784" s="2">
        <v>11033</v>
      </c>
    </row>
    <row r="785" spans="1:6" ht="14.25" x14ac:dyDescent="0.2">
      <c r="A785" s="2" t="s">
        <v>8</v>
      </c>
      <c r="B785" s="2" t="s">
        <v>13</v>
      </c>
      <c r="C785" s="3">
        <v>539.4</v>
      </c>
      <c r="D785" s="4">
        <v>38469</v>
      </c>
      <c r="E785" s="35">
        <f t="shared" si="12"/>
        <v>18</v>
      </c>
      <c r="F785" s="2">
        <v>11034</v>
      </c>
    </row>
    <row r="786" spans="1:6" ht="14.25" x14ac:dyDescent="0.2">
      <c r="A786" s="2" t="s">
        <v>8</v>
      </c>
      <c r="B786" s="2" t="s">
        <v>14</v>
      </c>
      <c r="C786" s="3">
        <v>1754.5</v>
      </c>
      <c r="D786" s="4">
        <v>38466</v>
      </c>
      <c r="E786" s="35">
        <f t="shared" si="12"/>
        <v>18</v>
      </c>
      <c r="F786" s="2">
        <v>11035</v>
      </c>
    </row>
    <row r="787" spans="1:6" ht="14.25" x14ac:dyDescent="0.2">
      <c r="A787" s="2" t="s">
        <v>8</v>
      </c>
      <c r="B787" s="2" t="s">
        <v>13</v>
      </c>
      <c r="C787" s="3">
        <v>1692</v>
      </c>
      <c r="D787" s="4">
        <v>38464</v>
      </c>
      <c r="E787" s="35">
        <f t="shared" si="12"/>
        <v>17</v>
      </c>
      <c r="F787" s="2">
        <v>11036</v>
      </c>
    </row>
    <row r="788" spans="1:6" ht="14.25" x14ac:dyDescent="0.2">
      <c r="A788" s="2" t="s">
        <v>5</v>
      </c>
      <c r="B788" s="2" t="s">
        <v>15</v>
      </c>
      <c r="C788" s="3">
        <v>60</v>
      </c>
      <c r="D788" s="4">
        <v>38469</v>
      </c>
      <c r="E788" s="35">
        <f t="shared" si="12"/>
        <v>18</v>
      </c>
      <c r="F788" s="2">
        <v>11037</v>
      </c>
    </row>
    <row r="789" spans="1:6" ht="14.25" x14ac:dyDescent="0.2">
      <c r="A789" s="2" t="s">
        <v>8</v>
      </c>
      <c r="B789" s="2" t="s">
        <v>12</v>
      </c>
      <c r="C789" s="3">
        <v>732.6</v>
      </c>
      <c r="D789" s="4">
        <v>38472</v>
      </c>
      <c r="E789" s="35">
        <f t="shared" si="12"/>
        <v>18</v>
      </c>
      <c r="F789" s="2">
        <v>11038</v>
      </c>
    </row>
    <row r="790" spans="1:6" ht="14.25" x14ac:dyDescent="0.2">
      <c r="A790" s="2" t="s">
        <v>8</v>
      </c>
      <c r="B790" s="2" t="s">
        <v>10</v>
      </c>
      <c r="C790" s="3">
        <v>1773</v>
      </c>
      <c r="D790" s="4">
        <v>38470</v>
      </c>
      <c r="E790" s="35">
        <f t="shared" si="12"/>
        <v>18</v>
      </c>
      <c r="F790" s="2">
        <v>11041</v>
      </c>
    </row>
    <row r="791" spans="1:6" ht="14.25" x14ac:dyDescent="0.2">
      <c r="A791" s="2" t="s">
        <v>8</v>
      </c>
      <c r="B791" s="2" t="s">
        <v>14</v>
      </c>
      <c r="C791" s="3">
        <v>405.75</v>
      </c>
      <c r="D791" s="4">
        <v>38473</v>
      </c>
      <c r="E791" s="35">
        <f t="shared" si="12"/>
        <v>19</v>
      </c>
      <c r="F791" s="2">
        <v>11042</v>
      </c>
    </row>
    <row r="792" spans="1:6" ht="14.25" x14ac:dyDescent="0.2">
      <c r="A792" s="2" t="s">
        <v>5</v>
      </c>
      <c r="B792" s="2" t="s">
        <v>6</v>
      </c>
      <c r="C792" s="3">
        <v>210</v>
      </c>
      <c r="D792" s="4">
        <v>38471</v>
      </c>
      <c r="E792" s="35">
        <f t="shared" si="12"/>
        <v>18</v>
      </c>
      <c r="F792" s="2">
        <v>11043</v>
      </c>
    </row>
    <row r="793" spans="1:6" ht="14.25" x14ac:dyDescent="0.2">
      <c r="A793" s="2" t="s">
        <v>8</v>
      </c>
      <c r="B793" s="2" t="s">
        <v>9</v>
      </c>
      <c r="C793" s="3">
        <v>591.6</v>
      </c>
      <c r="D793" s="4">
        <v>38473</v>
      </c>
      <c r="E793" s="35">
        <f t="shared" si="12"/>
        <v>19</v>
      </c>
      <c r="F793" s="2">
        <v>11044</v>
      </c>
    </row>
    <row r="794" spans="1:6" ht="14.25" x14ac:dyDescent="0.2">
      <c r="A794" s="2" t="s">
        <v>8</v>
      </c>
      <c r="B794" s="2" t="s">
        <v>13</v>
      </c>
      <c r="C794" s="3">
        <v>1485.8</v>
      </c>
      <c r="D794" s="4">
        <v>38466</v>
      </c>
      <c r="E794" s="35">
        <f t="shared" si="12"/>
        <v>18</v>
      </c>
      <c r="F794" s="2">
        <v>11046</v>
      </c>
    </row>
    <row r="795" spans="1:6" ht="14.25" x14ac:dyDescent="0.2">
      <c r="A795" s="2" t="s">
        <v>5</v>
      </c>
      <c r="B795" s="2" t="s">
        <v>15</v>
      </c>
      <c r="C795" s="3">
        <v>817.87</v>
      </c>
      <c r="D795" s="4">
        <v>38473</v>
      </c>
      <c r="E795" s="35">
        <f t="shared" si="12"/>
        <v>19</v>
      </c>
      <c r="F795" s="2">
        <v>11047</v>
      </c>
    </row>
    <row r="796" spans="1:6" ht="14.25" x14ac:dyDescent="0.2">
      <c r="A796" s="2" t="s">
        <v>5</v>
      </c>
      <c r="B796" s="2" t="s">
        <v>15</v>
      </c>
      <c r="C796" s="3">
        <v>525</v>
      </c>
      <c r="D796" s="4">
        <v>38472</v>
      </c>
      <c r="E796" s="35">
        <f t="shared" si="12"/>
        <v>18</v>
      </c>
      <c r="F796" s="2">
        <v>11048</v>
      </c>
    </row>
    <row r="797" spans="1:6" ht="14.25" x14ac:dyDescent="0.2">
      <c r="A797" s="2" t="s">
        <v>8</v>
      </c>
      <c r="B797" s="2" t="s">
        <v>10</v>
      </c>
      <c r="C797" s="3">
        <v>1332</v>
      </c>
      <c r="D797" s="4">
        <v>38473</v>
      </c>
      <c r="E797" s="35">
        <f t="shared" si="12"/>
        <v>19</v>
      </c>
      <c r="F797" s="2">
        <v>11052</v>
      </c>
    </row>
    <row r="798" spans="1:6" ht="14.25" x14ac:dyDescent="0.2">
      <c r="A798" s="2" t="s">
        <v>8</v>
      </c>
      <c r="B798" s="2" t="s">
        <v>14</v>
      </c>
      <c r="C798" s="3">
        <v>3055</v>
      </c>
      <c r="D798" s="4">
        <v>38471</v>
      </c>
      <c r="E798" s="35">
        <f t="shared" si="12"/>
        <v>18</v>
      </c>
      <c r="F798" s="2">
        <v>11053</v>
      </c>
    </row>
    <row r="799" spans="1:6" ht="14.25" x14ac:dyDescent="0.2">
      <c r="A799" s="2" t="s">
        <v>8</v>
      </c>
      <c r="B799" s="2" t="s">
        <v>13</v>
      </c>
      <c r="C799" s="3">
        <v>3740</v>
      </c>
      <c r="D799" s="4">
        <v>38473</v>
      </c>
      <c r="E799" s="35">
        <f t="shared" si="12"/>
        <v>19</v>
      </c>
      <c r="F799" s="2">
        <v>11056</v>
      </c>
    </row>
    <row r="800" spans="1:6" ht="14.25" x14ac:dyDescent="0.2">
      <c r="A800" s="2" t="s">
        <v>8</v>
      </c>
      <c r="B800" s="2" t="s">
        <v>10</v>
      </c>
      <c r="C800" s="3">
        <v>45</v>
      </c>
      <c r="D800" s="4">
        <v>38473</v>
      </c>
      <c r="E800" s="35">
        <f t="shared" si="12"/>
        <v>19</v>
      </c>
      <c r="F800" s="2">
        <v>11057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8" sqref="E18"/>
    </sheetView>
  </sheetViews>
  <sheetFormatPr defaultRowHeight="13.5" x14ac:dyDescent="0.15"/>
  <sheetData>
    <row r="1" spans="1:7" x14ac:dyDescent="0.15">
      <c r="A1" t="s">
        <v>24</v>
      </c>
      <c r="B1" t="s">
        <v>25</v>
      </c>
      <c r="C1" t="s">
        <v>26</v>
      </c>
    </row>
    <row r="2" spans="1:7" x14ac:dyDescent="0.15">
      <c r="A2" t="s">
        <v>18</v>
      </c>
      <c r="B2" t="s">
        <v>27</v>
      </c>
      <c r="C2">
        <v>233</v>
      </c>
      <c r="F2" t="s">
        <v>28</v>
      </c>
      <c r="G2" t="s">
        <v>17</v>
      </c>
    </row>
    <row r="3" spans="1:7" x14ac:dyDescent="0.15">
      <c r="A3" t="s">
        <v>20</v>
      </c>
      <c r="B3" t="s">
        <v>29</v>
      </c>
      <c r="C3">
        <v>246</v>
      </c>
      <c r="F3" t="s">
        <v>30</v>
      </c>
      <c r="G3" t="s">
        <v>19</v>
      </c>
    </row>
    <row r="4" spans="1:7" x14ac:dyDescent="0.15">
      <c r="A4" t="s">
        <v>20</v>
      </c>
      <c r="B4" t="s">
        <v>29</v>
      </c>
      <c r="C4">
        <v>234</v>
      </c>
      <c r="G4" t="s">
        <v>21</v>
      </c>
    </row>
    <row r="5" spans="1:7" x14ac:dyDescent="0.15">
      <c r="A5" t="s">
        <v>18</v>
      </c>
      <c r="B5" t="s">
        <v>29</v>
      </c>
      <c r="C5">
        <v>200</v>
      </c>
      <c r="G5" t="s">
        <v>23</v>
      </c>
    </row>
    <row r="6" spans="1:7" x14ac:dyDescent="0.15">
      <c r="A6" t="s">
        <v>18</v>
      </c>
      <c r="B6" t="s">
        <v>29</v>
      </c>
      <c r="C6">
        <v>208</v>
      </c>
    </row>
    <row r="7" spans="1:7" x14ac:dyDescent="0.15">
      <c r="A7" t="s">
        <v>18</v>
      </c>
      <c r="B7" t="s">
        <v>29</v>
      </c>
      <c r="C7">
        <v>233</v>
      </c>
    </row>
    <row r="8" spans="1:7" x14ac:dyDescent="0.15">
      <c r="A8" t="s">
        <v>18</v>
      </c>
      <c r="B8" t="s">
        <v>27</v>
      </c>
      <c r="C8">
        <v>215</v>
      </c>
    </row>
    <row r="9" spans="1:7" x14ac:dyDescent="0.15">
      <c r="A9" t="s">
        <v>18</v>
      </c>
      <c r="B9" t="s">
        <v>27</v>
      </c>
      <c r="C9">
        <v>233</v>
      </c>
    </row>
    <row r="10" spans="1:7" x14ac:dyDescent="0.15">
      <c r="A10" t="s">
        <v>18</v>
      </c>
      <c r="B10" t="s">
        <v>27</v>
      </c>
      <c r="C10">
        <v>227</v>
      </c>
    </row>
    <row r="11" spans="1:7" x14ac:dyDescent="0.15">
      <c r="A11" t="s">
        <v>22</v>
      </c>
      <c r="B11" t="s">
        <v>27</v>
      </c>
      <c r="C11">
        <v>220</v>
      </c>
    </row>
    <row r="12" spans="1:7" x14ac:dyDescent="0.15">
      <c r="A12" t="s">
        <v>16</v>
      </c>
      <c r="B12" t="s">
        <v>27</v>
      </c>
      <c r="C12">
        <v>234</v>
      </c>
    </row>
    <row r="13" spans="1:7" x14ac:dyDescent="0.15">
      <c r="A13" t="s">
        <v>18</v>
      </c>
      <c r="B13" t="s">
        <v>27</v>
      </c>
      <c r="C13">
        <v>250</v>
      </c>
    </row>
    <row r="14" spans="1:7" x14ac:dyDescent="0.15">
      <c r="A14" t="s">
        <v>22</v>
      </c>
      <c r="B14" t="s">
        <v>29</v>
      </c>
      <c r="C14">
        <v>234</v>
      </c>
    </row>
    <row r="15" spans="1:7" x14ac:dyDescent="0.15">
      <c r="A15" t="s">
        <v>20</v>
      </c>
      <c r="B15" t="s">
        <v>27</v>
      </c>
      <c r="C15">
        <v>207</v>
      </c>
    </row>
    <row r="16" spans="1:7" x14ac:dyDescent="0.15">
      <c r="A16" t="s">
        <v>20</v>
      </c>
      <c r="B16" t="s">
        <v>27</v>
      </c>
      <c r="C16">
        <v>221</v>
      </c>
    </row>
    <row r="17" spans="1:3" x14ac:dyDescent="0.15">
      <c r="A17" t="s">
        <v>18</v>
      </c>
      <c r="B17" t="s">
        <v>29</v>
      </c>
      <c r="C17">
        <v>203</v>
      </c>
    </row>
    <row r="18" spans="1:3" x14ac:dyDescent="0.15">
      <c r="A18" t="s">
        <v>20</v>
      </c>
      <c r="B18" t="s">
        <v>29</v>
      </c>
      <c r="C18">
        <v>245</v>
      </c>
    </row>
    <row r="19" spans="1:3" x14ac:dyDescent="0.15">
      <c r="A19" t="s">
        <v>18</v>
      </c>
      <c r="B19" t="s">
        <v>27</v>
      </c>
      <c r="C19">
        <v>229</v>
      </c>
    </row>
    <row r="20" spans="1:3" x14ac:dyDescent="0.15">
      <c r="A20" t="s">
        <v>22</v>
      </c>
      <c r="B20" t="s">
        <v>27</v>
      </c>
      <c r="C20">
        <v>204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C16" sqref="C16"/>
    </sheetView>
  </sheetViews>
  <sheetFormatPr defaultRowHeight="13.5" x14ac:dyDescent="0.15"/>
  <cols>
    <col min="1" max="1" width="15.875" style="6" bestFit="1" customWidth="1"/>
    <col min="2" max="2" width="37.125" style="6" bestFit="1" customWidth="1"/>
    <col min="3" max="3" width="27.125" style="6" bestFit="1" customWidth="1"/>
    <col min="4" max="5" width="13.25" style="6" bestFit="1" customWidth="1"/>
    <col min="6" max="6" width="15.875" style="6" bestFit="1" customWidth="1"/>
    <col min="7" max="7" width="21.5" style="6" bestFit="1" customWidth="1"/>
    <col min="8" max="8" width="10.75" style="6" bestFit="1" customWidth="1"/>
    <col min="9" max="9" width="15.875" style="6" bestFit="1" customWidth="1"/>
    <col min="10" max="10" width="21.5" style="6" bestFit="1" customWidth="1"/>
    <col min="11" max="12" width="15.875" style="6" bestFit="1" customWidth="1"/>
    <col min="13" max="13" width="13.25" style="6" bestFit="1" customWidth="1"/>
    <col min="14" max="16384" width="9" style="6"/>
  </cols>
  <sheetData>
    <row r="1" spans="1:13" ht="14.25" x14ac:dyDescent="0.15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</row>
    <row r="2" spans="1:13" ht="14.25" x14ac:dyDescent="0.15">
      <c r="A2" s="7" t="s">
        <v>44</v>
      </c>
      <c r="B2" s="7" t="s">
        <v>45</v>
      </c>
      <c r="C2" s="7" t="s">
        <v>46</v>
      </c>
      <c r="D2" s="7" t="s">
        <v>47</v>
      </c>
      <c r="E2" s="7">
        <v>1</v>
      </c>
      <c r="F2" s="7">
        <v>45</v>
      </c>
      <c r="G2" s="7">
        <v>75</v>
      </c>
      <c r="H2" s="7" t="s">
        <v>48</v>
      </c>
      <c r="I2" s="7">
        <v>969</v>
      </c>
      <c r="J2" s="7"/>
      <c r="K2" s="7"/>
      <c r="L2" s="7"/>
      <c r="M2" s="7">
        <v>884480</v>
      </c>
    </row>
    <row r="3" spans="1:13" ht="14.25" x14ac:dyDescent="0.15">
      <c r="A3" s="7" t="s">
        <v>49</v>
      </c>
      <c r="B3" s="7" t="s">
        <v>50</v>
      </c>
      <c r="C3" s="7" t="s">
        <v>51</v>
      </c>
      <c r="D3" s="7" t="s">
        <v>52</v>
      </c>
      <c r="E3" s="7">
        <v>1</v>
      </c>
      <c r="F3" s="7">
        <v>45</v>
      </c>
      <c r="G3" s="7">
        <v>75</v>
      </c>
      <c r="H3" s="7" t="s">
        <v>48</v>
      </c>
      <c r="I3" s="7">
        <v>531</v>
      </c>
      <c r="J3" s="7"/>
      <c r="K3" s="7"/>
      <c r="L3" s="7"/>
      <c r="M3" s="7">
        <v>864332</v>
      </c>
    </row>
    <row r="4" spans="1:13" ht="14.25" x14ac:dyDescent="0.15">
      <c r="A4" s="7" t="s">
        <v>53</v>
      </c>
      <c r="B4" s="7" t="s">
        <v>54</v>
      </c>
      <c r="C4" s="7" t="s">
        <v>55</v>
      </c>
      <c r="D4" s="7" t="s">
        <v>52</v>
      </c>
      <c r="E4" s="7">
        <v>1</v>
      </c>
      <c r="F4" s="7">
        <v>45</v>
      </c>
      <c r="G4" s="7">
        <v>75</v>
      </c>
      <c r="H4" s="7" t="s">
        <v>48</v>
      </c>
      <c r="I4" s="7">
        <v>22</v>
      </c>
      <c r="J4" s="7"/>
      <c r="K4" s="7"/>
      <c r="L4" s="7"/>
      <c r="M4" s="7">
        <v>899324</v>
      </c>
    </row>
    <row r="5" spans="1:13" ht="14.25" x14ac:dyDescent="0.15">
      <c r="A5" s="7" t="s">
        <v>56</v>
      </c>
      <c r="B5" s="7" t="s">
        <v>57</v>
      </c>
      <c r="C5" s="7" t="s">
        <v>58</v>
      </c>
      <c r="D5" s="7" t="s">
        <v>59</v>
      </c>
      <c r="E5" s="7">
        <v>1</v>
      </c>
      <c r="F5" s="7">
        <v>15</v>
      </c>
      <c r="G5" s="7">
        <v>18</v>
      </c>
      <c r="H5" s="7" t="s">
        <v>60</v>
      </c>
      <c r="I5" s="7">
        <v>87</v>
      </c>
      <c r="J5" s="7"/>
      <c r="K5" s="7"/>
      <c r="L5" s="7"/>
      <c r="M5" s="7">
        <v>848761</v>
      </c>
    </row>
    <row r="6" spans="1:13" ht="14.25" x14ac:dyDescent="0.15">
      <c r="A6" s="7" t="s">
        <v>61</v>
      </c>
      <c r="B6" s="7" t="s">
        <v>62</v>
      </c>
      <c r="C6" s="7" t="s">
        <v>63</v>
      </c>
      <c r="D6" s="7" t="s">
        <v>64</v>
      </c>
      <c r="E6" s="7">
        <v>1</v>
      </c>
      <c r="F6" s="7">
        <v>9.5</v>
      </c>
      <c r="G6" s="7">
        <v>10</v>
      </c>
      <c r="H6" s="7" t="s">
        <v>60</v>
      </c>
      <c r="I6" s="7">
        <v>892</v>
      </c>
      <c r="J6" s="7"/>
      <c r="K6" s="7"/>
      <c r="L6" s="7"/>
      <c r="M6" s="7">
        <v>847228</v>
      </c>
    </row>
    <row r="7" spans="1:13" ht="14.25" x14ac:dyDescent="0.15">
      <c r="A7" s="7" t="s">
        <v>65</v>
      </c>
      <c r="B7" s="7" t="s">
        <v>66</v>
      </c>
      <c r="C7" s="7" t="s">
        <v>67</v>
      </c>
      <c r="D7" s="7" t="s">
        <v>68</v>
      </c>
      <c r="E7" s="7">
        <v>1</v>
      </c>
      <c r="F7" s="7">
        <v>0.65</v>
      </c>
      <c r="G7" s="7">
        <v>1</v>
      </c>
      <c r="H7" s="7" t="s">
        <v>69</v>
      </c>
      <c r="I7" s="7">
        <v>293</v>
      </c>
      <c r="J7" s="7"/>
      <c r="K7" s="7"/>
      <c r="L7" s="7"/>
      <c r="M7" s="7">
        <v>886191</v>
      </c>
    </row>
    <row r="8" spans="1:13" ht="14.25" x14ac:dyDescent="0.15">
      <c r="A8" s="7" t="s">
        <v>70</v>
      </c>
      <c r="B8" s="7" t="s">
        <v>71</v>
      </c>
      <c r="C8" s="7" t="s">
        <v>72</v>
      </c>
      <c r="D8" s="7" t="s">
        <v>73</v>
      </c>
      <c r="E8" s="7">
        <v>1</v>
      </c>
      <c r="F8" s="7">
        <v>0.75</v>
      </c>
      <c r="G8" s="7">
        <v>1</v>
      </c>
      <c r="H8" s="7" t="s">
        <v>69</v>
      </c>
      <c r="I8" s="7">
        <v>801</v>
      </c>
      <c r="J8" s="7"/>
      <c r="K8" s="7"/>
      <c r="L8" s="7"/>
      <c r="M8" s="7">
        <v>816405</v>
      </c>
    </row>
    <row r="9" spans="1:13" ht="14.25" x14ac:dyDescent="0.15">
      <c r="A9" s="7" t="s">
        <v>74</v>
      </c>
      <c r="B9" s="7" t="s">
        <v>75</v>
      </c>
      <c r="C9" s="7" t="s">
        <v>76</v>
      </c>
      <c r="D9" s="7" t="s">
        <v>73</v>
      </c>
      <c r="E9" s="7">
        <v>1</v>
      </c>
      <c r="F9" s="7">
        <v>0.75</v>
      </c>
      <c r="G9" s="7">
        <v>1</v>
      </c>
      <c r="H9" s="7" t="s">
        <v>69</v>
      </c>
      <c r="I9" s="7">
        <v>740</v>
      </c>
      <c r="J9" s="7"/>
      <c r="K9" s="7"/>
      <c r="L9" s="7"/>
      <c r="M9" s="7">
        <v>826889</v>
      </c>
    </row>
    <row r="10" spans="1:13" ht="14.25" x14ac:dyDescent="0.15">
      <c r="A10" s="7" t="s">
        <v>77</v>
      </c>
      <c r="B10" s="7" t="s">
        <v>78</v>
      </c>
      <c r="C10" s="7" t="s">
        <v>79</v>
      </c>
      <c r="D10" s="7" t="s">
        <v>73</v>
      </c>
      <c r="E10" s="7">
        <v>1</v>
      </c>
      <c r="F10" s="7">
        <v>0.7</v>
      </c>
      <c r="G10" s="7">
        <v>1</v>
      </c>
      <c r="H10" s="7" t="s">
        <v>69</v>
      </c>
      <c r="I10" s="7">
        <v>548</v>
      </c>
      <c r="J10" s="7"/>
      <c r="K10" s="7"/>
      <c r="L10" s="7"/>
      <c r="M10" s="7">
        <v>854617</v>
      </c>
    </row>
    <row r="11" spans="1:13" ht="14.25" x14ac:dyDescent="0.15">
      <c r="A11" s="7" t="s">
        <v>80</v>
      </c>
      <c r="B11" s="7" t="s">
        <v>81</v>
      </c>
      <c r="C11" s="7" t="s">
        <v>82</v>
      </c>
      <c r="D11" s="7" t="s">
        <v>83</v>
      </c>
      <c r="E11" s="7">
        <v>1</v>
      </c>
      <c r="F11" s="7">
        <v>6</v>
      </c>
      <c r="G11" s="7">
        <v>10</v>
      </c>
      <c r="H11" s="7" t="s">
        <v>48</v>
      </c>
      <c r="I11" s="7">
        <v>328</v>
      </c>
      <c r="J11" s="7"/>
      <c r="K11" s="7"/>
      <c r="L11" s="7"/>
      <c r="M11" s="7">
        <v>868852</v>
      </c>
    </row>
    <row r="12" spans="1:13" ht="14.25" x14ac:dyDescent="0.15">
      <c r="A12" s="7" t="s">
        <v>84</v>
      </c>
      <c r="B12" s="7" t="s">
        <v>85</v>
      </c>
      <c r="C12" s="7" t="s">
        <v>86</v>
      </c>
      <c r="D12" s="7" t="s">
        <v>87</v>
      </c>
      <c r="E12" s="7">
        <v>1</v>
      </c>
      <c r="F12" s="7">
        <v>14.5</v>
      </c>
      <c r="G12" s="7">
        <v>18</v>
      </c>
      <c r="H12" s="7" t="s">
        <v>60</v>
      </c>
      <c r="I12" s="7">
        <v>636</v>
      </c>
      <c r="J12" s="7"/>
      <c r="K12" s="7"/>
      <c r="L12" s="7"/>
      <c r="M12" s="7">
        <v>827300</v>
      </c>
    </row>
    <row r="13" spans="1:13" ht="14.25" x14ac:dyDescent="0.15">
      <c r="A13" s="7" t="s">
        <v>88</v>
      </c>
      <c r="B13" s="7" t="s">
        <v>89</v>
      </c>
      <c r="C13" s="7" t="s">
        <v>90</v>
      </c>
      <c r="D13" s="7" t="s">
        <v>91</v>
      </c>
      <c r="E13" s="7">
        <v>1</v>
      </c>
      <c r="F13" s="7">
        <v>17.5</v>
      </c>
      <c r="G13" s="7">
        <v>30</v>
      </c>
      <c r="H13" s="7" t="s">
        <v>60</v>
      </c>
      <c r="I13" s="7">
        <v>780</v>
      </c>
      <c r="J13" s="7"/>
      <c r="K13" s="7"/>
      <c r="L13" s="7"/>
      <c r="M13" s="7">
        <v>834258</v>
      </c>
    </row>
    <row r="14" spans="1:13" ht="14.25" x14ac:dyDescent="0.15">
      <c r="A14" s="7" t="s">
        <v>92</v>
      </c>
      <c r="B14" s="7" t="s">
        <v>93</v>
      </c>
      <c r="C14" s="7" t="s">
        <v>94</v>
      </c>
      <c r="D14" s="7" t="s">
        <v>95</v>
      </c>
      <c r="E14" s="7">
        <v>1</v>
      </c>
      <c r="F14" s="7">
        <v>0.75</v>
      </c>
      <c r="G14" s="7">
        <v>1</v>
      </c>
      <c r="H14" s="7" t="s">
        <v>69</v>
      </c>
      <c r="I14" s="7">
        <v>962</v>
      </c>
      <c r="J14" s="7"/>
      <c r="K14" s="7"/>
      <c r="L14" s="7"/>
      <c r="M14" s="7">
        <v>896277</v>
      </c>
    </row>
    <row r="15" spans="1:13" ht="14.25" x14ac:dyDescent="0.15">
      <c r="A15" s="7" t="s">
        <v>96</v>
      </c>
      <c r="B15" s="7" t="s">
        <v>97</v>
      </c>
      <c r="C15" s="7" t="s">
        <v>98</v>
      </c>
      <c r="D15" s="7" t="s">
        <v>99</v>
      </c>
      <c r="E15" s="7">
        <v>1</v>
      </c>
      <c r="F15" s="7">
        <v>0.7</v>
      </c>
      <c r="G15" s="7">
        <v>1</v>
      </c>
      <c r="H15" s="7" t="s">
        <v>69</v>
      </c>
      <c r="I15" s="7">
        <v>463</v>
      </c>
      <c r="J15" s="7"/>
      <c r="K15" s="7"/>
      <c r="L15" s="7"/>
      <c r="M15" s="7">
        <v>864621</v>
      </c>
    </row>
    <row r="16" spans="1:13" ht="14.25" x14ac:dyDescent="0.15">
      <c r="A16" s="7" t="s">
        <v>100</v>
      </c>
      <c r="B16" s="7" t="s">
        <v>101</v>
      </c>
      <c r="C16" s="7" t="s">
        <v>102</v>
      </c>
      <c r="D16" s="7" t="s">
        <v>95</v>
      </c>
      <c r="E16" s="7">
        <v>1</v>
      </c>
      <c r="F16" s="7">
        <v>1.458</v>
      </c>
      <c r="G16" s="7">
        <v>2</v>
      </c>
      <c r="H16" s="7" t="s">
        <v>69</v>
      </c>
      <c r="I16" s="7">
        <v>85</v>
      </c>
      <c r="J16" s="7"/>
      <c r="K16" s="7"/>
      <c r="L16" s="7"/>
      <c r="M16" s="7">
        <v>885690</v>
      </c>
    </row>
    <row r="17" spans="1:13" ht="14.25" x14ac:dyDescent="0.15">
      <c r="A17" s="7" t="s">
        <v>103</v>
      </c>
      <c r="B17" s="7" t="s">
        <v>104</v>
      </c>
      <c r="C17" s="7" t="s">
        <v>105</v>
      </c>
      <c r="D17" s="7" t="s">
        <v>99</v>
      </c>
      <c r="E17" s="7">
        <v>1</v>
      </c>
      <c r="F17" s="7">
        <v>1.75</v>
      </c>
      <c r="G17" s="7">
        <v>2.5</v>
      </c>
      <c r="H17" s="7" t="s">
        <v>69</v>
      </c>
      <c r="I17" s="7">
        <v>229</v>
      </c>
      <c r="J17" s="7"/>
      <c r="K17" s="7"/>
      <c r="L17" s="7"/>
      <c r="M17" s="7">
        <v>861041</v>
      </c>
    </row>
    <row r="18" spans="1:13" ht="14.25" x14ac:dyDescent="0.15">
      <c r="A18" s="7" t="s">
        <v>106</v>
      </c>
      <c r="B18" s="7" t="s">
        <v>107</v>
      </c>
      <c r="C18" s="7" t="s">
        <v>108</v>
      </c>
      <c r="D18" s="7" t="s">
        <v>109</v>
      </c>
      <c r="E18" s="7">
        <v>1</v>
      </c>
      <c r="F18" s="7">
        <v>3.2</v>
      </c>
      <c r="G18" s="7">
        <v>10</v>
      </c>
      <c r="H18" s="7" t="s">
        <v>60</v>
      </c>
      <c r="I18" s="7">
        <v>939</v>
      </c>
      <c r="J18" s="7"/>
      <c r="K18" s="7"/>
      <c r="L18" s="7"/>
      <c r="M18" s="7">
        <v>818722</v>
      </c>
    </row>
    <row r="19" spans="1:13" ht="14.25" x14ac:dyDescent="0.15">
      <c r="A19" s="7" t="s">
        <v>110</v>
      </c>
      <c r="B19" s="7" t="s">
        <v>111</v>
      </c>
      <c r="C19" s="7" t="s">
        <v>112</v>
      </c>
      <c r="D19" s="7" t="s">
        <v>47</v>
      </c>
      <c r="E19" s="7">
        <v>1</v>
      </c>
      <c r="F19" s="7">
        <v>2.5</v>
      </c>
      <c r="G19" s="7">
        <v>10</v>
      </c>
      <c r="H19" s="7" t="s">
        <v>60</v>
      </c>
      <c r="I19" s="7">
        <v>375</v>
      </c>
      <c r="J19" s="7"/>
      <c r="K19" s="7"/>
      <c r="L19" s="7"/>
      <c r="M19" s="7">
        <v>888184</v>
      </c>
    </row>
    <row r="20" spans="1:13" ht="14.25" x14ac:dyDescent="0.15">
      <c r="A20" s="7" t="s">
        <v>113</v>
      </c>
      <c r="B20" s="7" t="s">
        <v>114</v>
      </c>
      <c r="C20" s="7" t="s">
        <v>115</v>
      </c>
      <c r="D20" s="7" t="s">
        <v>116</v>
      </c>
      <c r="E20" s="7">
        <v>1</v>
      </c>
      <c r="F20" s="7">
        <v>8</v>
      </c>
      <c r="G20" s="7">
        <v>10</v>
      </c>
      <c r="H20" s="7" t="s">
        <v>60</v>
      </c>
      <c r="I20" s="7">
        <v>928</v>
      </c>
      <c r="J20" s="7"/>
      <c r="K20" s="7"/>
      <c r="L20" s="7"/>
      <c r="M20" s="7">
        <v>886554</v>
      </c>
    </row>
    <row r="21" spans="1:13" ht="14.25" x14ac:dyDescent="0.15">
      <c r="A21" s="7" t="s">
        <v>117</v>
      </c>
      <c r="B21" s="7" t="s">
        <v>118</v>
      </c>
      <c r="C21" s="7" t="s">
        <v>119</v>
      </c>
      <c r="D21" s="7" t="s">
        <v>120</v>
      </c>
      <c r="E21" s="7">
        <v>1</v>
      </c>
      <c r="F21" s="7">
        <v>36</v>
      </c>
      <c r="G21" s="7">
        <v>40</v>
      </c>
      <c r="H21" s="7" t="s">
        <v>60</v>
      </c>
      <c r="I21" s="7">
        <v>79</v>
      </c>
      <c r="J21" s="7"/>
      <c r="K21" s="7"/>
      <c r="L21" s="7"/>
      <c r="M21" s="7">
        <v>820765</v>
      </c>
    </row>
    <row r="22" spans="1:13" ht="14.25" x14ac:dyDescent="0.15">
      <c r="A22" s="7" t="s">
        <v>121</v>
      </c>
      <c r="B22" s="7" t="s">
        <v>122</v>
      </c>
      <c r="C22" s="7" t="s">
        <v>123</v>
      </c>
      <c r="D22" s="7" t="s">
        <v>124</v>
      </c>
      <c r="E22" s="7">
        <v>1</v>
      </c>
      <c r="F22" s="7">
        <v>17</v>
      </c>
      <c r="G22" s="7">
        <v>18</v>
      </c>
      <c r="H22" s="7" t="s">
        <v>60</v>
      </c>
      <c r="I22" s="7">
        <v>982</v>
      </c>
      <c r="J22" s="7"/>
      <c r="K22" s="7"/>
      <c r="L22" s="7"/>
      <c r="M22" s="7">
        <v>869504</v>
      </c>
    </row>
    <row r="23" spans="1:13" ht="14.25" x14ac:dyDescent="0.15">
      <c r="A23" s="7" t="s">
        <v>125</v>
      </c>
      <c r="B23" s="7" t="s">
        <v>126</v>
      </c>
      <c r="C23" s="7" t="s">
        <v>127</v>
      </c>
      <c r="D23" s="7" t="s">
        <v>128</v>
      </c>
      <c r="E23" s="7">
        <v>1</v>
      </c>
      <c r="F23" s="7">
        <v>22</v>
      </c>
      <c r="G23" s="7">
        <v>25</v>
      </c>
      <c r="H23" s="7" t="s">
        <v>60</v>
      </c>
      <c r="I23" s="7">
        <v>528</v>
      </c>
      <c r="J23" s="7"/>
      <c r="K23" s="7"/>
      <c r="L23" s="7"/>
      <c r="M23" s="7">
        <v>812996</v>
      </c>
    </row>
    <row r="24" spans="1:13" ht="14.25" x14ac:dyDescent="0.15">
      <c r="A24" s="7" t="s">
        <v>129</v>
      </c>
      <c r="B24" s="7" t="s">
        <v>130</v>
      </c>
      <c r="C24" s="7" t="s">
        <v>131</v>
      </c>
      <c r="D24" s="7" t="s">
        <v>124</v>
      </c>
      <c r="E24" s="7">
        <v>1</v>
      </c>
      <c r="F24" s="7">
        <v>14</v>
      </c>
      <c r="G24" s="7">
        <v>16</v>
      </c>
      <c r="H24" s="7" t="s">
        <v>60</v>
      </c>
      <c r="I24" s="7">
        <v>693</v>
      </c>
      <c r="J24" s="7"/>
      <c r="K24" s="7"/>
      <c r="L24" s="7"/>
      <c r="M24" s="7">
        <v>818569</v>
      </c>
    </row>
    <row r="25" spans="1:13" ht="14.25" x14ac:dyDescent="0.15">
      <c r="A25" s="7" t="s">
        <v>132</v>
      </c>
      <c r="B25" s="7" t="s">
        <v>133</v>
      </c>
      <c r="C25" s="7" t="s">
        <v>134</v>
      </c>
      <c r="D25" s="7" t="s">
        <v>87</v>
      </c>
      <c r="E25" s="7">
        <v>1</v>
      </c>
      <c r="F25" s="7">
        <v>13</v>
      </c>
      <c r="G25" s="7">
        <v>15</v>
      </c>
      <c r="H25" s="7" t="s">
        <v>60</v>
      </c>
      <c r="I25" s="7">
        <v>975</v>
      </c>
      <c r="J25" s="7"/>
      <c r="K25" s="7"/>
      <c r="L25" s="7"/>
      <c r="M25" s="7">
        <v>823692</v>
      </c>
    </row>
    <row r="26" spans="1:13" ht="14.25" x14ac:dyDescent="0.15">
      <c r="A26" s="7" t="s">
        <v>135</v>
      </c>
      <c r="B26" s="7" t="s">
        <v>136</v>
      </c>
      <c r="C26" s="7" t="s">
        <v>137</v>
      </c>
      <c r="D26" s="7" t="s">
        <v>124</v>
      </c>
      <c r="E26" s="7">
        <v>1</v>
      </c>
      <c r="F26" s="7">
        <v>25</v>
      </c>
      <c r="G26" s="7">
        <v>28</v>
      </c>
      <c r="H26" s="7" t="s">
        <v>60</v>
      </c>
      <c r="I26" s="7">
        <v>180</v>
      </c>
      <c r="J26" s="7"/>
      <c r="K26" s="7"/>
      <c r="L26" s="7"/>
      <c r="M26" s="7">
        <v>860298</v>
      </c>
    </row>
    <row r="27" spans="1:13" ht="14.25" x14ac:dyDescent="0.15">
      <c r="A27" s="7" t="s">
        <v>138</v>
      </c>
      <c r="B27" s="7" t="s">
        <v>139</v>
      </c>
      <c r="C27" s="7" t="s">
        <v>140</v>
      </c>
      <c r="D27" s="7" t="s">
        <v>109</v>
      </c>
      <c r="E27" s="7">
        <v>1</v>
      </c>
      <c r="F27" s="7">
        <v>21</v>
      </c>
      <c r="G27" s="7">
        <v>35</v>
      </c>
      <c r="H27" s="7" t="s">
        <v>48</v>
      </c>
      <c r="I27" s="7">
        <v>936</v>
      </c>
      <c r="J27" s="7"/>
      <c r="K27" s="7"/>
      <c r="L27" s="7"/>
      <c r="M27" s="7">
        <v>835019</v>
      </c>
    </row>
    <row r="28" spans="1:13" ht="14.25" x14ac:dyDescent="0.15">
      <c r="A28" s="7" t="s">
        <v>141</v>
      </c>
      <c r="B28" s="7" t="s">
        <v>142</v>
      </c>
      <c r="C28" s="7" t="s">
        <v>143</v>
      </c>
      <c r="D28" s="7" t="s">
        <v>109</v>
      </c>
      <c r="E28" s="7">
        <v>1</v>
      </c>
      <c r="F28" s="7">
        <v>15</v>
      </c>
      <c r="G28" s="7">
        <v>24.8</v>
      </c>
      <c r="H28" s="7" t="s">
        <v>48</v>
      </c>
      <c r="I28" s="7">
        <v>897</v>
      </c>
      <c r="J28" s="7"/>
      <c r="K28" s="7"/>
      <c r="L28" s="7"/>
      <c r="M28" s="7">
        <v>865496</v>
      </c>
    </row>
    <row r="29" spans="1:13" ht="14.25" x14ac:dyDescent="0.15">
      <c r="A29" s="7" t="s">
        <v>144</v>
      </c>
      <c r="B29" s="7" t="s">
        <v>145</v>
      </c>
      <c r="C29" s="7" t="s">
        <v>146</v>
      </c>
      <c r="D29" s="7" t="s">
        <v>87</v>
      </c>
      <c r="E29" s="7">
        <v>1</v>
      </c>
      <c r="F29" s="7">
        <v>8</v>
      </c>
      <c r="G29" s="7">
        <v>8</v>
      </c>
      <c r="H29" s="7" t="s">
        <v>60</v>
      </c>
      <c r="I29" s="7">
        <v>839</v>
      </c>
      <c r="J29" s="7"/>
      <c r="K29" s="7"/>
      <c r="L29" s="7"/>
      <c r="M29" s="7">
        <v>866486</v>
      </c>
    </row>
    <row r="30" spans="1:13" ht="14.25" x14ac:dyDescent="0.15">
      <c r="A30" s="7" t="s">
        <v>147</v>
      </c>
      <c r="B30" s="7" t="s">
        <v>148</v>
      </c>
      <c r="C30" s="7" t="s">
        <v>149</v>
      </c>
      <c r="D30" s="7" t="s">
        <v>95</v>
      </c>
      <c r="E30" s="7">
        <v>1</v>
      </c>
      <c r="F30" s="7">
        <v>1.8</v>
      </c>
      <c r="G30" s="7">
        <v>2.5</v>
      </c>
      <c r="H30" s="7" t="s">
        <v>69</v>
      </c>
      <c r="I30" s="7">
        <v>114</v>
      </c>
      <c r="J30" s="7"/>
      <c r="K30" s="7"/>
      <c r="L30" s="7"/>
      <c r="M30" s="7">
        <v>853972</v>
      </c>
    </row>
    <row r="31" spans="1:13" ht="14.25" x14ac:dyDescent="0.15">
      <c r="A31" s="7" t="s">
        <v>150</v>
      </c>
      <c r="B31" s="7" t="s">
        <v>151</v>
      </c>
      <c r="C31" s="7" t="s">
        <v>152</v>
      </c>
      <c r="D31" s="7" t="s">
        <v>153</v>
      </c>
      <c r="E31" s="7">
        <v>1</v>
      </c>
      <c r="F31" s="7">
        <v>13</v>
      </c>
      <c r="G31" s="7">
        <v>16</v>
      </c>
      <c r="H31" s="7" t="s">
        <v>60</v>
      </c>
      <c r="I31" s="7">
        <v>204</v>
      </c>
      <c r="J31" s="7"/>
      <c r="K31" s="7"/>
      <c r="L31" s="7"/>
      <c r="M31" s="7">
        <v>878805</v>
      </c>
    </row>
    <row r="32" spans="1:13" ht="14.25" x14ac:dyDescent="0.15">
      <c r="A32" s="7" t="s">
        <v>154</v>
      </c>
      <c r="B32" s="7" t="s">
        <v>155</v>
      </c>
      <c r="C32" s="7" t="s">
        <v>156</v>
      </c>
      <c r="D32" s="7" t="s">
        <v>157</v>
      </c>
      <c r="E32" s="7">
        <v>1</v>
      </c>
      <c r="F32" s="7">
        <v>10.5</v>
      </c>
      <c r="G32" s="7">
        <v>12</v>
      </c>
      <c r="H32" s="7" t="s">
        <v>60</v>
      </c>
      <c r="I32" s="7">
        <v>122</v>
      </c>
      <c r="J32" s="7"/>
      <c r="K32" s="7"/>
      <c r="L32" s="7"/>
      <c r="M32" s="7">
        <v>877886</v>
      </c>
    </row>
    <row r="33" spans="1:13" ht="14.25" x14ac:dyDescent="0.15">
      <c r="A33" s="7" t="s">
        <v>158</v>
      </c>
      <c r="B33" s="7" t="s">
        <v>159</v>
      </c>
      <c r="C33" s="7" t="s">
        <v>160</v>
      </c>
      <c r="D33" s="7" t="s">
        <v>161</v>
      </c>
      <c r="E33" s="7">
        <v>1</v>
      </c>
      <c r="F33" s="7">
        <v>14</v>
      </c>
      <c r="G33" s="7">
        <v>15</v>
      </c>
      <c r="H33" s="7" t="s">
        <v>60</v>
      </c>
      <c r="I33" s="7">
        <v>239</v>
      </c>
      <c r="J33" s="7"/>
      <c r="K33" s="7"/>
      <c r="L33" s="7"/>
      <c r="M33" s="7">
        <v>803866</v>
      </c>
    </row>
    <row r="34" spans="1:13" ht="14.25" x14ac:dyDescent="0.15">
      <c r="A34" s="7" t="s">
        <v>162</v>
      </c>
      <c r="B34" s="7" t="s">
        <v>163</v>
      </c>
      <c r="C34" s="7" t="s">
        <v>164</v>
      </c>
      <c r="D34" s="7" t="s">
        <v>161</v>
      </c>
      <c r="E34" s="7">
        <v>1</v>
      </c>
      <c r="F34" s="7">
        <v>12.5</v>
      </c>
      <c r="G34" s="7">
        <v>15</v>
      </c>
      <c r="H34" s="7" t="s">
        <v>60</v>
      </c>
      <c r="I34" s="7">
        <v>781</v>
      </c>
      <c r="J34" s="7"/>
      <c r="K34" s="7"/>
      <c r="L34" s="7"/>
      <c r="M34" s="7">
        <v>886045</v>
      </c>
    </row>
    <row r="35" spans="1:13" ht="14.25" x14ac:dyDescent="0.15">
      <c r="A35" s="7" t="s">
        <v>165</v>
      </c>
      <c r="B35" s="7" t="s">
        <v>166</v>
      </c>
      <c r="C35" s="7" t="s">
        <v>167</v>
      </c>
      <c r="D35" s="7" t="s">
        <v>157</v>
      </c>
      <c r="E35" s="7">
        <v>1</v>
      </c>
      <c r="F35" s="7">
        <v>14</v>
      </c>
      <c r="G35" s="7">
        <v>18</v>
      </c>
      <c r="H35" s="7" t="s">
        <v>60</v>
      </c>
      <c r="I35" s="7">
        <v>698</v>
      </c>
      <c r="J35" s="7"/>
      <c r="K35" s="7"/>
      <c r="L35" s="7"/>
      <c r="M35" s="7">
        <v>849557</v>
      </c>
    </row>
    <row r="36" spans="1:13" ht="14.25" x14ac:dyDescent="0.15">
      <c r="A36" s="7" t="s">
        <v>168</v>
      </c>
      <c r="B36" s="7" t="s">
        <v>169</v>
      </c>
      <c r="C36" s="7" t="s">
        <v>170</v>
      </c>
      <c r="D36" s="7" t="s">
        <v>95</v>
      </c>
      <c r="E36" s="7">
        <v>1</v>
      </c>
      <c r="F36" s="7">
        <v>0.7</v>
      </c>
      <c r="G36" s="7">
        <v>1</v>
      </c>
      <c r="H36" s="7" t="s">
        <v>69</v>
      </c>
      <c r="I36" s="7">
        <v>345</v>
      </c>
      <c r="J36" s="7"/>
      <c r="K36" s="7"/>
      <c r="L36" s="7"/>
      <c r="M36" s="7">
        <v>871493</v>
      </c>
    </row>
    <row r="37" spans="1:13" ht="14.25" x14ac:dyDescent="0.15">
      <c r="A37" s="7" t="s">
        <v>171</v>
      </c>
      <c r="B37" s="7" t="s">
        <v>172</v>
      </c>
      <c r="C37" s="7" t="s">
        <v>173</v>
      </c>
      <c r="D37" s="7" t="s">
        <v>73</v>
      </c>
      <c r="E37" s="7">
        <v>1</v>
      </c>
      <c r="F37" s="7">
        <v>1.4</v>
      </c>
      <c r="G37" s="7">
        <v>1</v>
      </c>
      <c r="H37" s="7" t="s">
        <v>69</v>
      </c>
      <c r="I37" s="7">
        <v>682</v>
      </c>
      <c r="J37" s="7"/>
      <c r="K37" s="7"/>
      <c r="L37" s="7"/>
      <c r="M37" s="7">
        <v>805828</v>
      </c>
    </row>
    <row r="38" spans="1:13" ht="14.25" x14ac:dyDescent="0.15">
      <c r="A38" s="7" t="s">
        <v>174</v>
      </c>
      <c r="B38" s="7" t="s">
        <v>175</v>
      </c>
      <c r="C38" s="7" t="s">
        <v>176</v>
      </c>
      <c r="D38" s="7" t="s">
        <v>177</v>
      </c>
      <c r="E38" s="7">
        <v>1</v>
      </c>
      <c r="F38" s="7">
        <v>27</v>
      </c>
      <c r="G38" s="7">
        <v>45</v>
      </c>
      <c r="H38" s="7" t="s">
        <v>48</v>
      </c>
      <c r="I38" s="7">
        <v>627</v>
      </c>
      <c r="J38" s="7"/>
      <c r="K38" s="7"/>
      <c r="L38" s="7"/>
      <c r="M38" s="7">
        <v>802462</v>
      </c>
    </row>
    <row r="39" spans="1:13" ht="14.25" x14ac:dyDescent="0.15">
      <c r="A39" s="7" t="s">
        <v>178</v>
      </c>
      <c r="B39" s="7" t="s">
        <v>179</v>
      </c>
      <c r="C39" s="7" t="s">
        <v>180</v>
      </c>
      <c r="D39" s="7" t="s">
        <v>181</v>
      </c>
      <c r="E39" s="7">
        <v>1</v>
      </c>
      <c r="F39" s="7">
        <v>35</v>
      </c>
      <c r="G39" s="7">
        <v>40</v>
      </c>
      <c r="H39" s="7" t="s">
        <v>60</v>
      </c>
      <c r="I39" s="7">
        <v>677</v>
      </c>
      <c r="J39" s="7"/>
      <c r="K39" s="7"/>
      <c r="L39" s="7"/>
      <c r="M39" s="7">
        <v>870022</v>
      </c>
    </row>
    <row r="40" spans="1:13" ht="14.25" x14ac:dyDescent="0.15">
      <c r="A40" s="7" t="s">
        <v>182</v>
      </c>
      <c r="B40" s="7" t="s">
        <v>183</v>
      </c>
      <c r="C40" s="7" t="s">
        <v>184</v>
      </c>
      <c r="D40" s="7" t="s">
        <v>185</v>
      </c>
      <c r="E40" s="7">
        <v>1</v>
      </c>
      <c r="F40" s="7">
        <v>21</v>
      </c>
      <c r="G40" s="7">
        <v>35</v>
      </c>
      <c r="H40" s="7" t="s">
        <v>48</v>
      </c>
      <c r="I40" s="7">
        <v>625</v>
      </c>
      <c r="J40" s="7"/>
      <c r="K40" s="7"/>
      <c r="L40" s="7"/>
      <c r="M40" s="7">
        <v>855408</v>
      </c>
    </row>
    <row r="41" spans="1:13" ht="14.25" x14ac:dyDescent="0.15">
      <c r="A41" s="7" t="s">
        <v>186</v>
      </c>
      <c r="B41" s="7" t="s">
        <v>187</v>
      </c>
      <c r="C41" s="7" t="s">
        <v>188</v>
      </c>
      <c r="D41" s="7" t="s">
        <v>189</v>
      </c>
      <c r="E41" s="7">
        <v>1</v>
      </c>
      <c r="F41" s="7">
        <v>21</v>
      </c>
      <c r="G41" s="7">
        <v>35</v>
      </c>
      <c r="H41" s="7" t="s">
        <v>48</v>
      </c>
      <c r="I41" s="7">
        <v>826</v>
      </c>
      <c r="J41" s="7"/>
      <c r="K41" s="7"/>
      <c r="L41" s="7"/>
      <c r="M41" s="7">
        <v>845551</v>
      </c>
    </row>
    <row r="42" spans="1:13" ht="14.25" x14ac:dyDescent="0.15">
      <c r="A42" s="7" t="s">
        <v>190</v>
      </c>
      <c r="B42" s="7" t="s">
        <v>191</v>
      </c>
      <c r="C42" s="7" t="s">
        <v>192</v>
      </c>
      <c r="D42" s="7" t="s">
        <v>99</v>
      </c>
      <c r="E42" s="7">
        <v>1</v>
      </c>
      <c r="F42" s="7">
        <v>1.4</v>
      </c>
      <c r="G42" s="7">
        <v>2</v>
      </c>
      <c r="H42" s="7" t="s">
        <v>69</v>
      </c>
      <c r="I42" s="7">
        <v>637</v>
      </c>
      <c r="J42" s="7"/>
      <c r="K42" s="7"/>
      <c r="L42" s="7"/>
      <c r="M42" s="7">
        <v>851463</v>
      </c>
    </row>
    <row r="43" spans="1:13" ht="14.25" x14ac:dyDescent="0.15">
      <c r="A43" s="7" t="s">
        <v>193</v>
      </c>
      <c r="B43" s="7" t="s">
        <v>194</v>
      </c>
      <c r="C43" s="7" t="s">
        <v>195</v>
      </c>
      <c r="D43" s="7" t="s">
        <v>59</v>
      </c>
      <c r="E43" s="7">
        <v>1</v>
      </c>
      <c r="F43" s="7">
        <v>11.5</v>
      </c>
      <c r="G43" s="7">
        <v>15</v>
      </c>
      <c r="H43" s="7" t="s">
        <v>60</v>
      </c>
      <c r="I43" s="7">
        <v>681</v>
      </c>
      <c r="J43" s="7"/>
      <c r="K43" s="7"/>
      <c r="L43" s="7"/>
      <c r="M43" s="7">
        <v>882260</v>
      </c>
    </row>
    <row r="44" spans="1:13" ht="14.25" x14ac:dyDescent="0.15">
      <c r="A44" s="7" t="s">
        <v>196</v>
      </c>
      <c r="B44" s="7" t="s">
        <v>197</v>
      </c>
      <c r="C44" s="7" t="s">
        <v>198</v>
      </c>
      <c r="D44" s="7" t="s">
        <v>177</v>
      </c>
      <c r="E44" s="7">
        <v>1</v>
      </c>
      <c r="F44" s="7">
        <v>27</v>
      </c>
      <c r="G44" s="7">
        <v>45</v>
      </c>
      <c r="H44" s="7" t="s">
        <v>48</v>
      </c>
      <c r="I44" s="7">
        <v>69</v>
      </c>
      <c r="J44" s="7"/>
      <c r="K44" s="7"/>
      <c r="L44" s="7"/>
      <c r="M44" s="7">
        <v>839692</v>
      </c>
    </row>
    <row r="45" spans="1:13" ht="14.25" x14ac:dyDescent="0.15">
      <c r="A45" s="7" t="s">
        <v>199</v>
      </c>
      <c r="B45" s="7" t="s">
        <v>200</v>
      </c>
      <c r="C45" s="7" t="s">
        <v>201</v>
      </c>
      <c r="D45" s="7" t="s">
        <v>177</v>
      </c>
      <c r="E45" s="7">
        <v>1</v>
      </c>
      <c r="F45" s="7">
        <v>27</v>
      </c>
      <c r="G45" s="7">
        <v>45</v>
      </c>
      <c r="H45" s="7" t="s">
        <v>48</v>
      </c>
      <c r="I45" s="7">
        <v>549</v>
      </c>
      <c r="J45" s="7"/>
      <c r="K45" s="7"/>
      <c r="L45" s="7"/>
      <c r="M45" s="7">
        <v>874627</v>
      </c>
    </row>
    <row r="46" spans="1:13" ht="14.25" x14ac:dyDescent="0.15">
      <c r="A46" s="7" t="s">
        <v>202</v>
      </c>
      <c r="B46" s="7" t="s">
        <v>203</v>
      </c>
      <c r="C46" s="7" t="s">
        <v>204</v>
      </c>
      <c r="D46" s="7" t="s">
        <v>189</v>
      </c>
      <c r="E46" s="7">
        <v>1</v>
      </c>
      <c r="F46" s="7">
        <v>10</v>
      </c>
      <c r="G46" s="7">
        <v>16.2</v>
      </c>
      <c r="H46" s="7" t="s">
        <v>48</v>
      </c>
      <c r="I46" s="7">
        <v>930</v>
      </c>
      <c r="J46" s="7"/>
      <c r="K46" s="7"/>
      <c r="L46" s="7"/>
      <c r="M46" s="7">
        <v>890604</v>
      </c>
    </row>
    <row r="47" spans="1:13" ht="14.25" x14ac:dyDescent="0.15">
      <c r="A47" s="7" t="s">
        <v>205</v>
      </c>
      <c r="B47" s="7" t="s">
        <v>206</v>
      </c>
      <c r="C47" s="7" t="s">
        <v>207</v>
      </c>
      <c r="D47" s="7" t="s">
        <v>208</v>
      </c>
      <c r="E47" s="7">
        <v>1</v>
      </c>
      <c r="F47" s="7">
        <v>10</v>
      </c>
      <c r="G47" s="7">
        <v>16.2</v>
      </c>
      <c r="H47" s="7" t="s">
        <v>48</v>
      </c>
      <c r="I47" s="7">
        <v>847</v>
      </c>
      <c r="J47" s="7"/>
      <c r="K47" s="7"/>
      <c r="L47" s="7"/>
      <c r="M47" s="7">
        <v>841169</v>
      </c>
    </row>
    <row r="48" spans="1:13" ht="14.25" x14ac:dyDescent="0.15">
      <c r="A48" s="7" t="s">
        <v>209</v>
      </c>
      <c r="B48" s="7" t="s">
        <v>210</v>
      </c>
      <c r="C48" s="7" t="s">
        <v>211</v>
      </c>
      <c r="D48" s="7" t="s">
        <v>189</v>
      </c>
      <c r="E48" s="7">
        <v>1</v>
      </c>
      <c r="F48" s="7">
        <v>10</v>
      </c>
      <c r="G48" s="7">
        <v>16.2</v>
      </c>
      <c r="H48" s="7" t="s">
        <v>48</v>
      </c>
      <c r="I48" s="7">
        <v>440</v>
      </c>
      <c r="J48" s="7"/>
      <c r="K48" s="7"/>
      <c r="L48" s="7"/>
      <c r="M48" s="7">
        <v>872801</v>
      </c>
    </row>
    <row r="49" spans="1:13" ht="14.25" x14ac:dyDescent="0.15">
      <c r="A49" s="7" t="s">
        <v>212</v>
      </c>
      <c r="B49" s="7" t="s">
        <v>213</v>
      </c>
      <c r="C49" s="7" t="s">
        <v>214</v>
      </c>
      <c r="D49" s="7" t="s">
        <v>189</v>
      </c>
      <c r="E49" s="7">
        <v>1</v>
      </c>
      <c r="F49" s="7">
        <v>10</v>
      </c>
      <c r="G49" s="7">
        <v>16.2</v>
      </c>
      <c r="H49" s="7" t="s">
        <v>48</v>
      </c>
      <c r="I49" s="7">
        <v>859</v>
      </c>
      <c r="J49" s="7"/>
      <c r="K49" s="7"/>
      <c r="L49" s="7"/>
      <c r="M49" s="7">
        <v>822230</v>
      </c>
    </row>
    <row r="50" spans="1:13" ht="14.25" x14ac:dyDescent="0.15">
      <c r="A50" s="7" t="s">
        <v>215</v>
      </c>
      <c r="B50" s="7" t="s">
        <v>216</v>
      </c>
      <c r="C50" s="7" t="s">
        <v>217</v>
      </c>
      <c r="D50" s="7" t="s">
        <v>109</v>
      </c>
      <c r="E50" s="7">
        <v>1</v>
      </c>
      <c r="F50" s="7">
        <v>28</v>
      </c>
      <c r="G50" s="7">
        <v>43</v>
      </c>
      <c r="H50" s="7" t="s">
        <v>48</v>
      </c>
      <c r="I50" s="7">
        <v>223</v>
      </c>
      <c r="J50" s="7"/>
      <c r="K50" s="7"/>
      <c r="L50" s="7"/>
      <c r="M50" s="7">
        <v>896495</v>
      </c>
    </row>
    <row r="51" spans="1:13" ht="14.25" x14ac:dyDescent="0.15">
      <c r="A51" s="7" t="s">
        <v>218</v>
      </c>
      <c r="B51" s="7" t="s">
        <v>219</v>
      </c>
      <c r="C51" s="7" t="s">
        <v>220</v>
      </c>
      <c r="D51" s="7" t="s">
        <v>221</v>
      </c>
      <c r="E51" s="7">
        <v>1</v>
      </c>
      <c r="F51" s="7">
        <v>15</v>
      </c>
      <c r="G51" s="7">
        <v>25</v>
      </c>
      <c r="H51" s="7" t="s">
        <v>48</v>
      </c>
      <c r="I51" s="7">
        <v>51</v>
      </c>
      <c r="J51" s="7"/>
      <c r="K51" s="7"/>
      <c r="L51" s="7"/>
      <c r="M51" s="7">
        <v>868423</v>
      </c>
    </row>
    <row r="52" spans="1:13" ht="14.25" x14ac:dyDescent="0.15">
      <c r="A52" s="7" t="s">
        <v>222</v>
      </c>
      <c r="B52" s="7" t="s">
        <v>223</v>
      </c>
      <c r="C52" s="7" t="s">
        <v>224</v>
      </c>
      <c r="D52" s="7" t="s">
        <v>221</v>
      </c>
      <c r="E52" s="7">
        <v>1</v>
      </c>
      <c r="F52" s="7">
        <v>15</v>
      </c>
      <c r="G52" s="7">
        <v>25</v>
      </c>
      <c r="H52" s="7" t="s">
        <v>48</v>
      </c>
      <c r="I52" s="7">
        <v>346</v>
      </c>
      <c r="J52" s="7"/>
      <c r="K52" s="7"/>
      <c r="L52" s="7"/>
      <c r="M52" s="7">
        <v>815493</v>
      </c>
    </row>
    <row r="53" spans="1:13" ht="14.25" x14ac:dyDescent="0.15">
      <c r="A53" s="7" t="s">
        <v>225</v>
      </c>
      <c r="B53" s="7" t="s">
        <v>226</v>
      </c>
      <c r="C53" s="7" t="s">
        <v>227</v>
      </c>
      <c r="D53" s="7" t="s">
        <v>128</v>
      </c>
      <c r="E53" s="7">
        <v>1</v>
      </c>
      <c r="F53" s="7">
        <v>8</v>
      </c>
      <c r="G53" s="7">
        <v>8</v>
      </c>
      <c r="H53" s="7" t="s">
        <v>60</v>
      </c>
      <c r="I53" s="7">
        <v>187</v>
      </c>
      <c r="J53" s="7"/>
      <c r="K53" s="7"/>
      <c r="L53" s="7"/>
      <c r="M53" s="7">
        <v>826143</v>
      </c>
    </row>
    <row r="54" spans="1:13" ht="14.25" x14ac:dyDescent="0.15">
      <c r="A54" s="7" t="s">
        <v>228</v>
      </c>
      <c r="B54" s="7" t="s">
        <v>229</v>
      </c>
      <c r="C54" s="7" t="s">
        <v>230</v>
      </c>
      <c r="D54" s="7" t="s">
        <v>231</v>
      </c>
      <c r="E54" s="7">
        <v>1</v>
      </c>
      <c r="F54" s="7">
        <v>8</v>
      </c>
      <c r="G54" s="7">
        <v>10</v>
      </c>
      <c r="H54" s="7" t="s">
        <v>60</v>
      </c>
      <c r="I54" s="7">
        <v>459</v>
      </c>
      <c r="J54" s="7"/>
      <c r="K54" s="7"/>
      <c r="L54" s="7"/>
      <c r="M54" s="7">
        <v>862509</v>
      </c>
    </row>
    <row r="55" spans="1:13" ht="14.25" x14ac:dyDescent="0.15">
      <c r="A55" s="7" t="s">
        <v>232</v>
      </c>
      <c r="B55" s="7" t="s">
        <v>233</v>
      </c>
      <c r="C55" s="7" t="s">
        <v>234</v>
      </c>
      <c r="D55" s="7" t="s">
        <v>87</v>
      </c>
      <c r="E55" s="7">
        <v>1</v>
      </c>
      <c r="F55" s="7">
        <v>20</v>
      </c>
      <c r="G55" s="7">
        <v>35</v>
      </c>
      <c r="H55" s="7" t="s">
        <v>60</v>
      </c>
      <c r="I55" s="7">
        <v>989</v>
      </c>
      <c r="J55" s="7"/>
      <c r="K55" s="7"/>
      <c r="L55" s="7"/>
      <c r="M55" s="7">
        <v>876211</v>
      </c>
    </row>
    <row r="56" spans="1:13" ht="14.25" x14ac:dyDescent="0.15">
      <c r="A56" s="7" t="s">
        <v>235</v>
      </c>
      <c r="B56" s="7" t="s">
        <v>236</v>
      </c>
      <c r="C56" s="7" t="s">
        <v>237</v>
      </c>
      <c r="D56" s="7" t="s">
        <v>238</v>
      </c>
      <c r="E56" s="7">
        <v>1</v>
      </c>
      <c r="F56" s="7">
        <v>1.4</v>
      </c>
      <c r="G56" s="7">
        <v>2</v>
      </c>
      <c r="H56" s="7" t="s">
        <v>60</v>
      </c>
      <c r="I56" s="7">
        <v>844</v>
      </c>
      <c r="J56" s="7"/>
      <c r="K56" s="7"/>
      <c r="L56" s="7"/>
      <c r="M56" s="7">
        <v>812146</v>
      </c>
    </row>
    <row r="57" spans="1:13" ht="14.25" x14ac:dyDescent="0.15">
      <c r="A57" s="7" t="s">
        <v>239</v>
      </c>
      <c r="B57" s="7" t="s">
        <v>240</v>
      </c>
      <c r="C57" s="7" t="s">
        <v>241</v>
      </c>
      <c r="D57" s="7" t="s">
        <v>189</v>
      </c>
      <c r="E57" s="7">
        <v>1</v>
      </c>
      <c r="F57" s="7">
        <v>18</v>
      </c>
      <c r="G57" s="7">
        <v>28.8</v>
      </c>
      <c r="H57" s="7" t="s">
        <v>48</v>
      </c>
      <c r="I57" s="7">
        <v>33</v>
      </c>
      <c r="J57" s="7"/>
      <c r="K57" s="7"/>
      <c r="L57" s="7"/>
      <c r="M57" s="7">
        <v>814770</v>
      </c>
    </row>
    <row r="58" spans="1:13" ht="14.25" x14ac:dyDescent="0.15">
      <c r="A58" s="7" t="s">
        <v>242</v>
      </c>
      <c r="B58" s="7" t="s">
        <v>243</v>
      </c>
      <c r="C58" s="7" t="s">
        <v>244</v>
      </c>
      <c r="D58" s="7" t="s">
        <v>47</v>
      </c>
      <c r="E58" s="7">
        <v>1</v>
      </c>
      <c r="F58" s="7">
        <v>10</v>
      </c>
      <c r="G58" s="7">
        <v>12</v>
      </c>
      <c r="H58" s="7" t="s">
        <v>60</v>
      </c>
      <c r="I58" s="7">
        <v>67</v>
      </c>
      <c r="J58" s="7"/>
      <c r="K58" s="7"/>
      <c r="L58" s="7"/>
      <c r="M58" s="7">
        <v>875366</v>
      </c>
    </row>
    <row r="59" spans="1:13" ht="14.25" x14ac:dyDescent="0.15">
      <c r="A59" s="7" t="s">
        <v>245</v>
      </c>
      <c r="B59" s="7" t="s">
        <v>246</v>
      </c>
      <c r="C59" s="7" t="s">
        <v>247</v>
      </c>
      <c r="D59" s="7" t="s">
        <v>128</v>
      </c>
      <c r="E59" s="7">
        <v>1</v>
      </c>
      <c r="F59" s="7">
        <v>27.5</v>
      </c>
      <c r="G59" s="7">
        <v>30</v>
      </c>
      <c r="H59" s="7" t="s">
        <v>60</v>
      </c>
      <c r="I59" s="7">
        <v>233</v>
      </c>
      <c r="J59" s="7"/>
      <c r="K59" s="7"/>
      <c r="L59" s="7"/>
      <c r="M59" s="7">
        <v>843770</v>
      </c>
    </row>
    <row r="60" spans="1:13" ht="14.25" x14ac:dyDescent="0.15">
      <c r="A60" s="7" t="s">
        <v>248</v>
      </c>
      <c r="B60" s="7" t="s">
        <v>249</v>
      </c>
      <c r="C60" s="7" t="s">
        <v>250</v>
      </c>
      <c r="D60" s="7" t="s">
        <v>251</v>
      </c>
      <c r="E60" s="7">
        <v>1</v>
      </c>
      <c r="F60" s="7">
        <v>1.1000000000000001</v>
      </c>
      <c r="G60" s="7">
        <v>7</v>
      </c>
      <c r="H60" s="7" t="s">
        <v>60</v>
      </c>
      <c r="I60" s="7">
        <v>38</v>
      </c>
      <c r="J60" s="7"/>
      <c r="K60" s="7"/>
      <c r="L60" s="7"/>
      <c r="M60" s="7">
        <v>877962</v>
      </c>
    </row>
    <row r="61" spans="1:13" ht="14.25" x14ac:dyDescent="0.15">
      <c r="A61" s="7" t="s">
        <v>252</v>
      </c>
      <c r="B61" s="7" t="s">
        <v>249</v>
      </c>
      <c r="C61" s="7" t="s">
        <v>250</v>
      </c>
      <c r="D61" s="7" t="s">
        <v>109</v>
      </c>
      <c r="E61" s="7">
        <v>1</v>
      </c>
      <c r="F61" s="7">
        <v>1.3</v>
      </c>
      <c r="G61" s="7">
        <v>10</v>
      </c>
      <c r="H61" s="7" t="s">
        <v>60</v>
      </c>
      <c r="I61" s="7">
        <v>694</v>
      </c>
      <c r="J61" s="7"/>
      <c r="K61" s="7"/>
      <c r="L61" s="7"/>
      <c r="M61" s="7">
        <v>812096</v>
      </c>
    </row>
    <row r="62" spans="1:13" ht="14.25" x14ac:dyDescent="0.15">
      <c r="A62" s="7" t="s">
        <v>253</v>
      </c>
      <c r="B62" s="7" t="s">
        <v>254</v>
      </c>
      <c r="C62" s="7" t="s">
        <v>255</v>
      </c>
      <c r="D62" s="7" t="s">
        <v>221</v>
      </c>
      <c r="E62" s="7">
        <v>1</v>
      </c>
      <c r="F62" s="7">
        <v>9</v>
      </c>
      <c r="G62" s="7">
        <v>15</v>
      </c>
      <c r="H62" s="7" t="s">
        <v>48</v>
      </c>
      <c r="I62" s="7">
        <v>588</v>
      </c>
      <c r="J62" s="7"/>
      <c r="K62" s="7"/>
      <c r="L62" s="7"/>
      <c r="M62" s="7">
        <v>817783</v>
      </c>
    </row>
    <row r="63" spans="1:13" ht="14.25" x14ac:dyDescent="0.15">
      <c r="A63" s="7" t="s">
        <v>256</v>
      </c>
      <c r="B63" s="7" t="s">
        <v>257</v>
      </c>
      <c r="C63" s="7" t="s">
        <v>258</v>
      </c>
      <c r="D63" s="7" t="s">
        <v>124</v>
      </c>
      <c r="E63" s="7">
        <v>1</v>
      </c>
      <c r="F63" s="7">
        <v>18.5</v>
      </c>
      <c r="G63" s="7">
        <v>20</v>
      </c>
      <c r="H63" s="7" t="s">
        <v>60</v>
      </c>
      <c r="I63" s="7">
        <v>319</v>
      </c>
      <c r="J63" s="7"/>
      <c r="K63" s="7"/>
      <c r="L63" s="7"/>
      <c r="M63" s="7">
        <v>852164</v>
      </c>
    </row>
    <row r="64" spans="1:13" ht="14.25" x14ac:dyDescent="0.15">
      <c r="A64" s="7" t="s">
        <v>259</v>
      </c>
      <c r="B64" s="7" t="s">
        <v>260</v>
      </c>
      <c r="C64" s="7" t="s">
        <v>261</v>
      </c>
      <c r="D64" s="7" t="s">
        <v>153</v>
      </c>
      <c r="E64" s="7">
        <v>1</v>
      </c>
      <c r="F64" s="7">
        <v>9.5</v>
      </c>
      <c r="G64" s="7">
        <v>10</v>
      </c>
      <c r="H64" s="7" t="s">
        <v>60</v>
      </c>
      <c r="I64" s="7">
        <v>408</v>
      </c>
      <c r="J64" s="7"/>
      <c r="K64" s="7"/>
      <c r="L64" s="7"/>
      <c r="M64" s="7">
        <v>842574</v>
      </c>
    </row>
    <row r="65" spans="1:13" ht="14.25" x14ac:dyDescent="0.15">
      <c r="A65" s="7" t="s">
        <v>262</v>
      </c>
      <c r="B65" s="7" t="s">
        <v>263</v>
      </c>
      <c r="C65" s="7" t="s">
        <v>264</v>
      </c>
      <c r="D65" s="7" t="s">
        <v>189</v>
      </c>
      <c r="E65" s="7">
        <v>1</v>
      </c>
      <c r="F65" s="7">
        <v>21</v>
      </c>
      <c r="G65" s="7">
        <v>35</v>
      </c>
      <c r="H65" s="7" t="s">
        <v>48</v>
      </c>
      <c r="I65" s="7">
        <v>687</v>
      </c>
      <c r="J65" s="7"/>
      <c r="K65" s="7"/>
      <c r="L65" s="7"/>
      <c r="M65" s="7">
        <v>806015</v>
      </c>
    </row>
    <row r="66" spans="1:13" ht="14.25" x14ac:dyDescent="0.15">
      <c r="A66" s="7" t="s">
        <v>265</v>
      </c>
      <c r="B66" s="7" t="s">
        <v>266</v>
      </c>
      <c r="C66" s="7" t="s">
        <v>267</v>
      </c>
      <c r="D66" s="7" t="s">
        <v>68</v>
      </c>
      <c r="E66" s="7">
        <v>1</v>
      </c>
      <c r="F66" s="7">
        <v>0.38900000000000001</v>
      </c>
      <c r="G66" s="7">
        <v>0.5</v>
      </c>
      <c r="H66" s="7" t="s">
        <v>69</v>
      </c>
      <c r="I66" s="7">
        <v>812</v>
      </c>
      <c r="J66" s="7"/>
      <c r="K66" s="7"/>
      <c r="L66" s="7"/>
      <c r="M66" s="7">
        <v>869939</v>
      </c>
    </row>
    <row r="67" spans="1:13" ht="14.25" x14ac:dyDescent="0.15">
      <c r="A67" s="7" t="s">
        <v>268</v>
      </c>
      <c r="B67" s="7" t="s">
        <v>269</v>
      </c>
      <c r="C67" s="7" t="s">
        <v>270</v>
      </c>
      <c r="D67" s="7" t="s">
        <v>52</v>
      </c>
      <c r="E67" s="7">
        <v>1</v>
      </c>
      <c r="F67" s="7">
        <v>18</v>
      </c>
      <c r="G67" s="7">
        <v>28.8</v>
      </c>
      <c r="H67" s="7" t="s">
        <v>48</v>
      </c>
      <c r="I67" s="7">
        <v>254</v>
      </c>
      <c r="J67" s="7"/>
      <c r="K67" s="7"/>
      <c r="L67" s="7"/>
      <c r="M67" s="7">
        <v>856620</v>
      </c>
    </row>
    <row r="68" spans="1:13" ht="14.25" x14ac:dyDescent="0.15">
      <c r="A68" s="7" t="s">
        <v>271</v>
      </c>
      <c r="B68" s="7" t="s">
        <v>272</v>
      </c>
      <c r="C68" s="7" t="s">
        <v>273</v>
      </c>
      <c r="D68" s="7" t="s">
        <v>73</v>
      </c>
      <c r="E68" s="7">
        <v>1</v>
      </c>
      <c r="F68" s="7">
        <v>0.752</v>
      </c>
      <c r="G68" s="7">
        <v>1</v>
      </c>
      <c r="H68" s="7" t="s">
        <v>69</v>
      </c>
      <c r="I68" s="7">
        <v>969</v>
      </c>
      <c r="J68" s="7"/>
      <c r="K68" s="7"/>
      <c r="L68" s="7"/>
      <c r="M68" s="7">
        <v>864130</v>
      </c>
    </row>
    <row r="69" spans="1:13" ht="14.25" x14ac:dyDescent="0.15">
      <c r="A69" s="7" t="s">
        <v>274</v>
      </c>
      <c r="B69" s="7" t="s">
        <v>275</v>
      </c>
      <c r="C69" s="7" t="s">
        <v>276</v>
      </c>
      <c r="D69" s="7" t="s">
        <v>68</v>
      </c>
      <c r="E69" s="7">
        <v>1</v>
      </c>
      <c r="F69" s="7">
        <v>0.7</v>
      </c>
      <c r="G69" s="7">
        <v>1</v>
      </c>
      <c r="H69" s="7" t="s">
        <v>69</v>
      </c>
      <c r="I69" s="7">
        <v>791</v>
      </c>
      <c r="J69" s="7"/>
      <c r="K69" s="7"/>
      <c r="L69" s="7"/>
      <c r="M69" s="7">
        <v>878247</v>
      </c>
    </row>
    <row r="70" spans="1:13" ht="14.25" x14ac:dyDescent="0.15">
      <c r="A70" s="7" t="s">
        <v>277</v>
      </c>
      <c r="B70" s="7" t="s">
        <v>278</v>
      </c>
      <c r="C70" s="7" t="s">
        <v>279</v>
      </c>
      <c r="D70" s="7" t="s">
        <v>95</v>
      </c>
      <c r="E70" s="7">
        <v>1</v>
      </c>
      <c r="F70" s="7">
        <v>0.7</v>
      </c>
      <c r="G70" s="7">
        <v>1</v>
      </c>
      <c r="H70" s="7" t="s">
        <v>69</v>
      </c>
      <c r="I70" s="7">
        <v>222</v>
      </c>
      <c r="J70" s="7"/>
      <c r="K70" s="7"/>
      <c r="L70" s="7"/>
      <c r="M70" s="7">
        <v>889387</v>
      </c>
    </row>
    <row r="71" spans="1:13" ht="14.25" x14ac:dyDescent="0.15">
      <c r="A71" s="7" t="s">
        <v>280</v>
      </c>
      <c r="B71" s="7" t="s">
        <v>281</v>
      </c>
      <c r="C71" s="7" t="s">
        <v>282</v>
      </c>
      <c r="D71" s="7" t="s">
        <v>68</v>
      </c>
      <c r="E71" s="7">
        <v>1</v>
      </c>
      <c r="F71" s="7">
        <v>0.65</v>
      </c>
      <c r="G71" s="7">
        <v>1</v>
      </c>
      <c r="H71" s="7" t="s">
        <v>69</v>
      </c>
      <c r="I71" s="7">
        <v>908</v>
      </c>
      <c r="J71" s="7"/>
      <c r="K71" s="7"/>
      <c r="L71" s="7"/>
      <c r="M71" s="7">
        <v>890695</v>
      </c>
    </row>
    <row r="72" spans="1:13" ht="14.25" x14ac:dyDescent="0.15">
      <c r="A72" s="7" t="s">
        <v>283</v>
      </c>
      <c r="B72" s="7" t="s">
        <v>284</v>
      </c>
      <c r="C72" s="7" t="s">
        <v>285</v>
      </c>
      <c r="D72" s="7" t="s">
        <v>286</v>
      </c>
      <c r="E72" s="7">
        <v>1</v>
      </c>
      <c r="F72" s="7">
        <v>1.05</v>
      </c>
      <c r="G72" s="7">
        <v>1.5</v>
      </c>
      <c r="H72" s="7" t="s">
        <v>69</v>
      </c>
      <c r="I72" s="7">
        <v>96</v>
      </c>
      <c r="J72" s="7"/>
      <c r="K72" s="7"/>
      <c r="L72" s="7"/>
      <c r="M72" s="7">
        <v>847839</v>
      </c>
    </row>
    <row r="73" spans="1:13" ht="14.25" x14ac:dyDescent="0.15">
      <c r="A73" s="7" t="s">
        <v>287</v>
      </c>
      <c r="B73" s="7" t="s">
        <v>288</v>
      </c>
      <c r="C73" s="7" t="s">
        <v>289</v>
      </c>
      <c r="D73" s="7" t="s">
        <v>59</v>
      </c>
      <c r="E73" s="7">
        <v>1</v>
      </c>
      <c r="F73" s="7">
        <v>11.5</v>
      </c>
      <c r="G73" s="7">
        <v>12</v>
      </c>
      <c r="H73" s="7" t="s">
        <v>60</v>
      </c>
      <c r="I73" s="7">
        <v>35</v>
      </c>
      <c r="J73" s="7"/>
      <c r="K73" s="7"/>
      <c r="L73" s="7"/>
      <c r="M73" s="7">
        <v>863877</v>
      </c>
    </row>
    <row r="74" spans="1:13" ht="14.25" x14ac:dyDescent="0.15">
      <c r="A74" s="7" t="s">
        <v>290</v>
      </c>
      <c r="B74" s="7" t="s">
        <v>291</v>
      </c>
      <c r="C74" s="7" t="s">
        <v>292</v>
      </c>
      <c r="D74" s="7" t="s">
        <v>185</v>
      </c>
      <c r="E74" s="7">
        <v>1</v>
      </c>
      <c r="F74" s="7">
        <v>12</v>
      </c>
      <c r="G74" s="7">
        <v>19.8</v>
      </c>
      <c r="H74" s="7" t="s">
        <v>48</v>
      </c>
      <c r="I74" s="7">
        <v>443</v>
      </c>
      <c r="J74" s="7"/>
      <c r="K74" s="7"/>
      <c r="L74" s="7"/>
      <c r="M74" s="7">
        <v>876510</v>
      </c>
    </row>
    <row r="75" spans="1:13" ht="14.25" x14ac:dyDescent="0.15">
      <c r="A75" s="7" t="s">
        <v>293</v>
      </c>
      <c r="B75" s="7" t="s">
        <v>294</v>
      </c>
      <c r="C75" s="7" t="s">
        <v>295</v>
      </c>
      <c r="D75" s="7" t="s">
        <v>73</v>
      </c>
      <c r="E75" s="7">
        <v>1</v>
      </c>
      <c r="F75" s="7">
        <v>0.75</v>
      </c>
      <c r="G75" s="7">
        <v>1</v>
      </c>
      <c r="H75" s="7" t="s">
        <v>69</v>
      </c>
      <c r="I75" s="7">
        <v>13</v>
      </c>
      <c r="J75" s="7"/>
      <c r="K75" s="7"/>
      <c r="L75" s="7"/>
      <c r="M75" s="7">
        <v>817587</v>
      </c>
    </row>
    <row r="76" spans="1:13" ht="14.25" x14ac:dyDescent="0.15">
      <c r="A76" s="7" t="s">
        <v>296</v>
      </c>
      <c r="B76" s="7" t="s">
        <v>297</v>
      </c>
      <c r="C76" s="7" t="s">
        <v>298</v>
      </c>
      <c r="D76" s="7" t="s">
        <v>299</v>
      </c>
      <c r="E76" s="7">
        <v>1</v>
      </c>
      <c r="F76" s="7">
        <v>1.8</v>
      </c>
      <c r="G76" s="7">
        <v>2.5</v>
      </c>
      <c r="H76" s="7" t="s">
        <v>69</v>
      </c>
      <c r="I76" s="7">
        <v>670</v>
      </c>
      <c r="J76" s="7"/>
      <c r="K76" s="7"/>
      <c r="L76" s="7"/>
      <c r="M76" s="7">
        <v>893969</v>
      </c>
    </row>
    <row r="77" spans="1:13" ht="14.25" x14ac:dyDescent="0.15">
      <c r="A77" s="7" t="s">
        <v>300</v>
      </c>
      <c r="B77" s="7" t="s">
        <v>301</v>
      </c>
      <c r="C77" s="7" t="s">
        <v>302</v>
      </c>
      <c r="D77" s="7" t="s">
        <v>91</v>
      </c>
      <c r="E77" s="7">
        <v>1</v>
      </c>
      <c r="F77" s="7">
        <v>5</v>
      </c>
      <c r="G77" s="7">
        <v>6</v>
      </c>
      <c r="H77" s="7" t="s">
        <v>60</v>
      </c>
      <c r="I77" s="7">
        <v>518</v>
      </c>
      <c r="J77" s="7"/>
      <c r="K77" s="7"/>
      <c r="L77" s="7"/>
      <c r="M77" s="7">
        <v>891441</v>
      </c>
    </row>
    <row r="78" spans="1:13" ht="14.25" x14ac:dyDescent="0.15">
      <c r="A78" s="7" t="s">
        <v>303</v>
      </c>
      <c r="B78" s="7" t="s">
        <v>304</v>
      </c>
      <c r="C78" s="7" t="s">
        <v>305</v>
      </c>
      <c r="D78" s="7" t="s">
        <v>306</v>
      </c>
      <c r="E78" s="7">
        <v>1</v>
      </c>
      <c r="F78" s="7">
        <v>22</v>
      </c>
      <c r="G78" s="7">
        <v>25</v>
      </c>
      <c r="H78" s="7" t="s">
        <v>60</v>
      </c>
      <c r="I78" s="7">
        <v>37</v>
      </c>
      <c r="J78" s="7"/>
      <c r="K78" s="7"/>
      <c r="L78" s="7"/>
      <c r="M78" s="7">
        <v>843630</v>
      </c>
    </row>
    <row r="79" spans="1:13" ht="14.25" x14ac:dyDescent="0.15">
      <c r="A79" s="7" t="s">
        <v>307</v>
      </c>
      <c r="B79" s="7" t="s">
        <v>308</v>
      </c>
      <c r="C79" s="7" t="s">
        <v>309</v>
      </c>
      <c r="D79" s="7" t="s">
        <v>306</v>
      </c>
      <c r="E79" s="7">
        <v>1</v>
      </c>
      <c r="F79" s="7">
        <v>14</v>
      </c>
      <c r="G79" s="7">
        <v>18</v>
      </c>
      <c r="H79" s="7" t="s">
        <v>60</v>
      </c>
      <c r="I79" s="7">
        <v>553</v>
      </c>
      <c r="J79" s="7"/>
      <c r="K79" s="7"/>
      <c r="L79" s="7"/>
      <c r="M79" s="7">
        <v>896598</v>
      </c>
    </row>
    <row r="80" spans="1:13" ht="14.25" x14ac:dyDescent="0.15">
      <c r="A80" s="7" t="s">
        <v>310</v>
      </c>
      <c r="B80" s="7" t="s">
        <v>311</v>
      </c>
      <c r="C80" s="7" t="s">
        <v>312</v>
      </c>
      <c r="D80" s="7" t="s">
        <v>68</v>
      </c>
      <c r="E80" s="7">
        <v>1</v>
      </c>
      <c r="F80" s="7">
        <v>0.65</v>
      </c>
      <c r="G80" s="7">
        <v>1</v>
      </c>
      <c r="H80" s="7" t="s">
        <v>69</v>
      </c>
      <c r="I80" s="7">
        <v>735</v>
      </c>
      <c r="J80" s="7"/>
      <c r="K80" s="7"/>
      <c r="L80" s="7"/>
      <c r="M80" s="7">
        <v>843096</v>
      </c>
    </row>
    <row r="81" spans="1:13" ht="14.25" x14ac:dyDescent="0.15">
      <c r="A81" s="7" t="s">
        <v>313</v>
      </c>
      <c r="B81" s="7" t="s">
        <v>314</v>
      </c>
      <c r="C81" s="7" t="s">
        <v>315</v>
      </c>
      <c r="D81" s="7" t="s">
        <v>181</v>
      </c>
      <c r="E81" s="7">
        <v>1</v>
      </c>
      <c r="F81" s="7">
        <v>24</v>
      </c>
      <c r="G81" s="7">
        <v>41</v>
      </c>
      <c r="H81" s="7" t="s">
        <v>60</v>
      </c>
      <c r="I81" s="7">
        <v>956</v>
      </c>
      <c r="J81" s="7"/>
      <c r="K81" s="7"/>
      <c r="L81" s="7"/>
      <c r="M81" s="7">
        <v>838405</v>
      </c>
    </row>
    <row r="82" spans="1:13" ht="14.25" x14ac:dyDescent="0.15">
      <c r="A82" s="7" t="s">
        <v>316</v>
      </c>
      <c r="B82" s="7" t="s">
        <v>317</v>
      </c>
      <c r="C82" s="7" t="s">
        <v>318</v>
      </c>
      <c r="D82" s="7" t="s">
        <v>47</v>
      </c>
      <c r="E82" s="7">
        <v>1</v>
      </c>
      <c r="F82" s="7">
        <v>6</v>
      </c>
      <c r="G82" s="7">
        <v>10</v>
      </c>
      <c r="H82" s="7" t="s">
        <v>60</v>
      </c>
      <c r="I82" s="7">
        <v>27</v>
      </c>
      <c r="J82" s="7"/>
      <c r="K82" s="7"/>
      <c r="L82" s="7"/>
      <c r="M82" s="7">
        <v>840251</v>
      </c>
    </row>
    <row r="83" spans="1:13" ht="14.25" x14ac:dyDescent="0.15">
      <c r="A83" s="7" t="s">
        <v>319</v>
      </c>
      <c r="B83" s="7" t="s">
        <v>320</v>
      </c>
      <c r="C83" s="7" t="s">
        <v>321</v>
      </c>
      <c r="D83" s="7" t="s">
        <v>120</v>
      </c>
      <c r="E83" s="7">
        <v>1</v>
      </c>
      <c r="F83" s="7">
        <v>5.5</v>
      </c>
      <c r="G83" s="7">
        <v>8</v>
      </c>
      <c r="H83" s="7" t="s">
        <v>60</v>
      </c>
      <c r="I83" s="7">
        <v>671</v>
      </c>
      <c r="J83" s="7"/>
      <c r="K83" s="7"/>
      <c r="L83" s="7"/>
      <c r="M83" s="7">
        <v>846671</v>
      </c>
    </row>
    <row r="84" spans="1:13" ht="14.25" x14ac:dyDescent="0.15">
      <c r="A84" s="7" t="s">
        <v>322</v>
      </c>
      <c r="B84" s="7" t="s">
        <v>323</v>
      </c>
      <c r="C84" s="7" t="s">
        <v>324</v>
      </c>
      <c r="D84" s="7" t="s">
        <v>181</v>
      </c>
      <c r="E84" s="7">
        <v>1</v>
      </c>
      <c r="F84" s="7">
        <v>27</v>
      </c>
      <c r="G84" s="7">
        <v>35</v>
      </c>
      <c r="H84" s="7" t="s">
        <v>60</v>
      </c>
      <c r="I84" s="7">
        <v>24</v>
      </c>
      <c r="J84" s="7"/>
      <c r="K84" s="7"/>
      <c r="L84" s="7"/>
      <c r="M84" s="7">
        <v>831486</v>
      </c>
    </row>
    <row r="85" spans="1:13" ht="14.25" x14ac:dyDescent="0.15">
      <c r="A85" s="7" t="s">
        <v>325</v>
      </c>
      <c r="B85" s="7" t="s">
        <v>326</v>
      </c>
      <c r="C85" s="7" t="s">
        <v>327</v>
      </c>
      <c r="D85" s="7" t="s">
        <v>73</v>
      </c>
      <c r="E85" s="7">
        <v>1</v>
      </c>
      <c r="F85" s="7">
        <v>1.1000000000000001</v>
      </c>
      <c r="G85" s="7">
        <v>1.5</v>
      </c>
      <c r="H85" s="7" t="s">
        <v>69</v>
      </c>
      <c r="I85" s="7">
        <v>664</v>
      </c>
      <c r="J85" s="7"/>
      <c r="K85" s="7"/>
      <c r="L85" s="7"/>
      <c r="M85" s="7">
        <v>813324</v>
      </c>
    </row>
    <row r="86" spans="1:13" ht="14.25" x14ac:dyDescent="0.15">
      <c r="A86" s="7" t="s">
        <v>328</v>
      </c>
      <c r="B86" s="7" t="s">
        <v>329</v>
      </c>
      <c r="C86" s="7" t="s">
        <v>330</v>
      </c>
      <c r="D86" s="7" t="s">
        <v>221</v>
      </c>
      <c r="E86" s="7">
        <v>1</v>
      </c>
      <c r="F86" s="7">
        <v>28</v>
      </c>
      <c r="G86" s="7">
        <v>43</v>
      </c>
      <c r="H86" s="7" t="s">
        <v>48</v>
      </c>
      <c r="I86" s="7">
        <v>60</v>
      </c>
      <c r="J86" s="7"/>
      <c r="K86" s="7"/>
      <c r="L86" s="7"/>
      <c r="M86" s="7">
        <v>870562</v>
      </c>
    </row>
    <row r="87" spans="1:13" ht="14.25" x14ac:dyDescent="0.15">
      <c r="A87" s="7" t="s">
        <v>331</v>
      </c>
      <c r="B87" s="7" t="s">
        <v>332</v>
      </c>
      <c r="C87" s="7" t="s">
        <v>333</v>
      </c>
      <c r="D87" s="7" t="s">
        <v>334</v>
      </c>
      <c r="E87" s="7">
        <v>1</v>
      </c>
      <c r="F87" s="7">
        <v>28</v>
      </c>
      <c r="G87" s="7">
        <v>43</v>
      </c>
      <c r="H87" s="7" t="s">
        <v>48</v>
      </c>
      <c r="I87" s="7">
        <v>509</v>
      </c>
      <c r="J87" s="7"/>
      <c r="K87" s="7"/>
      <c r="L87" s="7"/>
      <c r="M87" s="7">
        <v>825268</v>
      </c>
    </row>
    <row r="88" spans="1:13" ht="14.25" x14ac:dyDescent="0.15">
      <c r="A88" s="7" t="s">
        <v>335</v>
      </c>
      <c r="B88" s="7" t="s">
        <v>336</v>
      </c>
      <c r="C88" s="7" t="s">
        <v>337</v>
      </c>
      <c r="D88" s="7" t="s">
        <v>338</v>
      </c>
      <c r="E88" s="7">
        <v>1</v>
      </c>
      <c r="F88" s="7">
        <v>28</v>
      </c>
      <c r="G88" s="7">
        <v>43</v>
      </c>
      <c r="H88" s="7" t="s">
        <v>48</v>
      </c>
      <c r="I88" s="7">
        <v>737</v>
      </c>
      <c r="J88" s="7"/>
      <c r="K88" s="7"/>
      <c r="L88" s="7"/>
      <c r="M88" s="7">
        <v>804829</v>
      </c>
    </row>
    <row r="89" spans="1:13" ht="14.25" x14ac:dyDescent="0.15">
      <c r="A89" s="7" t="s">
        <v>339</v>
      </c>
      <c r="B89" s="7" t="s">
        <v>340</v>
      </c>
      <c r="C89" s="7" t="s">
        <v>341</v>
      </c>
      <c r="D89" s="7" t="s">
        <v>59</v>
      </c>
      <c r="E89" s="7">
        <v>1</v>
      </c>
      <c r="F89" s="7">
        <v>27</v>
      </c>
      <c r="G89" s="7">
        <v>30</v>
      </c>
      <c r="H89" s="7" t="s">
        <v>60</v>
      </c>
      <c r="I89" s="7">
        <v>905</v>
      </c>
      <c r="J89" s="7"/>
      <c r="K89" s="7"/>
      <c r="L89" s="7"/>
      <c r="M89" s="7">
        <v>899802</v>
      </c>
    </row>
    <row r="90" spans="1:13" ht="14.25" x14ac:dyDescent="0.15">
      <c r="A90" s="7" t="s">
        <v>342</v>
      </c>
      <c r="B90" s="7" t="s">
        <v>343</v>
      </c>
      <c r="C90" s="7" t="s">
        <v>344</v>
      </c>
      <c r="D90" s="7" t="s">
        <v>52</v>
      </c>
      <c r="E90" s="7">
        <v>1</v>
      </c>
      <c r="F90" s="7">
        <v>18</v>
      </c>
      <c r="G90" s="7">
        <v>28.8</v>
      </c>
      <c r="H90" s="7" t="s">
        <v>48</v>
      </c>
      <c r="I90" s="7">
        <v>319</v>
      </c>
      <c r="J90" s="7"/>
      <c r="K90" s="7"/>
      <c r="L90" s="7"/>
      <c r="M90" s="7">
        <v>891013</v>
      </c>
    </row>
    <row r="91" spans="1:13" ht="14.25" x14ac:dyDescent="0.15">
      <c r="A91" s="7" t="s">
        <v>345</v>
      </c>
      <c r="B91" s="7" t="s">
        <v>346</v>
      </c>
      <c r="C91" s="7" t="s">
        <v>347</v>
      </c>
      <c r="D91" s="7" t="s">
        <v>52</v>
      </c>
      <c r="E91" s="7">
        <v>1</v>
      </c>
      <c r="F91" s="7">
        <v>18</v>
      </c>
      <c r="G91" s="7">
        <v>28.8</v>
      </c>
      <c r="H91" s="7" t="s">
        <v>48</v>
      </c>
      <c r="I91" s="7">
        <v>635</v>
      </c>
      <c r="J91" s="7"/>
      <c r="K91" s="7"/>
      <c r="L91" s="7"/>
      <c r="M91" s="7">
        <v>876499</v>
      </c>
    </row>
    <row r="92" spans="1:13" ht="14.25" x14ac:dyDescent="0.15">
      <c r="A92" s="7" t="s">
        <v>348</v>
      </c>
      <c r="B92" s="7" t="s">
        <v>349</v>
      </c>
      <c r="C92" s="7" t="s">
        <v>350</v>
      </c>
      <c r="D92" s="7" t="s">
        <v>221</v>
      </c>
      <c r="E92" s="7">
        <v>1</v>
      </c>
      <c r="F92" s="7">
        <v>16</v>
      </c>
      <c r="G92" s="7">
        <v>25.8</v>
      </c>
      <c r="H92" s="7" t="s">
        <v>48</v>
      </c>
      <c r="I92" s="7">
        <v>380</v>
      </c>
      <c r="J92" s="7"/>
      <c r="K92" s="7"/>
      <c r="L92" s="7"/>
      <c r="M92" s="7">
        <v>879188</v>
      </c>
    </row>
    <row r="93" spans="1:13" ht="14.25" x14ac:dyDescent="0.15">
      <c r="A93" s="7" t="s">
        <v>351</v>
      </c>
      <c r="B93" s="7" t="s">
        <v>352</v>
      </c>
      <c r="C93" s="7" t="s">
        <v>353</v>
      </c>
      <c r="D93" s="7" t="s">
        <v>334</v>
      </c>
      <c r="E93" s="7">
        <v>1</v>
      </c>
      <c r="F93" s="7">
        <v>16</v>
      </c>
      <c r="G93" s="7">
        <v>25.8</v>
      </c>
      <c r="H93" s="7" t="s">
        <v>48</v>
      </c>
      <c r="I93" s="7">
        <v>928</v>
      </c>
      <c r="J93" s="7"/>
      <c r="K93" s="7"/>
      <c r="L93" s="7"/>
      <c r="M93" s="7">
        <v>883323</v>
      </c>
    </row>
    <row r="94" spans="1:13" ht="14.25" x14ac:dyDescent="0.15">
      <c r="A94" s="7" t="s">
        <v>354</v>
      </c>
      <c r="B94" s="7" t="s">
        <v>355</v>
      </c>
      <c r="C94" s="7" t="s">
        <v>356</v>
      </c>
      <c r="D94" s="7" t="s">
        <v>334</v>
      </c>
      <c r="E94" s="7">
        <v>1</v>
      </c>
      <c r="F94" s="7">
        <v>16</v>
      </c>
      <c r="G94" s="7">
        <v>25.8</v>
      </c>
      <c r="H94" s="7" t="s">
        <v>48</v>
      </c>
      <c r="I94" s="7">
        <v>631</v>
      </c>
      <c r="J94" s="7"/>
      <c r="K94" s="7"/>
      <c r="L94" s="7"/>
      <c r="M94" s="7">
        <v>803245</v>
      </c>
    </row>
    <row r="95" spans="1:13" ht="14.25" x14ac:dyDescent="0.15">
      <c r="A95" s="7" t="s">
        <v>357</v>
      </c>
      <c r="B95" s="7" t="s">
        <v>358</v>
      </c>
      <c r="C95" s="7" t="s">
        <v>359</v>
      </c>
      <c r="D95" s="7" t="s">
        <v>153</v>
      </c>
      <c r="E95" s="7">
        <v>1</v>
      </c>
      <c r="F95" s="7">
        <v>45.5</v>
      </c>
      <c r="G95" s="7">
        <v>50</v>
      </c>
      <c r="H95" s="7" t="s">
        <v>60</v>
      </c>
      <c r="I95" s="7">
        <v>989</v>
      </c>
      <c r="J95" s="7"/>
      <c r="K95" s="7"/>
      <c r="L95" s="7"/>
      <c r="M95" s="7">
        <v>869910</v>
      </c>
    </row>
    <row r="96" spans="1:13" ht="14.25" x14ac:dyDescent="0.15">
      <c r="A96" s="7" t="s">
        <v>360</v>
      </c>
      <c r="B96" s="7" t="s">
        <v>361</v>
      </c>
      <c r="C96" s="7" t="s">
        <v>362</v>
      </c>
      <c r="D96" s="7" t="s">
        <v>120</v>
      </c>
      <c r="E96" s="7">
        <v>1</v>
      </c>
      <c r="F96" s="7">
        <v>7</v>
      </c>
      <c r="G96" s="7">
        <v>10</v>
      </c>
      <c r="H96" s="7" t="s">
        <v>60</v>
      </c>
      <c r="I96" s="7">
        <v>929</v>
      </c>
      <c r="J96" s="7"/>
      <c r="K96" s="7"/>
      <c r="L96" s="7"/>
      <c r="M96" s="7">
        <v>813921</v>
      </c>
    </row>
    <row r="97" spans="1:13" ht="14.25" x14ac:dyDescent="0.15">
      <c r="A97" s="7" t="s">
        <v>363</v>
      </c>
      <c r="B97" s="7" t="s">
        <v>364</v>
      </c>
      <c r="C97" s="7" t="s">
        <v>365</v>
      </c>
      <c r="D97" s="7" t="s">
        <v>128</v>
      </c>
      <c r="E97" s="7">
        <v>1</v>
      </c>
      <c r="F97" s="7">
        <v>17.5</v>
      </c>
      <c r="G97" s="7">
        <v>20</v>
      </c>
      <c r="H97" s="7" t="s">
        <v>60</v>
      </c>
      <c r="I97" s="7">
        <v>277</v>
      </c>
      <c r="J97" s="7"/>
      <c r="K97" s="7"/>
      <c r="L97" s="7"/>
      <c r="M97" s="7">
        <v>836085</v>
      </c>
    </row>
    <row r="98" spans="1:13" ht="14.25" x14ac:dyDescent="0.15">
      <c r="A98" s="7" t="s">
        <v>366</v>
      </c>
      <c r="B98" s="7" t="s">
        <v>367</v>
      </c>
      <c r="C98" s="7" t="s">
        <v>368</v>
      </c>
      <c r="D98" s="7" t="s">
        <v>238</v>
      </c>
      <c r="E98" s="7">
        <v>1</v>
      </c>
      <c r="F98" s="7">
        <v>9</v>
      </c>
      <c r="G98" s="7">
        <v>12</v>
      </c>
      <c r="H98" s="7" t="s">
        <v>60</v>
      </c>
      <c r="I98" s="7">
        <v>937</v>
      </c>
      <c r="J98" s="7"/>
      <c r="K98" s="7"/>
      <c r="L98" s="7"/>
      <c r="M98" s="7">
        <v>865380</v>
      </c>
    </row>
    <row r="99" spans="1:13" ht="14.25" x14ac:dyDescent="0.15">
      <c r="A99" s="7" t="s">
        <v>369</v>
      </c>
      <c r="B99" s="7" t="s">
        <v>370</v>
      </c>
      <c r="C99" s="7" t="s">
        <v>371</v>
      </c>
      <c r="D99" s="7" t="s">
        <v>372</v>
      </c>
      <c r="E99" s="7">
        <v>1</v>
      </c>
      <c r="F99" s="7">
        <v>28</v>
      </c>
      <c r="G99" s="7">
        <v>35</v>
      </c>
      <c r="H99" s="7" t="s">
        <v>60</v>
      </c>
      <c r="I99" s="7">
        <v>535</v>
      </c>
      <c r="J99" s="7"/>
      <c r="K99" s="7"/>
      <c r="L99" s="7"/>
      <c r="M99" s="7">
        <v>853063</v>
      </c>
    </row>
    <row r="100" spans="1:13" ht="14.25" x14ac:dyDescent="0.15">
      <c r="A100" s="7" t="s">
        <v>373</v>
      </c>
      <c r="B100" s="7" t="s">
        <v>374</v>
      </c>
      <c r="C100" s="7" t="s">
        <v>375</v>
      </c>
      <c r="D100" s="7" t="s">
        <v>221</v>
      </c>
      <c r="E100" s="7">
        <v>1</v>
      </c>
      <c r="F100" s="7">
        <v>12</v>
      </c>
      <c r="G100" s="7">
        <v>19.8</v>
      </c>
      <c r="H100" s="7" t="s">
        <v>48</v>
      </c>
      <c r="I100" s="7">
        <v>595</v>
      </c>
      <c r="J100" s="7"/>
      <c r="K100" s="7"/>
      <c r="L100" s="7"/>
      <c r="M100" s="7">
        <v>826194</v>
      </c>
    </row>
    <row r="101" spans="1:13" ht="14.25" x14ac:dyDescent="0.15">
      <c r="A101" s="7" t="s">
        <v>376</v>
      </c>
      <c r="B101" s="7" t="s">
        <v>377</v>
      </c>
      <c r="C101" s="7" t="s">
        <v>378</v>
      </c>
      <c r="D101" s="7" t="s">
        <v>87</v>
      </c>
      <c r="E101" s="7">
        <v>1</v>
      </c>
      <c r="F101" s="7">
        <v>12</v>
      </c>
      <c r="G101" s="7">
        <v>15</v>
      </c>
      <c r="H101" s="7" t="s">
        <v>60</v>
      </c>
      <c r="I101" s="7">
        <v>788</v>
      </c>
      <c r="J101" s="7"/>
      <c r="K101" s="7"/>
      <c r="L101" s="7"/>
      <c r="M101" s="7">
        <v>856181</v>
      </c>
    </row>
    <row r="102" spans="1:13" ht="14.25" x14ac:dyDescent="0.15">
      <c r="A102" s="7" t="s">
        <v>379</v>
      </c>
      <c r="B102" s="7" t="s">
        <v>380</v>
      </c>
      <c r="C102" s="7" t="s">
        <v>381</v>
      </c>
      <c r="D102" s="7" t="s">
        <v>68</v>
      </c>
      <c r="E102" s="7">
        <v>1</v>
      </c>
      <c r="F102" s="7">
        <v>0.36699999999999999</v>
      </c>
      <c r="G102" s="7">
        <v>0.5</v>
      </c>
      <c r="H102" s="7" t="s">
        <v>69</v>
      </c>
      <c r="I102" s="7">
        <v>370</v>
      </c>
      <c r="J102" s="7"/>
      <c r="K102" s="7"/>
      <c r="L102" s="7"/>
      <c r="M102" s="7">
        <v>895799</v>
      </c>
    </row>
    <row r="103" spans="1:13" ht="14.25" x14ac:dyDescent="0.15">
      <c r="A103" s="7" t="s">
        <v>382</v>
      </c>
      <c r="B103" s="7" t="s">
        <v>383</v>
      </c>
      <c r="C103" s="7" t="s">
        <v>384</v>
      </c>
      <c r="D103" s="7" t="s">
        <v>64</v>
      </c>
      <c r="E103" s="7">
        <v>1</v>
      </c>
      <c r="F103" s="7">
        <v>9.5</v>
      </c>
      <c r="G103" s="7">
        <v>10</v>
      </c>
      <c r="H103" s="7" t="s">
        <v>60</v>
      </c>
      <c r="I103" s="7">
        <v>593</v>
      </c>
      <c r="J103" s="7"/>
      <c r="K103" s="7"/>
      <c r="L103" s="7"/>
      <c r="M103" s="7">
        <v>858862</v>
      </c>
    </row>
    <row r="104" spans="1:13" ht="14.25" x14ac:dyDescent="0.15">
      <c r="A104" s="7" t="s">
        <v>385</v>
      </c>
      <c r="B104" s="7" t="s">
        <v>386</v>
      </c>
      <c r="C104" s="7" t="s">
        <v>387</v>
      </c>
      <c r="D104" s="7" t="s">
        <v>157</v>
      </c>
      <c r="E104" s="7">
        <v>1</v>
      </c>
      <c r="F104" s="7">
        <v>17</v>
      </c>
      <c r="G104" s="7">
        <v>20</v>
      </c>
      <c r="H104" s="7" t="s">
        <v>60</v>
      </c>
      <c r="I104" s="7">
        <v>553</v>
      </c>
      <c r="J104" s="7"/>
      <c r="K104" s="7"/>
      <c r="L104" s="7"/>
      <c r="M104" s="7">
        <v>863523</v>
      </c>
    </row>
    <row r="105" spans="1:13" ht="14.25" x14ac:dyDescent="0.15">
      <c r="A105" s="7" t="s">
        <v>388</v>
      </c>
      <c r="B105" s="7" t="s">
        <v>389</v>
      </c>
      <c r="C105" s="7" t="s">
        <v>390</v>
      </c>
      <c r="D105" s="7" t="s">
        <v>95</v>
      </c>
      <c r="E105" s="7">
        <v>1</v>
      </c>
      <c r="F105" s="7">
        <v>0.36699999999999999</v>
      </c>
      <c r="G105" s="7">
        <v>0.5</v>
      </c>
      <c r="H105" s="7" t="s">
        <v>69</v>
      </c>
      <c r="I105" s="7">
        <v>776</v>
      </c>
      <c r="J105" s="7"/>
      <c r="K105" s="7"/>
      <c r="L105" s="7"/>
      <c r="M105" s="7">
        <v>840690</v>
      </c>
    </row>
    <row r="106" spans="1:13" ht="14.25" x14ac:dyDescent="0.15">
      <c r="A106" s="7" t="s">
        <v>391</v>
      </c>
      <c r="B106" s="7" t="s">
        <v>392</v>
      </c>
      <c r="C106" s="7" t="s">
        <v>393</v>
      </c>
      <c r="D106" s="7" t="s">
        <v>68</v>
      </c>
      <c r="E106" s="7">
        <v>1</v>
      </c>
      <c r="F106" s="7">
        <v>0.38300000000000001</v>
      </c>
      <c r="G106" s="7">
        <v>0.5</v>
      </c>
      <c r="H106" s="7" t="s">
        <v>69</v>
      </c>
      <c r="I106" s="7">
        <v>142</v>
      </c>
      <c r="J106" s="7"/>
      <c r="K106" s="7"/>
      <c r="L106" s="7"/>
      <c r="M106" s="7">
        <v>808423</v>
      </c>
    </row>
    <row r="107" spans="1:13" ht="14.25" x14ac:dyDescent="0.15">
      <c r="A107" s="7" t="s">
        <v>394</v>
      </c>
      <c r="B107" s="7" t="s">
        <v>395</v>
      </c>
      <c r="C107" s="7" t="s">
        <v>396</v>
      </c>
      <c r="D107" s="7" t="s">
        <v>128</v>
      </c>
      <c r="E107" s="7">
        <v>1</v>
      </c>
      <c r="F107" s="7">
        <v>15</v>
      </c>
      <c r="G107" s="7">
        <v>18</v>
      </c>
      <c r="H107" s="7" t="s">
        <v>60</v>
      </c>
      <c r="I107" s="7">
        <v>449</v>
      </c>
      <c r="J107" s="7"/>
      <c r="K107" s="7"/>
      <c r="L107" s="7"/>
      <c r="M107" s="7">
        <v>863045</v>
      </c>
    </row>
    <row r="108" spans="1:13" ht="14.25" x14ac:dyDescent="0.15">
      <c r="A108" s="7" t="s">
        <v>397</v>
      </c>
      <c r="B108" s="7" t="s">
        <v>398</v>
      </c>
      <c r="C108" s="7" t="s">
        <v>399</v>
      </c>
      <c r="D108" s="7" t="s">
        <v>286</v>
      </c>
      <c r="E108" s="7">
        <v>1</v>
      </c>
      <c r="F108" s="7">
        <v>0.36699999999999999</v>
      </c>
      <c r="G108" s="7">
        <v>0.5</v>
      </c>
      <c r="H108" s="7" t="s">
        <v>69</v>
      </c>
      <c r="I108" s="7">
        <v>113</v>
      </c>
      <c r="J108" s="7"/>
      <c r="K108" s="7"/>
      <c r="L108" s="7"/>
      <c r="M108" s="7">
        <v>856496</v>
      </c>
    </row>
    <row r="109" spans="1:13" ht="14.25" x14ac:dyDescent="0.15">
      <c r="A109" s="7" t="s">
        <v>400</v>
      </c>
      <c r="B109" s="7" t="s">
        <v>401</v>
      </c>
      <c r="C109" s="7" t="s">
        <v>402</v>
      </c>
      <c r="D109" s="7" t="s">
        <v>95</v>
      </c>
      <c r="E109" s="7">
        <v>1</v>
      </c>
      <c r="F109" s="7">
        <v>0.7</v>
      </c>
      <c r="G109" s="7">
        <v>1</v>
      </c>
      <c r="H109" s="7" t="s">
        <v>69</v>
      </c>
      <c r="I109" s="7">
        <v>206</v>
      </c>
      <c r="J109" s="7"/>
      <c r="K109" s="7"/>
      <c r="L109" s="7"/>
      <c r="M109" s="7">
        <v>833366</v>
      </c>
    </row>
    <row r="110" spans="1:13" ht="14.25" x14ac:dyDescent="0.15">
      <c r="A110" s="7" t="s">
        <v>403</v>
      </c>
      <c r="B110" s="7" t="s">
        <v>404</v>
      </c>
      <c r="C110" s="7" t="s">
        <v>405</v>
      </c>
      <c r="D110" s="7" t="s">
        <v>181</v>
      </c>
      <c r="E110" s="7">
        <v>1</v>
      </c>
      <c r="F110" s="7">
        <v>57</v>
      </c>
      <c r="G110" s="7">
        <v>68</v>
      </c>
      <c r="H110" s="7" t="s">
        <v>60</v>
      </c>
      <c r="I110" s="7">
        <v>978</v>
      </c>
      <c r="J110" s="7"/>
      <c r="K110" s="7"/>
      <c r="L110" s="7"/>
      <c r="M110" s="7">
        <v>851876</v>
      </c>
    </row>
    <row r="111" spans="1:13" ht="14.25" x14ac:dyDescent="0.15">
      <c r="A111" s="7" t="s">
        <v>406</v>
      </c>
      <c r="B111" s="7" t="s">
        <v>407</v>
      </c>
      <c r="C111" s="7" t="s">
        <v>408</v>
      </c>
      <c r="D111" s="7" t="s">
        <v>52</v>
      </c>
      <c r="E111" s="7">
        <v>1</v>
      </c>
      <c r="F111" s="7">
        <v>12</v>
      </c>
      <c r="G111" s="7">
        <v>19.8</v>
      </c>
      <c r="H111" s="7" t="s">
        <v>48</v>
      </c>
      <c r="I111" s="7">
        <v>210</v>
      </c>
      <c r="J111" s="7"/>
      <c r="K111" s="7"/>
      <c r="L111" s="7"/>
      <c r="M111" s="7">
        <v>896815</v>
      </c>
    </row>
    <row r="112" spans="1:13" ht="14.25" x14ac:dyDescent="0.15">
      <c r="A112" s="7" t="s">
        <v>409</v>
      </c>
      <c r="B112" s="7" t="s">
        <v>410</v>
      </c>
      <c r="C112" s="7" t="s">
        <v>411</v>
      </c>
      <c r="D112" s="7" t="s">
        <v>177</v>
      </c>
      <c r="E112" s="7">
        <v>1</v>
      </c>
      <c r="F112" s="7">
        <v>12</v>
      </c>
      <c r="G112" s="7">
        <v>19.8</v>
      </c>
      <c r="H112" s="7" t="s">
        <v>48</v>
      </c>
      <c r="I112" s="7">
        <v>670</v>
      </c>
      <c r="J112" s="7"/>
      <c r="K112" s="7"/>
      <c r="L112" s="7"/>
      <c r="M112" s="7">
        <v>815794</v>
      </c>
    </row>
    <row r="113" spans="1:13" ht="14.25" x14ac:dyDescent="0.15">
      <c r="A113" s="7" t="s">
        <v>412</v>
      </c>
      <c r="B113" s="7" t="s">
        <v>413</v>
      </c>
      <c r="C113" s="7" t="s">
        <v>414</v>
      </c>
      <c r="D113" s="7" t="s">
        <v>415</v>
      </c>
      <c r="E113" s="7">
        <v>1</v>
      </c>
      <c r="F113" s="7">
        <v>43.5</v>
      </c>
      <c r="G113" s="7">
        <v>52</v>
      </c>
      <c r="H113" s="7" t="s">
        <v>60</v>
      </c>
      <c r="I113" s="7">
        <v>803</v>
      </c>
      <c r="J113" s="7"/>
      <c r="K113" s="7"/>
      <c r="L113" s="7"/>
      <c r="M113" s="7">
        <v>817029</v>
      </c>
    </row>
    <row r="114" spans="1:13" ht="14.25" x14ac:dyDescent="0.15">
      <c r="A114" s="7" t="s">
        <v>416</v>
      </c>
      <c r="B114" s="7" t="s">
        <v>417</v>
      </c>
      <c r="C114" s="7" t="s">
        <v>418</v>
      </c>
      <c r="D114" s="7" t="s">
        <v>52</v>
      </c>
      <c r="E114" s="7">
        <v>1</v>
      </c>
      <c r="F114" s="7">
        <v>18</v>
      </c>
      <c r="G114" s="7">
        <v>28.8</v>
      </c>
      <c r="H114" s="7" t="s">
        <v>48</v>
      </c>
      <c r="I114" s="7">
        <v>137</v>
      </c>
      <c r="J114" s="7"/>
      <c r="K114" s="7"/>
      <c r="L114" s="7"/>
      <c r="M114" s="7">
        <v>846916</v>
      </c>
    </row>
    <row r="115" spans="1:13" ht="14.25" x14ac:dyDescent="0.15">
      <c r="A115" s="7" t="s">
        <v>419</v>
      </c>
      <c r="B115" s="7" t="s">
        <v>420</v>
      </c>
      <c r="C115" s="7" t="s">
        <v>421</v>
      </c>
      <c r="D115" s="7" t="s">
        <v>286</v>
      </c>
      <c r="E115" s="7">
        <v>1</v>
      </c>
      <c r="F115" s="7">
        <v>0.72499999999999998</v>
      </c>
      <c r="G115" s="7">
        <v>1</v>
      </c>
      <c r="H115" s="7" t="s">
        <v>69</v>
      </c>
      <c r="I115" s="7">
        <v>995</v>
      </c>
      <c r="J115" s="7"/>
      <c r="K115" s="7"/>
      <c r="L115" s="7"/>
      <c r="M115" s="7">
        <v>833141</v>
      </c>
    </row>
    <row r="116" spans="1:13" ht="14.25" x14ac:dyDescent="0.15">
      <c r="A116" s="7" t="s">
        <v>422</v>
      </c>
      <c r="B116" s="7" t="s">
        <v>423</v>
      </c>
      <c r="C116" s="7" t="s">
        <v>424</v>
      </c>
      <c r="D116" s="7" t="s">
        <v>181</v>
      </c>
      <c r="E116" s="7">
        <v>1</v>
      </c>
      <c r="F116" s="7">
        <v>7</v>
      </c>
      <c r="G116" s="7">
        <v>8</v>
      </c>
      <c r="H116" s="7" t="s">
        <v>60</v>
      </c>
      <c r="I116" s="7">
        <v>810</v>
      </c>
      <c r="J116" s="7"/>
      <c r="K116" s="7"/>
      <c r="L116" s="7"/>
      <c r="M116" s="7">
        <v>865115</v>
      </c>
    </row>
    <row r="117" spans="1:13" ht="14.25" x14ac:dyDescent="0.15">
      <c r="A117" s="7" t="s">
        <v>425</v>
      </c>
      <c r="B117" s="7" t="s">
        <v>426</v>
      </c>
      <c r="C117" s="7" t="s">
        <v>427</v>
      </c>
      <c r="D117" s="7" t="s">
        <v>153</v>
      </c>
      <c r="E117" s="7">
        <v>1</v>
      </c>
      <c r="F117" s="7">
        <v>8</v>
      </c>
      <c r="G117" s="7">
        <v>10</v>
      </c>
      <c r="H117" s="7" t="s">
        <v>60</v>
      </c>
      <c r="I117" s="7">
        <v>586</v>
      </c>
      <c r="J117" s="7"/>
      <c r="K117" s="7"/>
      <c r="L117" s="7"/>
      <c r="M117" s="7">
        <v>892190</v>
      </c>
    </row>
    <row r="118" spans="1:13" ht="14.25" x14ac:dyDescent="0.15">
      <c r="A118" s="7" t="s">
        <v>428</v>
      </c>
      <c r="B118" s="7" t="s">
        <v>429</v>
      </c>
      <c r="C118" s="7" t="s">
        <v>430</v>
      </c>
      <c r="D118" s="7" t="s">
        <v>120</v>
      </c>
      <c r="E118" s="7">
        <v>1</v>
      </c>
      <c r="F118" s="7">
        <v>1.5</v>
      </c>
      <c r="G118" s="7">
        <v>3</v>
      </c>
      <c r="H118" s="7" t="s">
        <v>60</v>
      </c>
      <c r="I118" s="7">
        <v>923</v>
      </c>
      <c r="J118" s="7"/>
      <c r="K118" s="7"/>
      <c r="L118" s="7"/>
      <c r="M118" s="7">
        <v>888984</v>
      </c>
    </row>
    <row r="119" spans="1:13" ht="14.25" x14ac:dyDescent="0.15">
      <c r="A119" s="7" t="s">
        <v>431</v>
      </c>
      <c r="B119" s="7" t="s">
        <v>432</v>
      </c>
      <c r="C119" s="7" t="s">
        <v>433</v>
      </c>
      <c r="D119" s="7" t="s">
        <v>157</v>
      </c>
      <c r="E119" s="7">
        <v>1</v>
      </c>
      <c r="F119" s="7">
        <v>28.5</v>
      </c>
      <c r="G119" s="7">
        <v>30</v>
      </c>
      <c r="H119" s="7" t="s">
        <v>60</v>
      </c>
      <c r="I119" s="7">
        <v>293</v>
      </c>
      <c r="J119" s="7"/>
      <c r="K119" s="7"/>
      <c r="L119" s="7"/>
      <c r="M119" s="7">
        <v>833774</v>
      </c>
    </row>
    <row r="120" spans="1:13" ht="14.25" x14ac:dyDescent="0.15">
      <c r="A120" s="7" t="s">
        <v>434</v>
      </c>
      <c r="B120" s="7" t="s">
        <v>435</v>
      </c>
      <c r="C120" s="7" t="s">
        <v>436</v>
      </c>
      <c r="D120" s="7" t="s">
        <v>181</v>
      </c>
      <c r="E120" s="7">
        <v>1</v>
      </c>
      <c r="F120" s="7">
        <v>25</v>
      </c>
      <c r="G120" s="7">
        <v>30</v>
      </c>
      <c r="H120" s="7" t="s">
        <v>60</v>
      </c>
      <c r="I120" s="7">
        <v>821</v>
      </c>
      <c r="J120" s="7"/>
      <c r="K120" s="7"/>
      <c r="L120" s="7"/>
      <c r="M120" s="7">
        <v>828449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D5" sqref="D5"/>
    </sheetView>
  </sheetViews>
  <sheetFormatPr defaultRowHeight="13.5" x14ac:dyDescent="0.15"/>
  <cols>
    <col min="1" max="1" width="27" bestFit="1" customWidth="1"/>
    <col min="2" max="2" width="11.25" bestFit="1" customWidth="1"/>
    <col min="3" max="3" width="7.375" bestFit="1" customWidth="1"/>
    <col min="4" max="4" width="10" bestFit="1" customWidth="1"/>
    <col min="5" max="7" width="10.75" bestFit="1" customWidth="1"/>
    <col min="8" max="8" width="13" bestFit="1" customWidth="1"/>
    <col min="9" max="9" width="11.125" bestFit="1" customWidth="1"/>
    <col min="10" max="10" width="18.75" bestFit="1" customWidth="1"/>
    <col min="11" max="12" width="12.75" bestFit="1" customWidth="1"/>
  </cols>
  <sheetData>
    <row r="1" spans="1:11" ht="15" thickBot="1" x14ac:dyDescent="0.2">
      <c r="A1" s="8"/>
      <c r="B1" s="8"/>
      <c r="C1" s="8"/>
      <c r="D1" s="36" t="s">
        <v>437</v>
      </c>
      <c r="E1" s="36"/>
      <c r="F1" s="36"/>
      <c r="G1" s="36"/>
      <c r="H1" s="36"/>
      <c r="I1" s="9"/>
    </row>
    <row r="2" spans="1:11" ht="15" thickBot="1" x14ac:dyDescent="0.2">
      <c r="A2" s="10" t="s">
        <v>438</v>
      </c>
      <c r="B2" s="11" t="s">
        <v>439</v>
      </c>
      <c r="C2" s="11" t="s">
        <v>440</v>
      </c>
      <c r="D2" s="11" t="s">
        <v>441</v>
      </c>
      <c r="E2" s="11" t="s">
        <v>442</v>
      </c>
      <c r="F2" s="11" t="s">
        <v>443</v>
      </c>
      <c r="G2" s="11" t="s">
        <v>444</v>
      </c>
      <c r="H2" s="11" t="s">
        <v>445</v>
      </c>
      <c r="I2" s="12"/>
    </row>
    <row r="3" spans="1:11" ht="14.25" x14ac:dyDescent="0.15">
      <c r="A3" s="6" t="s">
        <v>446</v>
      </c>
      <c r="B3" s="13" t="s">
        <v>447</v>
      </c>
      <c r="C3" s="14" t="s">
        <v>448</v>
      </c>
      <c r="D3" s="15">
        <v>3372</v>
      </c>
      <c r="E3" s="15">
        <v>3826</v>
      </c>
      <c r="F3" s="15">
        <v>2864</v>
      </c>
      <c r="G3" s="15">
        <v>2507</v>
      </c>
      <c r="H3" s="16">
        <v>12569</v>
      </c>
      <c r="I3" s="17"/>
    </row>
    <row r="4" spans="1:11" ht="14.25" x14ac:dyDescent="0.15">
      <c r="A4" s="6" t="s">
        <v>449</v>
      </c>
      <c r="B4" s="13" t="s">
        <v>450</v>
      </c>
      <c r="C4" s="14" t="s">
        <v>451</v>
      </c>
      <c r="D4" s="15">
        <v>2506</v>
      </c>
      <c r="E4" s="15">
        <v>1519</v>
      </c>
      <c r="F4" s="15">
        <v>3106</v>
      </c>
      <c r="G4" s="15">
        <v>3645</v>
      </c>
      <c r="H4" s="16">
        <v>10776</v>
      </c>
      <c r="I4" s="17"/>
    </row>
    <row r="5" spans="1:11" ht="14.25" x14ac:dyDescent="0.15">
      <c r="A5" s="6" t="s">
        <v>452</v>
      </c>
      <c r="B5" s="13" t="s">
        <v>453</v>
      </c>
      <c r="C5" s="14" t="s">
        <v>451</v>
      </c>
      <c r="D5" s="15">
        <v>3613</v>
      </c>
      <c r="E5" s="15">
        <v>4721</v>
      </c>
      <c r="F5" s="15">
        <v>3328</v>
      </c>
      <c r="G5" s="15">
        <v>2457</v>
      </c>
      <c r="H5" s="16">
        <v>14119</v>
      </c>
      <c r="I5" s="17"/>
    </row>
    <row r="6" spans="1:11" ht="14.25" x14ac:dyDescent="0.15">
      <c r="A6" s="6" t="s">
        <v>454</v>
      </c>
      <c r="B6" s="13" t="s">
        <v>455</v>
      </c>
      <c r="C6" s="14" t="s">
        <v>456</v>
      </c>
      <c r="D6" s="15">
        <v>3869</v>
      </c>
      <c r="E6" s="15">
        <v>3264</v>
      </c>
      <c r="F6" s="15">
        <v>4324</v>
      </c>
      <c r="G6" s="15">
        <v>1795</v>
      </c>
      <c r="H6" s="16">
        <v>13252</v>
      </c>
      <c r="I6" s="17"/>
    </row>
    <row r="7" spans="1:11" ht="14.25" x14ac:dyDescent="0.15">
      <c r="A7" s="6" t="s">
        <v>457</v>
      </c>
      <c r="B7" s="13" t="s">
        <v>458</v>
      </c>
      <c r="C7" s="14" t="s">
        <v>451</v>
      </c>
      <c r="D7" s="15">
        <v>4897</v>
      </c>
      <c r="E7" s="15">
        <v>2638</v>
      </c>
      <c r="F7" s="15">
        <v>1852</v>
      </c>
      <c r="G7" s="15">
        <v>1731</v>
      </c>
      <c r="H7" s="16">
        <v>11118</v>
      </c>
      <c r="I7" s="17"/>
    </row>
    <row r="8" spans="1:11" ht="14.25" x14ac:dyDescent="0.15">
      <c r="A8" s="6" t="s">
        <v>459</v>
      </c>
      <c r="B8" s="13" t="s">
        <v>460</v>
      </c>
      <c r="C8" s="14" t="s">
        <v>451</v>
      </c>
      <c r="D8" s="15">
        <v>3806</v>
      </c>
      <c r="E8" s="15">
        <v>1856</v>
      </c>
      <c r="F8" s="15">
        <v>1897</v>
      </c>
      <c r="G8" s="15">
        <v>4274</v>
      </c>
      <c r="H8" s="16">
        <v>11833</v>
      </c>
      <c r="I8" s="17"/>
    </row>
    <row r="9" spans="1:11" ht="14.25" x14ac:dyDescent="0.15">
      <c r="A9" s="6" t="s">
        <v>461</v>
      </c>
      <c r="B9" s="13" t="s">
        <v>462</v>
      </c>
      <c r="C9" s="14" t="s">
        <v>451</v>
      </c>
      <c r="D9" s="15">
        <v>2782</v>
      </c>
      <c r="E9" s="15">
        <v>4360</v>
      </c>
      <c r="F9" s="15">
        <v>2309</v>
      </c>
      <c r="G9" s="15">
        <v>2870</v>
      </c>
      <c r="H9" s="16">
        <v>12321</v>
      </c>
      <c r="I9" s="17"/>
    </row>
    <row r="10" spans="1:11" ht="14.25" x14ac:dyDescent="0.15">
      <c r="A10" s="6" t="s">
        <v>463</v>
      </c>
      <c r="B10" s="13" t="s">
        <v>464</v>
      </c>
      <c r="C10" s="14" t="s">
        <v>451</v>
      </c>
      <c r="D10" s="15">
        <v>1237</v>
      </c>
      <c r="E10" s="15">
        <v>3987</v>
      </c>
      <c r="F10" s="15">
        <v>2476</v>
      </c>
      <c r="G10" s="15">
        <v>2809</v>
      </c>
      <c r="H10" s="16">
        <v>10509</v>
      </c>
      <c r="I10" s="17"/>
    </row>
    <row r="11" spans="1:11" ht="14.25" x14ac:dyDescent="0.15">
      <c r="A11" s="6" t="s">
        <v>465</v>
      </c>
      <c r="B11" s="13" t="s">
        <v>466</v>
      </c>
      <c r="C11" s="14" t="s">
        <v>451</v>
      </c>
      <c r="D11" s="15">
        <v>3532</v>
      </c>
      <c r="E11" s="15">
        <v>1230</v>
      </c>
      <c r="F11" s="15">
        <v>4196</v>
      </c>
      <c r="G11" s="15">
        <v>4620</v>
      </c>
      <c r="H11" s="16">
        <v>13578</v>
      </c>
      <c r="I11" s="17"/>
    </row>
    <row r="12" spans="1:11" ht="14.25" x14ac:dyDescent="0.15">
      <c r="A12" s="6" t="s">
        <v>467</v>
      </c>
      <c r="B12" s="13" t="s">
        <v>468</v>
      </c>
      <c r="C12" s="14" t="s">
        <v>469</v>
      </c>
      <c r="D12" s="15">
        <v>3761</v>
      </c>
      <c r="E12" s="15">
        <v>3925</v>
      </c>
      <c r="F12" s="15">
        <v>2843</v>
      </c>
      <c r="G12" s="15">
        <v>1361</v>
      </c>
      <c r="H12" s="16">
        <v>11890</v>
      </c>
      <c r="I12" s="18"/>
      <c r="J12" s="17"/>
    </row>
    <row r="13" spans="1:11" ht="14.25" x14ac:dyDescent="0.15">
      <c r="A13" s="6" t="s">
        <v>470</v>
      </c>
      <c r="B13" s="13" t="s">
        <v>471</v>
      </c>
      <c r="C13" s="14" t="s">
        <v>469</v>
      </c>
      <c r="D13" s="15">
        <v>4641</v>
      </c>
      <c r="E13" s="15">
        <v>2218</v>
      </c>
      <c r="F13" s="15">
        <v>4738</v>
      </c>
      <c r="G13" s="15">
        <v>1856</v>
      </c>
      <c r="H13" s="16">
        <v>13453</v>
      </c>
      <c r="I13" s="18"/>
      <c r="J13" s="17"/>
    </row>
    <row r="14" spans="1:11" ht="14.25" x14ac:dyDescent="0.15">
      <c r="A14" s="6" t="s">
        <v>472</v>
      </c>
      <c r="B14" s="13" t="s">
        <v>473</v>
      </c>
      <c r="C14" s="14" t="s">
        <v>469</v>
      </c>
      <c r="D14" s="15">
        <v>4305</v>
      </c>
      <c r="E14" s="15">
        <v>1219</v>
      </c>
      <c r="F14" s="15">
        <v>2670</v>
      </c>
      <c r="G14" s="15">
        <v>3765</v>
      </c>
      <c r="H14" s="16">
        <v>11959</v>
      </c>
      <c r="I14" s="18"/>
      <c r="J14" s="17"/>
    </row>
    <row r="15" spans="1:11" ht="14.25" x14ac:dyDescent="0.15">
      <c r="A15" s="6" t="s">
        <v>474</v>
      </c>
      <c r="B15" s="13" t="s">
        <v>475</v>
      </c>
      <c r="C15" s="14" t="s">
        <v>469</v>
      </c>
      <c r="D15" s="15">
        <v>3270</v>
      </c>
      <c r="E15" s="15">
        <v>1745</v>
      </c>
      <c r="F15" s="15">
        <v>1163</v>
      </c>
      <c r="G15" s="15">
        <v>2980</v>
      </c>
      <c r="H15" s="16">
        <v>9158</v>
      </c>
      <c r="I15" s="18"/>
      <c r="J15" s="17"/>
    </row>
    <row r="16" spans="1:11" ht="14.25" x14ac:dyDescent="0.15">
      <c r="A16" s="6" t="s">
        <v>476</v>
      </c>
      <c r="B16" s="13" t="s">
        <v>477</v>
      </c>
      <c r="C16" s="14" t="s">
        <v>469</v>
      </c>
      <c r="D16" s="15">
        <v>1658</v>
      </c>
      <c r="E16" s="15">
        <v>1382</v>
      </c>
      <c r="F16" s="15">
        <v>3974</v>
      </c>
      <c r="G16" s="15">
        <v>4150</v>
      </c>
      <c r="H16" s="16">
        <v>11164</v>
      </c>
      <c r="I16" s="17"/>
      <c r="J16" s="18"/>
      <c r="K16" s="17"/>
    </row>
    <row r="17" spans="1:12" ht="14.25" x14ac:dyDescent="0.15">
      <c r="A17" s="6" t="s">
        <v>478</v>
      </c>
      <c r="B17" s="13" t="s">
        <v>479</v>
      </c>
      <c r="C17" s="14" t="s">
        <v>480</v>
      </c>
      <c r="D17" s="15">
        <v>2920</v>
      </c>
      <c r="E17" s="15">
        <v>2278</v>
      </c>
      <c r="F17" s="15">
        <v>2974</v>
      </c>
      <c r="G17" s="15">
        <v>3630</v>
      </c>
      <c r="H17" s="16">
        <v>11802</v>
      </c>
      <c r="I17" s="17"/>
      <c r="J17" s="18"/>
      <c r="K17" s="17"/>
    </row>
    <row r="18" spans="1:12" ht="14.25" x14ac:dyDescent="0.15">
      <c r="A18" s="6" t="s">
        <v>481</v>
      </c>
      <c r="B18" s="13" t="s">
        <v>482</v>
      </c>
      <c r="C18" s="14" t="s">
        <v>483</v>
      </c>
      <c r="D18" s="15">
        <v>3615</v>
      </c>
      <c r="E18" s="15">
        <v>2327</v>
      </c>
      <c r="F18" s="15">
        <v>2407</v>
      </c>
      <c r="G18" s="15">
        <v>2195</v>
      </c>
      <c r="H18" s="16">
        <v>10544</v>
      </c>
      <c r="I18" s="17"/>
      <c r="J18" s="18"/>
      <c r="K18" s="17"/>
    </row>
    <row r="19" spans="1:12" ht="14.25" x14ac:dyDescent="0.15">
      <c r="A19" s="6" t="s">
        <v>484</v>
      </c>
      <c r="B19" s="13" t="s">
        <v>485</v>
      </c>
      <c r="C19" s="14" t="s">
        <v>469</v>
      </c>
      <c r="D19" s="15">
        <v>2267</v>
      </c>
      <c r="E19" s="15">
        <v>3168</v>
      </c>
      <c r="F19" s="15">
        <v>2378</v>
      </c>
      <c r="G19" s="15">
        <v>1123</v>
      </c>
      <c r="H19" s="16">
        <v>8936</v>
      </c>
      <c r="I19" s="18"/>
      <c r="J19" s="17"/>
      <c r="K19" s="18"/>
      <c r="L19" s="17"/>
    </row>
    <row r="20" spans="1:12" ht="14.25" x14ac:dyDescent="0.15">
      <c r="A20" s="6" t="s">
        <v>486</v>
      </c>
      <c r="B20" s="13" t="s">
        <v>487</v>
      </c>
      <c r="C20" s="14" t="s">
        <v>469</v>
      </c>
      <c r="D20" s="15">
        <v>2682</v>
      </c>
      <c r="E20" s="15">
        <v>4842</v>
      </c>
      <c r="F20" s="15">
        <v>4984</v>
      </c>
      <c r="G20" s="15">
        <v>1236</v>
      </c>
      <c r="H20" s="16">
        <v>13744</v>
      </c>
      <c r="I20" s="18"/>
      <c r="J20" s="17"/>
      <c r="K20" s="18"/>
      <c r="L20" s="17"/>
    </row>
    <row r="21" spans="1:12" ht="14.25" x14ac:dyDescent="0.15">
      <c r="A21" s="6" t="s">
        <v>488</v>
      </c>
      <c r="B21" s="13" t="s">
        <v>489</v>
      </c>
      <c r="C21" s="14" t="s">
        <v>490</v>
      </c>
      <c r="D21" s="15">
        <v>1207</v>
      </c>
      <c r="E21" s="15">
        <v>4437</v>
      </c>
      <c r="F21" s="15">
        <v>3412</v>
      </c>
      <c r="G21" s="15">
        <v>1937</v>
      </c>
      <c r="H21" s="16">
        <v>10993</v>
      </c>
      <c r="I21" s="18"/>
      <c r="J21" s="17"/>
      <c r="K21" s="18"/>
      <c r="L21" s="17"/>
    </row>
    <row r="22" spans="1:12" ht="14.25" x14ac:dyDescent="0.15">
      <c r="A22" s="6" t="s">
        <v>491</v>
      </c>
      <c r="B22" s="13" t="s">
        <v>492</v>
      </c>
      <c r="C22" s="14" t="s">
        <v>490</v>
      </c>
      <c r="D22" s="15">
        <v>1305</v>
      </c>
      <c r="E22" s="15">
        <v>3812</v>
      </c>
      <c r="F22" s="15">
        <v>3851</v>
      </c>
      <c r="G22" s="15">
        <v>2392</v>
      </c>
      <c r="H22" s="16">
        <v>11360</v>
      </c>
      <c r="I22" s="18"/>
      <c r="J22" s="17"/>
      <c r="K22" s="18"/>
      <c r="L22" s="17"/>
    </row>
    <row r="23" spans="1:12" ht="14.25" x14ac:dyDescent="0.15">
      <c r="A23" s="6" t="s">
        <v>493</v>
      </c>
      <c r="B23" s="13" t="s">
        <v>494</v>
      </c>
      <c r="C23" s="14" t="s">
        <v>490</v>
      </c>
      <c r="D23" s="15">
        <v>3986</v>
      </c>
      <c r="E23" s="15">
        <v>4928</v>
      </c>
      <c r="F23" s="15">
        <v>1275</v>
      </c>
      <c r="G23" s="15">
        <v>4731</v>
      </c>
      <c r="H23" s="16">
        <v>14920</v>
      </c>
      <c r="I23" s="18"/>
      <c r="J23" s="17"/>
      <c r="K23" s="18"/>
      <c r="L23" s="17"/>
    </row>
    <row r="24" spans="1:12" ht="14.25" x14ac:dyDescent="0.15">
      <c r="A24" s="6" t="s">
        <v>495</v>
      </c>
      <c r="B24" s="13" t="s">
        <v>496</v>
      </c>
      <c r="C24" s="14" t="s">
        <v>490</v>
      </c>
      <c r="D24" s="15">
        <v>4568</v>
      </c>
      <c r="E24" s="15">
        <v>2198</v>
      </c>
      <c r="F24" s="15">
        <v>2725</v>
      </c>
      <c r="G24" s="15">
        <v>4921</v>
      </c>
      <c r="H24" s="16">
        <v>14412</v>
      </c>
      <c r="I24" s="18"/>
      <c r="J24" s="17"/>
      <c r="K24" s="18"/>
      <c r="L24" s="17"/>
    </row>
    <row r="25" spans="1:12" ht="14.25" x14ac:dyDescent="0.15">
      <c r="A25" s="6" t="s">
        <v>497</v>
      </c>
      <c r="B25" s="13" t="s">
        <v>498</v>
      </c>
      <c r="C25" s="14" t="s">
        <v>499</v>
      </c>
      <c r="D25" s="15">
        <v>1681</v>
      </c>
      <c r="E25" s="15">
        <v>4753</v>
      </c>
      <c r="F25" s="15">
        <v>3751</v>
      </c>
      <c r="G25" s="15">
        <v>4234</v>
      </c>
      <c r="H25" s="16">
        <v>14419</v>
      </c>
      <c r="I25" s="18"/>
      <c r="J25" s="17"/>
      <c r="K25" s="18"/>
      <c r="L25" s="17"/>
    </row>
    <row r="26" spans="1:12" ht="14.25" x14ac:dyDescent="0.15">
      <c r="A26" s="6" t="s">
        <v>500</v>
      </c>
      <c r="B26" s="13" t="s">
        <v>501</v>
      </c>
      <c r="C26" s="14" t="s">
        <v>490</v>
      </c>
      <c r="D26" s="15">
        <v>4340</v>
      </c>
      <c r="E26" s="15">
        <v>4498</v>
      </c>
      <c r="F26" s="15">
        <v>1928</v>
      </c>
      <c r="G26" s="15">
        <v>3218</v>
      </c>
      <c r="H26" s="16">
        <v>13984</v>
      </c>
      <c r="I26" s="18"/>
      <c r="J26" s="17"/>
      <c r="K26" s="18"/>
      <c r="L26" s="17"/>
    </row>
    <row r="27" spans="1:12" ht="14.25" x14ac:dyDescent="0.15">
      <c r="A27" s="6" t="s">
        <v>502</v>
      </c>
      <c r="B27" s="13" t="s">
        <v>503</v>
      </c>
      <c r="C27" s="14" t="s">
        <v>499</v>
      </c>
      <c r="D27" s="15">
        <v>1873</v>
      </c>
      <c r="E27" s="15">
        <v>3462</v>
      </c>
      <c r="F27" s="15">
        <v>1427</v>
      </c>
      <c r="G27" s="15">
        <v>1674</v>
      </c>
      <c r="H27" s="16">
        <v>8436</v>
      </c>
      <c r="I27" s="18"/>
      <c r="J27" s="17"/>
      <c r="K27" s="18"/>
      <c r="L27" s="17"/>
    </row>
    <row r="28" spans="1:12" ht="14.25" x14ac:dyDescent="0.15">
      <c r="A28" s="6" t="s">
        <v>504</v>
      </c>
      <c r="B28" s="13" t="s">
        <v>505</v>
      </c>
      <c r="C28" s="14" t="s">
        <v>490</v>
      </c>
      <c r="D28" s="15">
        <v>3720</v>
      </c>
      <c r="E28" s="15">
        <v>3415</v>
      </c>
      <c r="F28" s="15">
        <v>4140</v>
      </c>
      <c r="G28" s="15">
        <v>2150</v>
      </c>
      <c r="H28" s="16">
        <v>13425</v>
      </c>
      <c r="I28" s="18"/>
      <c r="J28" s="17"/>
      <c r="K28" s="18"/>
      <c r="L28" s="17"/>
    </row>
    <row r="29" spans="1:12" ht="14.25" x14ac:dyDescent="0.15">
      <c r="A29" s="6" t="s">
        <v>506</v>
      </c>
      <c r="B29" s="13" t="s">
        <v>507</v>
      </c>
      <c r="C29" s="14" t="s">
        <v>490</v>
      </c>
      <c r="D29" s="15">
        <v>3153</v>
      </c>
      <c r="E29" s="15">
        <v>1547</v>
      </c>
      <c r="F29" s="15">
        <v>1749</v>
      </c>
      <c r="G29" s="15">
        <v>3581</v>
      </c>
      <c r="H29" s="16">
        <v>10030</v>
      </c>
      <c r="I29" s="18"/>
      <c r="J29" s="17"/>
      <c r="K29" s="18"/>
      <c r="L29" s="17"/>
    </row>
    <row r="30" spans="1:12" ht="14.25" x14ac:dyDescent="0.15">
      <c r="A30" s="6" t="s">
        <v>508</v>
      </c>
      <c r="B30" s="13" t="s">
        <v>509</v>
      </c>
      <c r="C30" s="14" t="s">
        <v>510</v>
      </c>
      <c r="D30" s="15">
        <v>3874</v>
      </c>
      <c r="E30" s="15">
        <v>1754</v>
      </c>
      <c r="F30" s="15">
        <v>1290</v>
      </c>
      <c r="G30" s="15">
        <v>2730</v>
      </c>
      <c r="H30" s="16">
        <v>9648</v>
      </c>
      <c r="I30" s="18"/>
      <c r="J30" s="17"/>
      <c r="K30" s="18"/>
      <c r="L30" s="17"/>
    </row>
    <row r="31" spans="1:12" ht="14.25" x14ac:dyDescent="0.15">
      <c r="A31" s="6" t="s">
        <v>511</v>
      </c>
      <c r="B31" s="13" t="s">
        <v>512</v>
      </c>
      <c r="C31" s="14" t="s">
        <v>510</v>
      </c>
      <c r="D31" s="15">
        <v>4765</v>
      </c>
      <c r="E31" s="15">
        <v>2730</v>
      </c>
      <c r="F31" s="15">
        <v>1987</v>
      </c>
      <c r="G31" s="15">
        <v>1465</v>
      </c>
      <c r="H31" s="16">
        <v>10947</v>
      </c>
      <c r="I31" s="18"/>
      <c r="J31" s="17"/>
      <c r="K31" s="18"/>
      <c r="L31" s="17"/>
    </row>
    <row r="32" spans="1:12" ht="14.25" x14ac:dyDescent="0.15">
      <c r="A32" s="6" t="s">
        <v>513</v>
      </c>
      <c r="B32" s="13" t="s">
        <v>514</v>
      </c>
      <c r="C32" s="14" t="s">
        <v>510</v>
      </c>
      <c r="D32" s="15">
        <v>3156</v>
      </c>
      <c r="E32" s="15">
        <v>3380</v>
      </c>
      <c r="F32" s="15">
        <v>3586</v>
      </c>
      <c r="G32" s="15">
        <v>3679</v>
      </c>
      <c r="H32" s="16">
        <v>13801</v>
      </c>
      <c r="I32" s="18"/>
      <c r="J32" s="17"/>
      <c r="K32" s="18"/>
      <c r="L32" s="17"/>
    </row>
    <row r="33" spans="1:12" ht="14.25" x14ac:dyDescent="0.15">
      <c r="A33" s="6" t="s">
        <v>515</v>
      </c>
      <c r="B33" s="13" t="s">
        <v>516</v>
      </c>
      <c r="C33" s="14" t="s">
        <v>510</v>
      </c>
      <c r="D33" s="15">
        <v>3174</v>
      </c>
      <c r="E33" s="15">
        <v>3894</v>
      </c>
      <c r="F33" s="15">
        <v>2647</v>
      </c>
      <c r="G33" s="15">
        <v>3387</v>
      </c>
      <c r="H33" s="16">
        <v>13102</v>
      </c>
      <c r="I33" s="18"/>
      <c r="J33" s="17"/>
      <c r="K33" s="18"/>
      <c r="L33" s="17"/>
    </row>
    <row r="34" spans="1:12" ht="14.25" x14ac:dyDescent="0.15">
      <c r="A34" s="6" t="s">
        <v>517</v>
      </c>
      <c r="B34" s="13" t="s">
        <v>518</v>
      </c>
      <c r="C34" s="14" t="s">
        <v>510</v>
      </c>
      <c r="D34" s="15">
        <v>1245</v>
      </c>
      <c r="E34" s="15">
        <v>4248</v>
      </c>
      <c r="F34" s="15">
        <v>3935</v>
      </c>
      <c r="G34" s="15">
        <v>3791</v>
      </c>
      <c r="H34" s="16">
        <v>13219</v>
      </c>
      <c r="I34" s="18"/>
      <c r="J34" s="17"/>
      <c r="K34" s="18"/>
      <c r="L34" s="17"/>
    </row>
    <row r="35" spans="1:12" ht="14.25" x14ac:dyDescent="0.15">
      <c r="A35" s="19" t="s">
        <v>519</v>
      </c>
      <c r="B35" s="13" t="s">
        <v>520</v>
      </c>
      <c r="C35" s="14" t="s">
        <v>510</v>
      </c>
      <c r="D35" s="15">
        <v>3140</v>
      </c>
      <c r="E35" s="15">
        <v>2859</v>
      </c>
      <c r="F35" s="15">
        <v>4358</v>
      </c>
      <c r="G35" s="15">
        <v>3657</v>
      </c>
      <c r="H35" s="16">
        <v>14014</v>
      </c>
      <c r="I35" s="18"/>
      <c r="J35" s="17"/>
      <c r="K35" s="18"/>
      <c r="L35" s="17"/>
    </row>
    <row r="36" spans="1:12" ht="14.25" x14ac:dyDescent="0.15">
      <c r="A36" s="19" t="s">
        <v>521</v>
      </c>
      <c r="B36" s="13" t="s">
        <v>522</v>
      </c>
      <c r="C36" s="14" t="s">
        <v>510</v>
      </c>
      <c r="D36" s="15">
        <v>3937</v>
      </c>
      <c r="E36" s="15">
        <v>3182</v>
      </c>
      <c r="F36" s="15">
        <v>3289</v>
      </c>
      <c r="G36" s="15">
        <v>3693</v>
      </c>
      <c r="H36" s="16">
        <v>14101</v>
      </c>
      <c r="I36" s="18"/>
      <c r="J36" s="17"/>
      <c r="K36" s="18"/>
      <c r="L36" s="17"/>
    </row>
    <row r="37" spans="1:12" ht="14.25" x14ac:dyDescent="0.15">
      <c r="A37" s="19" t="s">
        <v>523</v>
      </c>
      <c r="B37" s="13" t="s">
        <v>524</v>
      </c>
      <c r="C37" s="14" t="s">
        <v>510</v>
      </c>
      <c r="D37" s="15">
        <v>2794</v>
      </c>
      <c r="E37" s="15">
        <v>4698</v>
      </c>
      <c r="F37" s="15">
        <v>4235</v>
      </c>
      <c r="G37" s="15">
        <v>4635</v>
      </c>
      <c r="H37" s="16">
        <v>16362</v>
      </c>
      <c r="I37" s="18"/>
      <c r="J37" s="17"/>
      <c r="K37" s="18"/>
      <c r="L37" s="17"/>
    </row>
    <row r="38" spans="1:12" ht="14.25" x14ac:dyDescent="0.15">
      <c r="A38" s="19" t="s">
        <v>525</v>
      </c>
      <c r="B38" s="13" t="s">
        <v>526</v>
      </c>
      <c r="C38" s="14" t="s">
        <v>510</v>
      </c>
      <c r="D38" s="15">
        <v>2197</v>
      </c>
      <c r="E38" s="15">
        <v>2916</v>
      </c>
      <c r="F38" s="15">
        <v>1390</v>
      </c>
      <c r="G38" s="15">
        <v>1352</v>
      </c>
      <c r="H38" s="16">
        <v>7855</v>
      </c>
      <c r="I38" s="18"/>
      <c r="J38" s="17"/>
      <c r="K38" s="18"/>
      <c r="L38" s="17"/>
    </row>
    <row r="39" spans="1:12" ht="14.25" x14ac:dyDescent="0.15">
      <c r="A39" t="s">
        <v>527</v>
      </c>
      <c r="B39" s="13" t="s">
        <v>528</v>
      </c>
      <c r="C39" s="14" t="s">
        <v>529</v>
      </c>
      <c r="D39" s="15">
        <v>3713</v>
      </c>
      <c r="E39" s="15">
        <v>1716</v>
      </c>
      <c r="F39" s="15">
        <v>2568</v>
      </c>
      <c r="G39" s="15">
        <v>4593</v>
      </c>
      <c r="H39" s="16">
        <v>12590</v>
      </c>
      <c r="I39" s="18"/>
      <c r="J39" s="17"/>
      <c r="K39" s="18"/>
      <c r="L39" s="17"/>
    </row>
    <row r="40" spans="1:12" ht="14.25" x14ac:dyDescent="0.15">
      <c r="A40" s="19" t="s">
        <v>530</v>
      </c>
      <c r="B40" s="13" t="s">
        <v>531</v>
      </c>
      <c r="C40" s="14" t="s">
        <v>529</v>
      </c>
      <c r="D40" s="15">
        <v>3526</v>
      </c>
      <c r="E40" s="15">
        <v>1960</v>
      </c>
      <c r="F40" s="15">
        <v>4684</v>
      </c>
      <c r="G40" s="15">
        <v>3728</v>
      </c>
      <c r="H40" s="16">
        <v>13898</v>
      </c>
      <c r="I40" s="18"/>
      <c r="J40" s="17"/>
      <c r="K40" s="18"/>
      <c r="L40" s="17"/>
    </row>
    <row r="41" spans="1:12" ht="14.25" x14ac:dyDescent="0.15">
      <c r="A41" s="19" t="s">
        <v>532</v>
      </c>
      <c r="B41" s="13" t="s">
        <v>533</v>
      </c>
      <c r="C41" s="14" t="s">
        <v>529</v>
      </c>
      <c r="D41" s="15">
        <v>1173</v>
      </c>
      <c r="E41" s="15">
        <v>2495</v>
      </c>
      <c r="F41" s="15">
        <v>4895</v>
      </c>
      <c r="G41" s="15">
        <v>1283</v>
      </c>
      <c r="H41" s="16">
        <v>9846</v>
      </c>
      <c r="I41" s="18"/>
      <c r="J41" s="17"/>
      <c r="K41" s="18"/>
      <c r="L41" s="17"/>
    </row>
    <row r="42" spans="1:12" ht="14.25" x14ac:dyDescent="0.15">
      <c r="A42" s="19" t="s">
        <v>534</v>
      </c>
      <c r="B42" s="13" t="s">
        <v>535</v>
      </c>
      <c r="C42" s="14" t="s">
        <v>529</v>
      </c>
      <c r="D42" s="15">
        <v>2239</v>
      </c>
      <c r="E42" s="15">
        <v>3824</v>
      </c>
      <c r="F42" s="15">
        <v>1905</v>
      </c>
      <c r="G42" s="15">
        <v>1789</v>
      </c>
      <c r="H42" s="16">
        <v>9757</v>
      </c>
      <c r="I42" s="18"/>
      <c r="J42" s="17"/>
      <c r="K42" s="18"/>
      <c r="L42" s="17"/>
    </row>
    <row r="43" spans="1:12" ht="14.25" x14ac:dyDescent="0.15">
      <c r="A43" s="19" t="s">
        <v>536</v>
      </c>
      <c r="B43" s="13" t="s">
        <v>537</v>
      </c>
      <c r="C43" s="14" t="s">
        <v>529</v>
      </c>
      <c r="D43" s="15">
        <v>1194</v>
      </c>
      <c r="E43" s="15">
        <v>4704</v>
      </c>
      <c r="F43" s="15">
        <v>1140</v>
      </c>
      <c r="G43" s="15">
        <v>1409</v>
      </c>
      <c r="H43" s="16">
        <v>8447</v>
      </c>
      <c r="I43" s="18"/>
      <c r="J43" s="17"/>
      <c r="K43" s="18"/>
      <c r="L43" s="17"/>
    </row>
    <row r="44" spans="1:12" ht="14.25" x14ac:dyDescent="0.15">
      <c r="A44" s="19" t="s">
        <v>538</v>
      </c>
      <c r="B44" s="13" t="s">
        <v>539</v>
      </c>
      <c r="C44" s="14" t="s">
        <v>529</v>
      </c>
      <c r="D44" s="15">
        <v>4718</v>
      </c>
      <c r="E44" s="15">
        <v>1430</v>
      </c>
      <c r="F44" s="15">
        <v>2435</v>
      </c>
      <c r="G44" s="15">
        <v>2563</v>
      </c>
      <c r="H44" s="16">
        <v>11146</v>
      </c>
      <c r="I44" s="18"/>
      <c r="J44" s="17"/>
      <c r="K44" s="18"/>
      <c r="L44" s="17"/>
    </row>
    <row r="45" spans="1:12" ht="14.25" x14ac:dyDescent="0.15">
      <c r="A45" s="19" t="s">
        <v>540</v>
      </c>
      <c r="B45" s="13" t="s">
        <v>541</v>
      </c>
      <c r="C45" s="14" t="s">
        <v>529</v>
      </c>
      <c r="D45" s="15">
        <v>3932</v>
      </c>
      <c r="E45" s="15">
        <v>4354</v>
      </c>
      <c r="F45" s="15">
        <v>3145</v>
      </c>
      <c r="G45" s="15">
        <v>4428</v>
      </c>
      <c r="H45" s="16">
        <v>15859</v>
      </c>
      <c r="I45" s="18"/>
      <c r="J45" s="17"/>
      <c r="K45" s="18"/>
      <c r="L45" s="17"/>
    </row>
    <row r="46" spans="1:12" ht="14.25" x14ac:dyDescent="0.15">
      <c r="A46" s="19" t="s">
        <v>542</v>
      </c>
      <c r="B46" s="13" t="s">
        <v>543</v>
      </c>
      <c r="C46" s="14" t="s">
        <v>529</v>
      </c>
      <c r="D46" s="15">
        <v>1179</v>
      </c>
      <c r="E46" s="15">
        <v>3654</v>
      </c>
      <c r="F46" s="15">
        <v>3174</v>
      </c>
      <c r="G46" s="15">
        <v>1314</v>
      </c>
      <c r="H46" s="16">
        <v>9321</v>
      </c>
      <c r="I46" s="18"/>
      <c r="J46" s="17"/>
      <c r="K46" s="18"/>
      <c r="L46" s="17"/>
    </row>
    <row r="47" spans="1:12" ht="14.25" x14ac:dyDescent="0.15">
      <c r="A47" s="19" t="s">
        <v>544</v>
      </c>
      <c r="B47" s="13" t="s">
        <v>545</v>
      </c>
      <c r="C47" s="14" t="s">
        <v>529</v>
      </c>
      <c r="D47" s="15">
        <v>4279</v>
      </c>
      <c r="E47" s="15">
        <v>4754</v>
      </c>
      <c r="F47" s="15">
        <v>2694</v>
      </c>
      <c r="G47" s="15">
        <v>3231</v>
      </c>
      <c r="H47" s="16">
        <v>14958</v>
      </c>
      <c r="I47" s="18"/>
      <c r="J47" s="17"/>
      <c r="K47" s="18"/>
      <c r="L47" s="17"/>
    </row>
    <row r="48" spans="1:12" ht="14.25" x14ac:dyDescent="0.15">
      <c r="A48" s="19" t="s">
        <v>546</v>
      </c>
      <c r="B48" s="13" t="s">
        <v>547</v>
      </c>
      <c r="C48" s="14" t="s">
        <v>548</v>
      </c>
      <c r="D48" s="15">
        <v>1251</v>
      </c>
      <c r="E48" s="15">
        <v>2169</v>
      </c>
      <c r="F48" s="15">
        <v>4578</v>
      </c>
      <c r="G48" s="15">
        <v>1948</v>
      </c>
      <c r="H48" s="16">
        <v>9946</v>
      </c>
      <c r="I48" s="18"/>
      <c r="J48" s="17"/>
      <c r="K48" s="18"/>
      <c r="L48" s="17"/>
    </row>
    <row r="49" spans="1:12" ht="14.25" x14ac:dyDescent="0.15">
      <c r="A49" s="19" t="s">
        <v>549</v>
      </c>
      <c r="B49" s="13" t="s">
        <v>550</v>
      </c>
      <c r="C49" s="14" t="s">
        <v>548</v>
      </c>
      <c r="D49" s="15">
        <v>2605</v>
      </c>
      <c r="E49" s="15">
        <v>4832</v>
      </c>
      <c r="F49" s="15">
        <v>1506</v>
      </c>
      <c r="G49" s="15">
        <v>2274</v>
      </c>
      <c r="H49" s="16">
        <v>11217</v>
      </c>
      <c r="I49" s="18"/>
      <c r="J49" s="17"/>
      <c r="K49" s="18"/>
      <c r="L49" s="17"/>
    </row>
    <row r="50" spans="1:12" ht="14.25" x14ac:dyDescent="0.15">
      <c r="A50" s="19" t="s">
        <v>551</v>
      </c>
      <c r="B50" s="13" t="s">
        <v>552</v>
      </c>
      <c r="C50" s="14" t="s">
        <v>548</v>
      </c>
      <c r="D50" s="15">
        <v>3968</v>
      </c>
      <c r="E50" s="15">
        <v>4701</v>
      </c>
      <c r="F50" s="15">
        <v>2649</v>
      </c>
      <c r="G50" s="15">
        <v>4425</v>
      </c>
      <c r="H50" s="16">
        <v>15743</v>
      </c>
      <c r="I50" s="18"/>
      <c r="J50" s="17"/>
      <c r="K50" s="18"/>
      <c r="L50" s="17"/>
    </row>
    <row r="51" spans="1:12" ht="14.25" x14ac:dyDescent="0.15">
      <c r="A51" s="19" t="s">
        <v>553</v>
      </c>
      <c r="B51" s="13" t="s">
        <v>554</v>
      </c>
      <c r="C51" s="14" t="s">
        <v>548</v>
      </c>
      <c r="D51" s="15">
        <v>1713</v>
      </c>
      <c r="E51" s="15">
        <v>1681</v>
      </c>
      <c r="F51" s="15">
        <v>2321</v>
      </c>
      <c r="G51" s="15">
        <v>3723</v>
      </c>
      <c r="H51" s="16">
        <v>9438</v>
      </c>
      <c r="I51" s="18"/>
      <c r="J51" s="17"/>
      <c r="K51" s="18"/>
      <c r="L51" s="17"/>
    </row>
    <row r="52" spans="1:12" ht="14.25" x14ac:dyDescent="0.15">
      <c r="A52" s="19" t="s">
        <v>555</v>
      </c>
      <c r="B52" s="13" t="s">
        <v>556</v>
      </c>
      <c r="C52" s="14" t="s">
        <v>548</v>
      </c>
      <c r="D52" s="15">
        <v>4276</v>
      </c>
      <c r="E52" s="15">
        <v>4751</v>
      </c>
      <c r="F52" s="15">
        <v>4198</v>
      </c>
      <c r="G52" s="15">
        <v>1195</v>
      </c>
      <c r="H52" s="16">
        <v>14420</v>
      </c>
      <c r="I52" s="18"/>
      <c r="J52" s="17"/>
      <c r="K52" s="18"/>
      <c r="L52" s="17"/>
    </row>
    <row r="53" spans="1:12" ht="14.25" x14ac:dyDescent="0.15">
      <c r="A53" s="19" t="s">
        <v>557</v>
      </c>
      <c r="B53" s="13" t="s">
        <v>558</v>
      </c>
      <c r="C53" s="14" t="s">
        <v>548</v>
      </c>
      <c r="D53" s="15">
        <v>4465</v>
      </c>
      <c r="E53" s="15">
        <v>2295</v>
      </c>
      <c r="F53" s="15">
        <v>3126</v>
      </c>
      <c r="G53" s="15">
        <v>4869</v>
      </c>
      <c r="H53" s="16">
        <v>14755</v>
      </c>
      <c r="I53" s="18"/>
      <c r="J53" s="17"/>
      <c r="K53" s="18"/>
      <c r="L53" s="17"/>
    </row>
    <row r="54" spans="1:12" ht="14.25" x14ac:dyDescent="0.15">
      <c r="A54" s="19" t="s">
        <v>559</v>
      </c>
      <c r="B54" s="13" t="s">
        <v>560</v>
      </c>
      <c r="C54" s="14" t="s">
        <v>561</v>
      </c>
      <c r="D54" s="15">
        <v>1142</v>
      </c>
      <c r="E54" s="15">
        <v>3685</v>
      </c>
      <c r="F54" s="15">
        <v>1739</v>
      </c>
      <c r="G54" s="15">
        <v>4297</v>
      </c>
      <c r="H54" s="16">
        <v>10863</v>
      </c>
      <c r="I54" s="18"/>
      <c r="J54" s="17"/>
      <c r="K54" s="18"/>
      <c r="L54" s="17"/>
    </row>
    <row r="55" spans="1:12" ht="14.25" x14ac:dyDescent="0.15">
      <c r="A55" s="19" t="s">
        <v>562</v>
      </c>
      <c r="B55" s="13" t="s">
        <v>563</v>
      </c>
      <c r="C55" s="14" t="s">
        <v>564</v>
      </c>
      <c r="D55" s="15">
        <v>3148</v>
      </c>
      <c r="E55" s="15">
        <v>2860</v>
      </c>
      <c r="F55" s="15">
        <v>1719</v>
      </c>
      <c r="G55" s="15">
        <v>4502</v>
      </c>
      <c r="H55" s="16">
        <v>12229</v>
      </c>
      <c r="I55" s="18"/>
      <c r="J55" s="17"/>
      <c r="K55" s="18"/>
      <c r="L55" s="17"/>
    </row>
    <row r="56" spans="1:12" ht="14.25" x14ac:dyDescent="0.15">
      <c r="A56" s="19" t="s">
        <v>565</v>
      </c>
      <c r="B56" s="13" t="s">
        <v>566</v>
      </c>
      <c r="C56" s="14" t="s">
        <v>548</v>
      </c>
      <c r="D56" s="15">
        <v>4250</v>
      </c>
      <c r="E56" s="15">
        <v>3876</v>
      </c>
      <c r="F56" s="15">
        <v>4841</v>
      </c>
      <c r="G56" s="15">
        <v>2475</v>
      </c>
      <c r="H56" s="16">
        <v>15442</v>
      </c>
      <c r="I56" s="18"/>
      <c r="J56" s="17"/>
      <c r="K56" s="18"/>
      <c r="L56" s="17"/>
    </row>
  </sheetData>
  <mergeCells count="1">
    <mergeCell ref="D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topLeftCell="A2" workbookViewId="0">
      <selection activeCell="C8" sqref="C8"/>
    </sheetView>
  </sheetViews>
  <sheetFormatPr defaultRowHeight="13.5" x14ac:dyDescent="0.15"/>
  <cols>
    <col min="1" max="1" width="28.875" customWidth="1"/>
    <col min="2" max="2" width="10" customWidth="1"/>
    <col min="3" max="3" width="8.25" customWidth="1"/>
    <col min="4" max="10" width="9.625" customWidth="1"/>
    <col min="11" max="15" width="8.875" customWidth="1"/>
    <col min="16" max="16" width="11.125" customWidth="1"/>
  </cols>
  <sheetData>
    <row r="1" spans="1:19" x14ac:dyDescent="0.15">
      <c r="A1" s="37"/>
      <c r="B1" s="37"/>
      <c r="C1" s="37"/>
      <c r="D1" s="38" t="s">
        <v>567</v>
      </c>
      <c r="E1" s="38"/>
      <c r="F1" s="38"/>
      <c r="G1" s="38"/>
      <c r="H1" s="38"/>
      <c r="I1" s="38"/>
      <c r="J1" s="20"/>
    </row>
    <row r="2" spans="1:19" ht="31.5" customHeight="1" x14ac:dyDescent="0.15">
      <c r="A2" s="21" t="s">
        <v>568</v>
      </c>
      <c r="B2" s="21" t="s">
        <v>569</v>
      </c>
      <c r="C2" s="21" t="s">
        <v>570</v>
      </c>
      <c r="D2" s="22" t="s">
        <v>571</v>
      </c>
      <c r="E2" s="22" t="s">
        <v>572</v>
      </c>
      <c r="F2" s="22" t="s">
        <v>573</v>
      </c>
      <c r="G2" s="22" t="s">
        <v>574</v>
      </c>
      <c r="H2" s="22" t="s">
        <v>575</v>
      </c>
      <c r="I2" s="22" t="s">
        <v>576</v>
      </c>
      <c r="J2" s="22"/>
      <c r="K2" s="23"/>
      <c r="L2" s="23"/>
      <c r="M2" s="23"/>
      <c r="N2" s="23"/>
    </row>
    <row r="3" spans="1:19" ht="14.25" x14ac:dyDescent="0.15">
      <c r="A3" s="24" t="s">
        <v>577</v>
      </c>
      <c r="B3" s="25" t="s">
        <v>578</v>
      </c>
      <c r="C3" s="24" t="s">
        <v>579</v>
      </c>
      <c r="D3" s="13">
        <v>218</v>
      </c>
      <c r="E3" s="13">
        <v>602</v>
      </c>
      <c r="F3" s="13">
        <v>717</v>
      </c>
      <c r="G3" s="13">
        <v>88</v>
      </c>
      <c r="H3" s="13">
        <v>85</v>
      </c>
      <c r="I3" s="13">
        <v>5</v>
      </c>
      <c r="J3" s="13"/>
      <c r="K3" s="13"/>
      <c r="L3" s="13"/>
      <c r="M3" s="13"/>
      <c r="N3" s="13"/>
      <c r="R3" s="26"/>
    </row>
    <row r="4" spans="1:19" ht="14.25" x14ac:dyDescent="0.15">
      <c r="A4" s="24" t="s">
        <v>580</v>
      </c>
      <c r="B4" s="25" t="s">
        <v>581</v>
      </c>
      <c r="C4" s="24" t="s">
        <v>582</v>
      </c>
      <c r="D4" s="13">
        <v>572</v>
      </c>
      <c r="E4" s="13">
        <v>307</v>
      </c>
      <c r="F4" s="13">
        <v>950</v>
      </c>
      <c r="G4" s="13">
        <v>10</v>
      </c>
      <c r="H4" s="13">
        <v>38</v>
      </c>
      <c r="I4" s="13">
        <v>90</v>
      </c>
      <c r="J4" s="13"/>
      <c r="K4" s="13"/>
      <c r="L4" s="13"/>
      <c r="M4" s="13"/>
      <c r="N4" s="13"/>
      <c r="R4" s="26"/>
    </row>
    <row r="5" spans="1:19" ht="14.25" x14ac:dyDescent="0.15">
      <c r="A5" s="24" t="s">
        <v>583</v>
      </c>
      <c r="B5" s="25" t="s">
        <v>584</v>
      </c>
      <c r="C5" s="24" t="s">
        <v>585</v>
      </c>
      <c r="D5" s="13">
        <v>728</v>
      </c>
      <c r="E5" s="13">
        <v>130</v>
      </c>
      <c r="F5" s="13">
        <v>251</v>
      </c>
      <c r="G5" s="13">
        <v>69</v>
      </c>
      <c r="H5" s="13">
        <v>20</v>
      </c>
      <c r="I5" s="13">
        <v>47</v>
      </c>
      <c r="J5" s="13"/>
      <c r="K5" s="13"/>
      <c r="L5" s="13"/>
      <c r="M5" s="13"/>
      <c r="N5" s="13"/>
      <c r="R5" s="26"/>
    </row>
    <row r="6" spans="1:19" ht="15.75" x14ac:dyDescent="0.25">
      <c r="A6" s="24" t="s">
        <v>586</v>
      </c>
      <c r="B6" s="25" t="s">
        <v>587</v>
      </c>
      <c r="C6" s="24" t="s">
        <v>588</v>
      </c>
      <c r="D6" s="13">
        <v>681</v>
      </c>
      <c r="E6" s="13">
        <v>123</v>
      </c>
      <c r="F6" s="13">
        <v>151</v>
      </c>
      <c r="G6" s="13">
        <v>35</v>
      </c>
      <c r="H6" s="13">
        <v>64</v>
      </c>
      <c r="I6" s="13">
        <v>46</v>
      </c>
      <c r="J6" s="13"/>
      <c r="K6" s="13"/>
      <c r="L6" s="13"/>
      <c r="M6" s="13"/>
      <c r="N6" s="13"/>
      <c r="R6" s="26"/>
    </row>
    <row r="7" spans="1:19" ht="14.25" x14ac:dyDescent="0.15">
      <c r="A7" s="24" t="s">
        <v>589</v>
      </c>
      <c r="B7" s="25" t="s">
        <v>590</v>
      </c>
      <c r="C7" s="24" t="s">
        <v>588</v>
      </c>
      <c r="D7" s="13">
        <v>317</v>
      </c>
      <c r="E7" s="13">
        <v>340</v>
      </c>
      <c r="F7" s="13">
        <v>203</v>
      </c>
      <c r="G7" s="13">
        <v>36</v>
      </c>
      <c r="H7" s="13">
        <v>21</v>
      </c>
      <c r="I7" s="13">
        <v>34</v>
      </c>
      <c r="J7" s="13"/>
      <c r="K7" s="13"/>
      <c r="L7" s="13"/>
      <c r="M7" s="13"/>
      <c r="N7" s="13"/>
      <c r="R7" s="26"/>
    </row>
    <row r="8" spans="1:19" ht="14.25" x14ac:dyDescent="0.15">
      <c r="A8" s="24" t="s">
        <v>591</v>
      </c>
      <c r="B8" s="25" t="s">
        <v>592</v>
      </c>
      <c r="C8" s="24" t="s">
        <v>585</v>
      </c>
      <c r="D8" s="13">
        <v>206</v>
      </c>
      <c r="E8" s="13">
        <v>418</v>
      </c>
      <c r="F8" s="13">
        <v>210</v>
      </c>
      <c r="G8" s="13">
        <v>42</v>
      </c>
      <c r="H8" s="13">
        <v>39</v>
      </c>
      <c r="I8" s="13">
        <v>62</v>
      </c>
      <c r="J8" s="13"/>
      <c r="K8" s="13"/>
      <c r="L8" s="13"/>
      <c r="M8" s="13"/>
      <c r="N8" s="13"/>
      <c r="R8" s="26"/>
    </row>
    <row r="9" spans="1:19" ht="14.25" x14ac:dyDescent="0.15">
      <c r="A9" s="24" t="s">
        <v>593</v>
      </c>
      <c r="B9" s="25" t="s">
        <v>594</v>
      </c>
      <c r="C9" s="24" t="s">
        <v>595</v>
      </c>
      <c r="D9" s="13">
        <v>97</v>
      </c>
      <c r="E9" s="13">
        <v>119</v>
      </c>
      <c r="F9" s="13">
        <v>65</v>
      </c>
      <c r="G9" s="13">
        <v>23</v>
      </c>
      <c r="H9" s="13">
        <v>7</v>
      </c>
      <c r="I9" s="13">
        <v>63</v>
      </c>
      <c r="J9" s="13"/>
      <c r="K9" s="13"/>
      <c r="L9" s="13"/>
      <c r="M9" s="13"/>
      <c r="N9" s="13"/>
      <c r="O9" s="27"/>
      <c r="P9" s="27"/>
      <c r="Q9" s="27"/>
      <c r="R9" s="26"/>
      <c r="S9" s="27"/>
    </row>
    <row r="10" spans="1:19" ht="14.25" x14ac:dyDescent="0.15">
      <c r="A10" s="24" t="s">
        <v>596</v>
      </c>
      <c r="B10" s="25" t="s">
        <v>597</v>
      </c>
      <c r="C10" s="24" t="s">
        <v>595</v>
      </c>
      <c r="D10" s="13">
        <v>277</v>
      </c>
      <c r="E10" s="13">
        <v>552</v>
      </c>
      <c r="F10" s="13">
        <v>809</v>
      </c>
      <c r="G10" s="13">
        <v>90</v>
      </c>
      <c r="H10" s="13">
        <v>74</v>
      </c>
      <c r="I10" s="13">
        <v>61</v>
      </c>
      <c r="J10" s="13"/>
      <c r="K10" s="13"/>
      <c r="L10" s="13"/>
      <c r="M10" s="13"/>
      <c r="N10" s="13"/>
      <c r="O10" s="28"/>
      <c r="P10" s="28"/>
      <c r="Q10" s="28"/>
      <c r="R10" s="26"/>
      <c r="S10" s="28"/>
    </row>
    <row r="11" spans="1:19" ht="14.25" x14ac:dyDescent="0.15">
      <c r="A11" s="24" t="s">
        <v>598</v>
      </c>
      <c r="B11" s="25" t="s">
        <v>599</v>
      </c>
      <c r="C11" s="24" t="s">
        <v>579</v>
      </c>
      <c r="D11" s="13">
        <v>107</v>
      </c>
      <c r="E11" s="13">
        <v>151</v>
      </c>
      <c r="F11" s="13">
        <v>37</v>
      </c>
      <c r="G11" s="13">
        <v>24</v>
      </c>
      <c r="H11" s="13">
        <v>58</v>
      </c>
      <c r="I11" s="13">
        <v>8</v>
      </c>
      <c r="J11" s="13"/>
      <c r="K11" s="13"/>
      <c r="L11" s="13"/>
      <c r="M11" s="13"/>
      <c r="N11" s="13"/>
      <c r="R11" s="26"/>
    </row>
    <row r="12" spans="1:19" ht="14.25" x14ac:dyDescent="0.15">
      <c r="A12" s="24" t="s">
        <v>600</v>
      </c>
      <c r="B12" s="25" t="s">
        <v>601</v>
      </c>
      <c r="C12" s="24" t="s">
        <v>585</v>
      </c>
      <c r="D12" s="13">
        <v>758</v>
      </c>
      <c r="E12" s="13">
        <v>316</v>
      </c>
      <c r="F12" s="13">
        <v>31</v>
      </c>
      <c r="G12" s="13">
        <v>62</v>
      </c>
      <c r="H12" s="13">
        <v>87</v>
      </c>
      <c r="I12" s="13">
        <v>79</v>
      </c>
      <c r="J12" s="13"/>
      <c r="K12" s="13"/>
      <c r="L12" s="13"/>
      <c r="M12" s="13"/>
      <c r="N12" s="13"/>
      <c r="R12" s="26"/>
    </row>
    <row r="13" spans="1:19" ht="14.25" x14ac:dyDescent="0.15">
      <c r="A13" s="24" t="s">
        <v>602</v>
      </c>
      <c r="B13" s="25" t="s">
        <v>603</v>
      </c>
      <c r="C13" s="24" t="s">
        <v>585</v>
      </c>
      <c r="D13" s="13">
        <v>648</v>
      </c>
      <c r="E13" s="13">
        <v>317</v>
      </c>
      <c r="F13" s="13">
        <v>229</v>
      </c>
      <c r="G13" s="13">
        <v>27</v>
      </c>
      <c r="H13" s="13">
        <v>73</v>
      </c>
      <c r="I13" s="13">
        <v>44</v>
      </c>
      <c r="J13" s="13"/>
      <c r="K13" s="13"/>
      <c r="L13" s="13"/>
      <c r="M13" s="13"/>
      <c r="N13" s="13"/>
      <c r="R13" s="26"/>
    </row>
    <row r="14" spans="1:19" ht="15.75" x14ac:dyDescent="0.25">
      <c r="A14" s="24" t="s">
        <v>604</v>
      </c>
      <c r="B14" s="25" t="s">
        <v>605</v>
      </c>
      <c r="C14" s="24" t="s">
        <v>582</v>
      </c>
      <c r="D14" s="13">
        <v>793</v>
      </c>
      <c r="E14" s="13">
        <v>436</v>
      </c>
      <c r="F14" s="13">
        <v>546</v>
      </c>
      <c r="G14" s="13">
        <v>53</v>
      </c>
      <c r="H14" s="13">
        <v>7</v>
      </c>
      <c r="I14" s="13">
        <v>74</v>
      </c>
      <c r="J14" s="13"/>
      <c r="K14" s="13"/>
      <c r="L14" s="13"/>
      <c r="M14" s="13"/>
      <c r="N14" s="13"/>
    </row>
    <row r="15" spans="1:19" ht="14.25" x14ac:dyDescent="0.15">
      <c r="A15" s="24" t="s">
        <v>606</v>
      </c>
      <c r="B15" s="25" t="s">
        <v>607</v>
      </c>
      <c r="C15" s="24" t="s">
        <v>608</v>
      </c>
      <c r="D15" s="13">
        <v>355</v>
      </c>
      <c r="E15" s="13">
        <v>496</v>
      </c>
      <c r="F15" s="13">
        <v>888</v>
      </c>
      <c r="G15" s="13">
        <v>42</v>
      </c>
      <c r="H15" s="13">
        <v>79</v>
      </c>
      <c r="I15" s="13">
        <v>22</v>
      </c>
      <c r="J15" s="13"/>
      <c r="K15" s="13"/>
      <c r="L15" s="13"/>
      <c r="M15" s="13"/>
      <c r="N15" s="13"/>
    </row>
    <row r="16" spans="1:19" ht="14.25" x14ac:dyDescent="0.15">
      <c r="A16" s="24" t="s">
        <v>609</v>
      </c>
      <c r="B16" s="25" t="s">
        <v>610</v>
      </c>
      <c r="C16" s="24" t="s">
        <v>595</v>
      </c>
      <c r="D16" s="13">
        <v>841</v>
      </c>
      <c r="E16" s="13">
        <v>729</v>
      </c>
      <c r="F16" s="13">
        <v>54</v>
      </c>
      <c r="G16" s="13">
        <v>46</v>
      </c>
      <c r="H16" s="13">
        <v>29</v>
      </c>
      <c r="I16" s="13">
        <v>65</v>
      </c>
      <c r="J16" s="13"/>
      <c r="K16" s="13"/>
      <c r="L16" s="13"/>
      <c r="M16" s="13"/>
      <c r="N16" s="13"/>
    </row>
    <row r="17" spans="1:14" ht="14.25" x14ac:dyDescent="0.15">
      <c r="A17" s="24" t="s">
        <v>611</v>
      </c>
      <c r="B17" s="25" t="s">
        <v>612</v>
      </c>
      <c r="C17" s="24" t="s">
        <v>588</v>
      </c>
      <c r="D17" s="13">
        <v>562</v>
      </c>
      <c r="E17" s="13">
        <v>256</v>
      </c>
      <c r="F17" s="13">
        <v>617</v>
      </c>
      <c r="G17" s="13">
        <v>13</v>
      </c>
      <c r="H17" s="13">
        <v>5</v>
      </c>
      <c r="I17" s="13">
        <v>39</v>
      </c>
      <c r="J17" s="13"/>
      <c r="K17" s="13"/>
      <c r="L17" s="13"/>
      <c r="M17" s="13"/>
      <c r="N17" s="13"/>
    </row>
    <row r="18" spans="1:14" ht="15.75" x14ac:dyDescent="0.25">
      <c r="A18" s="24" t="s">
        <v>613</v>
      </c>
      <c r="B18" s="25" t="s">
        <v>614</v>
      </c>
      <c r="C18" s="24" t="s">
        <v>608</v>
      </c>
      <c r="D18" s="13">
        <v>718</v>
      </c>
      <c r="E18" s="13">
        <v>28</v>
      </c>
      <c r="F18" s="13">
        <v>890</v>
      </c>
      <c r="G18" s="13">
        <v>41</v>
      </c>
      <c r="H18" s="13">
        <v>37</v>
      </c>
      <c r="I18" s="13">
        <v>21</v>
      </c>
      <c r="J18" s="13"/>
      <c r="K18" s="13"/>
      <c r="L18" s="13"/>
      <c r="M18" s="13"/>
      <c r="N18" s="13"/>
    </row>
    <row r="19" spans="1:14" ht="14.25" x14ac:dyDescent="0.15">
      <c r="A19" s="24" t="s">
        <v>615</v>
      </c>
      <c r="B19" s="25" t="s">
        <v>616</v>
      </c>
      <c r="C19" s="24" t="s">
        <v>595</v>
      </c>
      <c r="D19" s="13">
        <v>216</v>
      </c>
      <c r="E19" s="13">
        <v>575</v>
      </c>
      <c r="F19" s="13">
        <v>229</v>
      </c>
      <c r="G19" s="13">
        <v>49</v>
      </c>
      <c r="H19" s="13">
        <v>9</v>
      </c>
      <c r="I19" s="13">
        <v>22</v>
      </c>
      <c r="J19" s="13"/>
      <c r="K19" s="13"/>
      <c r="L19" s="13"/>
      <c r="M19" s="13"/>
      <c r="N19" s="13"/>
    </row>
    <row r="20" spans="1:14" ht="14.25" x14ac:dyDescent="0.15">
      <c r="A20" s="24" t="s">
        <v>617</v>
      </c>
      <c r="B20" s="25" t="s">
        <v>618</v>
      </c>
      <c r="C20" s="24" t="s">
        <v>585</v>
      </c>
      <c r="D20" s="13">
        <v>906</v>
      </c>
      <c r="E20" s="13">
        <v>258</v>
      </c>
      <c r="F20" s="13">
        <v>737</v>
      </c>
      <c r="G20" s="13">
        <v>66</v>
      </c>
      <c r="H20" s="13">
        <v>59</v>
      </c>
      <c r="I20" s="13">
        <v>31</v>
      </c>
      <c r="J20" s="13"/>
      <c r="K20" s="13"/>
      <c r="L20" s="13"/>
      <c r="M20" s="13"/>
      <c r="N20" s="13"/>
    </row>
    <row r="21" spans="1:14" ht="14.25" x14ac:dyDescent="0.15">
      <c r="A21" s="24" t="s">
        <v>619</v>
      </c>
      <c r="B21" s="25" t="s">
        <v>620</v>
      </c>
      <c r="C21" s="24" t="s">
        <v>585</v>
      </c>
      <c r="D21" s="13">
        <v>134</v>
      </c>
      <c r="E21" s="13">
        <v>441</v>
      </c>
      <c r="F21" s="13">
        <v>882</v>
      </c>
      <c r="G21" s="13">
        <v>66</v>
      </c>
      <c r="H21" s="13">
        <v>18</v>
      </c>
      <c r="I21" s="13">
        <v>52</v>
      </c>
      <c r="J21" s="13"/>
      <c r="K21" s="13"/>
      <c r="L21" s="13"/>
      <c r="M21" s="13"/>
      <c r="N21" s="13"/>
    </row>
    <row r="22" spans="1:14" ht="14.25" x14ac:dyDescent="0.15">
      <c r="A22" s="24" t="s">
        <v>621</v>
      </c>
      <c r="B22" s="25" t="s">
        <v>622</v>
      </c>
      <c r="C22" s="24" t="s">
        <v>595</v>
      </c>
      <c r="D22" s="13">
        <v>582</v>
      </c>
      <c r="E22" s="13">
        <v>620</v>
      </c>
      <c r="F22" s="13">
        <v>466</v>
      </c>
      <c r="G22" s="13">
        <v>15</v>
      </c>
      <c r="H22" s="13">
        <v>98</v>
      </c>
      <c r="I22" s="13">
        <v>32</v>
      </c>
      <c r="J22" s="13"/>
      <c r="K22" s="13"/>
      <c r="L22" s="13"/>
      <c r="M22" s="13"/>
      <c r="N22" s="13"/>
    </row>
    <row r="23" spans="1:14" ht="14.25" x14ac:dyDescent="0.15">
      <c r="A23" s="24" t="s">
        <v>623</v>
      </c>
      <c r="B23" s="25" t="s">
        <v>624</v>
      </c>
      <c r="C23" s="24" t="s">
        <v>585</v>
      </c>
      <c r="D23" s="13">
        <v>455</v>
      </c>
      <c r="E23" s="13">
        <v>845</v>
      </c>
      <c r="F23" s="13">
        <v>504</v>
      </c>
      <c r="G23" s="13">
        <v>93</v>
      </c>
      <c r="H23" s="13">
        <v>79</v>
      </c>
      <c r="I23" s="13">
        <v>45</v>
      </c>
      <c r="J23" s="13"/>
      <c r="K23" s="13"/>
      <c r="L23" s="13"/>
      <c r="M23" s="13"/>
      <c r="N23" s="13"/>
    </row>
    <row r="24" spans="1:14" ht="14.25" x14ac:dyDescent="0.15">
      <c r="A24" s="24" t="s">
        <v>625</v>
      </c>
      <c r="B24" s="25" t="s">
        <v>626</v>
      </c>
      <c r="C24" s="24" t="s">
        <v>595</v>
      </c>
      <c r="D24" s="13">
        <v>344</v>
      </c>
      <c r="E24" s="13">
        <v>744</v>
      </c>
      <c r="F24" s="13">
        <v>452</v>
      </c>
      <c r="G24" s="13">
        <v>18</v>
      </c>
      <c r="H24" s="13">
        <v>22</v>
      </c>
      <c r="I24" s="13">
        <v>11</v>
      </c>
      <c r="J24" s="13"/>
      <c r="K24" s="13"/>
      <c r="L24" s="13"/>
      <c r="M24" s="13"/>
      <c r="N24" s="13"/>
    </row>
    <row r="25" spans="1:14" ht="14.25" x14ac:dyDescent="0.15">
      <c r="A25" s="24" t="s">
        <v>627</v>
      </c>
      <c r="B25" s="25" t="s">
        <v>628</v>
      </c>
      <c r="C25" s="24" t="s">
        <v>582</v>
      </c>
      <c r="D25" s="13">
        <v>375</v>
      </c>
      <c r="E25" s="13">
        <v>746</v>
      </c>
      <c r="F25" s="13">
        <v>266</v>
      </c>
      <c r="G25" s="13">
        <v>49</v>
      </c>
      <c r="H25" s="13">
        <v>25</v>
      </c>
      <c r="I25" s="13">
        <v>97</v>
      </c>
      <c r="J25" s="13"/>
      <c r="K25" s="13"/>
      <c r="L25" s="13"/>
      <c r="M25" s="13"/>
      <c r="N25" s="13"/>
    </row>
    <row r="26" spans="1:14" ht="15.75" x14ac:dyDescent="0.25">
      <c r="A26" s="24" t="s">
        <v>629</v>
      </c>
      <c r="B26" s="25" t="s">
        <v>630</v>
      </c>
      <c r="C26" s="24" t="s">
        <v>579</v>
      </c>
      <c r="D26" s="13">
        <v>360</v>
      </c>
      <c r="E26" s="13">
        <v>202</v>
      </c>
      <c r="F26" s="13">
        <v>949</v>
      </c>
      <c r="G26" s="13">
        <v>66</v>
      </c>
      <c r="H26" s="13">
        <v>56</v>
      </c>
      <c r="I26" s="13">
        <v>60</v>
      </c>
      <c r="J26" s="13"/>
      <c r="K26" s="13"/>
      <c r="L26" s="13"/>
      <c r="M26" s="13"/>
      <c r="N26" s="13"/>
    </row>
    <row r="27" spans="1:14" ht="14.25" x14ac:dyDescent="0.15">
      <c r="A27" s="24" t="s">
        <v>631</v>
      </c>
      <c r="B27" s="25" t="s">
        <v>632</v>
      </c>
      <c r="C27" s="24" t="s">
        <v>585</v>
      </c>
      <c r="D27" s="13">
        <v>649</v>
      </c>
      <c r="E27" s="13">
        <v>563</v>
      </c>
      <c r="F27" s="13">
        <v>891</v>
      </c>
      <c r="G27" s="13">
        <v>91</v>
      </c>
      <c r="H27" s="13">
        <v>60</v>
      </c>
      <c r="I27" s="13">
        <v>26</v>
      </c>
      <c r="J27" s="13"/>
      <c r="K27" s="13"/>
      <c r="L27" s="13"/>
      <c r="M27" s="13"/>
      <c r="N27" s="13"/>
    </row>
    <row r="28" spans="1:14" ht="14.25" x14ac:dyDescent="0.15">
      <c r="A28" s="24" t="s">
        <v>633</v>
      </c>
      <c r="B28" s="25" t="s">
        <v>634</v>
      </c>
      <c r="C28" s="24" t="s">
        <v>582</v>
      </c>
      <c r="D28" s="13">
        <v>175</v>
      </c>
      <c r="E28" s="13">
        <v>603</v>
      </c>
      <c r="F28" s="13">
        <v>971</v>
      </c>
      <c r="G28" s="13">
        <v>10</v>
      </c>
      <c r="H28" s="13">
        <v>6</v>
      </c>
      <c r="I28" s="13">
        <v>1</v>
      </c>
      <c r="J28" s="13"/>
      <c r="K28" s="13"/>
      <c r="L28" s="13"/>
      <c r="M28" s="13"/>
      <c r="N28" s="13"/>
    </row>
    <row r="29" spans="1:14" ht="14.25" x14ac:dyDescent="0.15">
      <c r="A29" s="24" t="s">
        <v>635</v>
      </c>
      <c r="B29" s="25" t="s">
        <v>636</v>
      </c>
      <c r="C29" s="24" t="s">
        <v>585</v>
      </c>
      <c r="D29" s="13">
        <v>683</v>
      </c>
      <c r="E29" s="13">
        <v>359</v>
      </c>
      <c r="F29" s="13">
        <v>48</v>
      </c>
      <c r="G29" s="13">
        <v>12</v>
      </c>
      <c r="H29" s="13">
        <v>35</v>
      </c>
      <c r="I29" s="13">
        <v>59</v>
      </c>
      <c r="J29" s="13"/>
      <c r="K29" s="13"/>
      <c r="L29" s="13"/>
      <c r="M29" s="13"/>
      <c r="N29" s="13"/>
    </row>
    <row r="30" spans="1:14" ht="14.25" x14ac:dyDescent="0.15">
      <c r="A30" s="24" t="s">
        <v>637</v>
      </c>
      <c r="B30" s="25" t="s">
        <v>638</v>
      </c>
      <c r="C30" s="24" t="s">
        <v>588</v>
      </c>
      <c r="D30" s="13">
        <v>975</v>
      </c>
      <c r="E30" s="13">
        <v>64</v>
      </c>
      <c r="F30" s="13">
        <v>732</v>
      </c>
      <c r="G30" s="13">
        <v>70</v>
      </c>
      <c r="H30" s="13">
        <v>24</v>
      </c>
      <c r="I30" s="13">
        <v>47</v>
      </c>
      <c r="J30" s="13"/>
      <c r="K30" s="13"/>
      <c r="L30" s="13"/>
      <c r="M30" s="13"/>
      <c r="N30" s="13"/>
    </row>
    <row r="31" spans="1:14" ht="14.25" x14ac:dyDescent="0.15">
      <c r="A31" s="24" t="s">
        <v>639</v>
      </c>
      <c r="B31" s="25" t="s">
        <v>640</v>
      </c>
      <c r="C31" s="24" t="s">
        <v>585</v>
      </c>
      <c r="D31" s="13">
        <v>94</v>
      </c>
      <c r="E31" s="13">
        <v>362</v>
      </c>
      <c r="F31" s="13">
        <v>800</v>
      </c>
      <c r="G31" s="13">
        <v>39</v>
      </c>
      <c r="H31" s="13">
        <v>11</v>
      </c>
      <c r="I31" s="13">
        <v>36</v>
      </c>
      <c r="J31" s="13"/>
      <c r="K31" s="13"/>
      <c r="L31" s="13"/>
      <c r="M31" s="13"/>
      <c r="N31" s="13"/>
    </row>
    <row r="32" spans="1:14" ht="14.25" x14ac:dyDescent="0.15">
      <c r="A32" s="24" t="s">
        <v>641</v>
      </c>
      <c r="B32" s="25" t="s">
        <v>642</v>
      </c>
      <c r="C32" s="24" t="s">
        <v>595</v>
      </c>
      <c r="D32" s="13">
        <v>630</v>
      </c>
      <c r="E32" s="13">
        <v>231</v>
      </c>
      <c r="F32" s="13">
        <v>237</v>
      </c>
      <c r="G32" s="13">
        <v>15</v>
      </c>
      <c r="H32" s="13">
        <v>31</v>
      </c>
      <c r="I32" s="13">
        <v>17</v>
      </c>
      <c r="J32" s="13"/>
      <c r="K32" s="13"/>
      <c r="L32" s="13"/>
      <c r="M32" s="13"/>
      <c r="N32" s="13"/>
    </row>
    <row r="33" spans="1:14" ht="14.25" x14ac:dyDescent="0.15">
      <c r="A33" s="24" t="s">
        <v>643</v>
      </c>
      <c r="B33" s="25" t="s">
        <v>644</v>
      </c>
      <c r="C33" s="24" t="s">
        <v>585</v>
      </c>
      <c r="D33" s="13">
        <v>184</v>
      </c>
      <c r="E33" s="13">
        <v>45</v>
      </c>
      <c r="F33" s="13">
        <v>282</v>
      </c>
      <c r="G33" s="13">
        <v>43</v>
      </c>
      <c r="H33" s="13">
        <v>33</v>
      </c>
      <c r="I33" s="13">
        <v>9</v>
      </c>
      <c r="J33" s="13"/>
      <c r="K33" s="13"/>
      <c r="L33" s="13"/>
      <c r="M33" s="13"/>
      <c r="N33" s="13"/>
    </row>
    <row r="34" spans="1:14" ht="14.25" x14ac:dyDescent="0.15">
      <c r="A34" s="24" t="s">
        <v>645</v>
      </c>
      <c r="B34" s="25" t="s">
        <v>646</v>
      </c>
      <c r="C34" s="24" t="s">
        <v>582</v>
      </c>
      <c r="D34" s="13">
        <v>850</v>
      </c>
      <c r="E34" s="13">
        <v>888</v>
      </c>
      <c r="F34" s="13">
        <v>302</v>
      </c>
      <c r="G34" s="13">
        <v>45</v>
      </c>
      <c r="H34" s="13">
        <v>26</v>
      </c>
      <c r="I34" s="13">
        <v>24</v>
      </c>
      <c r="J34" s="13"/>
      <c r="K34" s="13"/>
      <c r="L34" s="13"/>
      <c r="M34" s="13"/>
      <c r="N34" s="13"/>
    </row>
    <row r="35" spans="1:14" ht="14.25" x14ac:dyDescent="0.15">
      <c r="A35" s="24" t="s">
        <v>647</v>
      </c>
      <c r="B35" s="25" t="s">
        <v>648</v>
      </c>
      <c r="C35" s="24" t="s">
        <v>588</v>
      </c>
      <c r="D35" s="13">
        <v>664</v>
      </c>
      <c r="E35" s="13">
        <v>52</v>
      </c>
      <c r="F35" s="13">
        <v>102</v>
      </c>
      <c r="G35" s="13">
        <v>99</v>
      </c>
      <c r="H35" s="13">
        <v>60</v>
      </c>
      <c r="I35" s="13">
        <v>17</v>
      </c>
      <c r="J35" s="13"/>
      <c r="K35" s="13"/>
      <c r="L35" s="13"/>
      <c r="M35" s="13"/>
      <c r="N35" s="13"/>
    </row>
    <row r="36" spans="1:14" ht="14.25" x14ac:dyDescent="0.15">
      <c r="A36" s="24" t="s">
        <v>649</v>
      </c>
      <c r="B36" s="25" t="s">
        <v>650</v>
      </c>
      <c r="C36" s="24" t="s">
        <v>588</v>
      </c>
      <c r="D36" s="13">
        <v>54</v>
      </c>
      <c r="E36" s="13">
        <v>35</v>
      </c>
      <c r="F36" s="13">
        <v>300</v>
      </c>
      <c r="G36" s="13">
        <v>24</v>
      </c>
      <c r="H36" s="13">
        <v>15</v>
      </c>
      <c r="I36" s="13">
        <v>21</v>
      </c>
      <c r="J36" s="13"/>
      <c r="K36" s="13"/>
      <c r="L36" s="13"/>
      <c r="M36" s="13"/>
      <c r="N36" s="13"/>
    </row>
    <row r="37" spans="1:14" ht="14.25" x14ac:dyDescent="0.15">
      <c r="A37" s="24" t="s">
        <v>651</v>
      </c>
      <c r="B37" s="25" t="s">
        <v>652</v>
      </c>
      <c r="C37" s="24" t="s">
        <v>588</v>
      </c>
      <c r="D37" s="13">
        <v>210</v>
      </c>
      <c r="E37" s="13">
        <v>201</v>
      </c>
      <c r="F37" s="13">
        <v>277</v>
      </c>
      <c r="G37" s="13">
        <v>19</v>
      </c>
      <c r="H37" s="13">
        <v>18</v>
      </c>
      <c r="I37" s="13">
        <v>1</v>
      </c>
      <c r="J37" s="13"/>
      <c r="K37" s="13"/>
      <c r="L37" s="13"/>
      <c r="M37" s="13"/>
      <c r="N37" s="13"/>
    </row>
    <row r="38" spans="1:14" ht="14.25" x14ac:dyDescent="0.15">
      <c r="A38" s="24" t="s">
        <v>653</v>
      </c>
      <c r="B38" s="25" t="s">
        <v>654</v>
      </c>
      <c r="C38" s="24" t="s">
        <v>588</v>
      </c>
      <c r="D38" s="13">
        <v>509</v>
      </c>
      <c r="E38" s="13">
        <v>950</v>
      </c>
      <c r="F38" s="13">
        <v>175</v>
      </c>
      <c r="G38" s="29">
        <v>43</v>
      </c>
      <c r="H38" s="30">
        <v>79</v>
      </c>
      <c r="I38" s="30">
        <v>15</v>
      </c>
      <c r="J38" s="30"/>
      <c r="K38" s="13"/>
      <c r="L38" s="13"/>
      <c r="M38" s="13"/>
      <c r="N38" s="13"/>
    </row>
    <row r="39" spans="1:14" ht="14.25" x14ac:dyDescent="0.15">
      <c r="A39" s="24" t="s">
        <v>655</v>
      </c>
      <c r="B39" s="25" t="s">
        <v>656</v>
      </c>
      <c r="C39" s="24" t="s">
        <v>585</v>
      </c>
      <c r="D39" s="13">
        <v>688</v>
      </c>
      <c r="E39" s="13">
        <v>251</v>
      </c>
      <c r="F39" s="13">
        <v>683</v>
      </c>
      <c r="G39" s="29">
        <v>24</v>
      </c>
      <c r="H39" s="30">
        <v>44</v>
      </c>
      <c r="I39" s="30">
        <v>93</v>
      </c>
      <c r="J39" s="30"/>
      <c r="K39" s="13"/>
      <c r="L39" s="13"/>
      <c r="M39" s="13"/>
      <c r="N39" s="13"/>
    </row>
    <row r="40" spans="1:14" ht="14.25" x14ac:dyDescent="0.15">
      <c r="A40" s="24" t="s">
        <v>657</v>
      </c>
      <c r="B40" s="25" t="s">
        <v>658</v>
      </c>
      <c r="C40" s="24" t="s">
        <v>582</v>
      </c>
      <c r="D40" s="13">
        <v>304</v>
      </c>
      <c r="E40" s="13">
        <v>151</v>
      </c>
      <c r="F40" s="13">
        <v>975</v>
      </c>
      <c r="G40" s="30">
        <v>15</v>
      </c>
      <c r="H40" s="30">
        <v>74</v>
      </c>
      <c r="I40" s="30">
        <v>18</v>
      </c>
      <c r="J40" s="30"/>
      <c r="K40" s="13"/>
      <c r="L40" s="13"/>
      <c r="M40" s="13"/>
      <c r="N40" s="13"/>
    </row>
    <row r="41" spans="1:14" ht="14.25" x14ac:dyDescent="0.15">
      <c r="A41" s="24" t="s">
        <v>659</v>
      </c>
      <c r="B41" s="25" t="s">
        <v>660</v>
      </c>
      <c r="C41" s="24" t="s">
        <v>585</v>
      </c>
      <c r="D41" s="13">
        <v>294</v>
      </c>
      <c r="E41" s="13">
        <v>203</v>
      </c>
      <c r="F41" s="13">
        <v>94</v>
      </c>
      <c r="G41" s="30">
        <v>25</v>
      </c>
      <c r="H41" s="30">
        <v>22</v>
      </c>
      <c r="I41" s="30">
        <v>49</v>
      </c>
      <c r="J41" s="30"/>
      <c r="K41" s="13"/>
      <c r="L41" s="13"/>
      <c r="M41" s="13"/>
      <c r="N41" s="13"/>
    </row>
    <row r="42" spans="1:14" ht="15.75" x14ac:dyDescent="0.25">
      <c r="A42" s="24" t="s">
        <v>661</v>
      </c>
      <c r="B42" s="25" t="s">
        <v>662</v>
      </c>
      <c r="C42" s="24" t="s">
        <v>608</v>
      </c>
      <c r="D42" s="13">
        <v>304</v>
      </c>
      <c r="E42" s="13">
        <v>210</v>
      </c>
      <c r="F42" s="13">
        <v>630</v>
      </c>
      <c r="G42" s="29">
        <v>22</v>
      </c>
      <c r="H42" s="30">
        <v>65</v>
      </c>
      <c r="I42" s="30">
        <v>66</v>
      </c>
      <c r="J42" s="30"/>
      <c r="K42" s="13"/>
      <c r="L42" s="13"/>
      <c r="M42" s="13"/>
      <c r="N42" s="13"/>
    </row>
    <row r="43" spans="1:14" ht="14.25" x14ac:dyDescent="0.15">
      <c r="A43" s="24" t="s">
        <v>663</v>
      </c>
      <c r="B43" s="25" t="s">
        <v>664</v>
      </c>
      <c r="C43" s="24" t="s">
        <v>585</v>
      </c>
      <c r="D43" s="13">
        <v>202</v>
      </c>
      <c r="E43" s="13">
        <v>65</v>
      </c>
      <c r="F43" s="13">
        <v>184</v>
      </c>
      <c r="G43" s="29">
        <v>15</v>
      </c>
      <c r="H43" s="30">
        <v>39</v>
      </c>
      <c r="I43" s="30">
        <v>91</v>
      </c>
      <c r="J43" s="30"/>
      <c r="K43" s="13"/>
      <c r="L43" s="13"/>
      <c r="M43" s="13"/>
      <c r="N43" s="13"/>
    </row>
    <row r="44" spans="1:14" ht="14.25" x14ac:dyDescent="0.15">
      <c r="A44" s="24" t="s">
        <v>665</v>
      </c>
      <c r="B44" s="25" t="s">
        <v>666</v>
      </c>
      <c r="C44" s="24" t="s">
        <v>588</v>
      </c>
      <c r="D44" s="13">
        <v>113</v>
      </c>
      <c r="E44" s="13">
        <v>809</v>
      </c>
      <c r="F44" s="13">
        <v>441</v>
      </c>
      <c r="G44" s="30">
        <v>55</v>
      </c>
      <c r="H44" s="30">
        <v>21</v>
      </c>
      <c r="I44" s="30">
        <v>10</v>
      </c>
      <c r="J44" s="30"/>
      <c r="K44" s="13"/>
      <c r="L44" s="13"/>
      <c r="M44" s="13"/>
      <c r="N44" s="13"/>
    </row>
    <row r="45" spans="1:14" ht="14.25" x14ac:dyDescent="0.15">
      <c r="A45" s="24" t="s">
        <v>667</v>
      </c>
      <c r="B45" s="25" t="s">
        <v>668</v>
      </c>
      <c r="C45" s="24" t="s">
        <v>608</v>
      </c>
      <c r="D45" s="13">
        <v>156</v>
      </c>
      <c r="E45" s="13">
        <v>37</v>
      </c>
      <c r="F45" s="13">
        <v>620</v>
      </c>
      <c r="G45" s="30">
        <v>13</v>
      </c>
      <c r="H45" s="30">
        <v>22</v>
      </c>
      <c r="I45" s="30">
        <v>5</v>
      </c>
      <c r="J45" s="30"/>
      <c r="K45" s="13"/>
      <c r="L45" s="13"/>
      <c r="M45" s="13"/>
      <c r="N45" s="13"/>
    </row>
    <row r="46" spans="1:14" ht="14.25" x14ac:dyDescent="0.15">
      <c r="A46" s="24" t="s">
        <v>669</v>
      </c>
      <c r="B46" s="25" t="s">
        <v>670</v>
      </c>
      <c r="C46" s="24" t="s">
        <v>608</v>
      </c>
      <c r="D46" s="13">
        <v>339</v>
      </c>
      <c r="E46" s="13">
        <v>31</v>
      </c>
      <c r="F46" s="13">
        <v>845</v>
      </c>
      <c r="G46" s="29">
        <v>14</v>
      </c>
      <c r="H46" s="30">
        <v>31</v>
      </c>
      <c r="I46" s="30">
        <v>37</v>
      </c>
      <c r="J46" s="30"/>
      <c r="K46" s="13"/>
      <c r="L46" s="13"/>
      <c r="M46" s="13"/>
      <c r="N46" s="13"/>
    </row>
    <row r="47" spans="1:14" ht="14.25" x14ac:dyDescent="0.15">
      <c r="A47" s="24" t="s">
        <v>671</v>
      </c>
      <c r="B47" s="25" t="s">
        <v>672</v>
      </c>
      <c r="C47" s="24" t="s">
        <v>582</v>
      </c>
      <c r="D47" s="13">
        <v>133</v>
      </c>
      <c r="E47" s="13">
        <v>229</v>
      </c>
      <c r="F47" s="13">
        <v>744</v>
      </c>
      <c r="G47" s="30">
        <v>55</v>
      </c>
      <c r="H47" s="30">
        <v>52</v>
      </c>
      <c r="I47" s="30">
        <v>9</v>
      </c>
      <c r="J47" s="30"/>
      <c r="K47" s="13"/>
      <c r="L47" s="13"/>
      <c r="M47" s="13"/>
      <c r="N47" s="13"/>
    </row>
    <row r="48" spans="1:14" ht="14.25" x14ac:dyDescent="0.15">
      <c r="A48" s="24" t="s">
        <v>673</v>
      </c>
      <c r="B48" s="25" t="s">
        <v>674</v>
      </c>
      <c r="C48" s="24" t="s">
        <v>585</v>
      </c>
      <c r="D48" s="13">
        <v>1003</v>
      </c>
      <c r="E48" s="13">
        <v>546</v>
      </c>
      <c r="F48" s="13">
        <v>746</v>
      </c>
      <c r="G48" s="29">
        <v>33</v>
      </c>
      <c r="H48" s="30">
        <v>32</v>
      </c>
      <c r="I48" s="30">
        <v>59</v>
      </c>
      <c r="J48" s="30"/>
      <c r="K48" s="13"/>
      <c r="L48" s="13"/>
      <c r="M48" s="13"/>
      <c r="N48" s="13"/>
    </row>
    <row r="49" spans="1:14" ht="14.25" x14ac:dyDescent="0.15">
      <c r="A49" s="24" t="s">
        <v>675</v>
      </c>
      <c r="B49" s="25" t="s">
        <v>676</v>
      </c>
      <c r="C49" s="24" t="s">
        <v>582</v>
      </c>
      <c r="D49" s="13">
        <v>256</v>
      </c>
      <c r="E49" s="13">
        <v>888</v>
      </c>
      <c r="F49" s="13">
        <v>304</v>
      </c>
      <c r="G49" s="30">
        <v>24</v>
      </c>
      <c r="H49" s="30">
        <v>45</v>
      </c>
      <c r="I49" s="30">
        <v>18</v>
      </c>
      <c r="J49" s="30"/>
      <c r="K49" s="13"/>
      <c r="L49" s="13"/>
      <c r="M49" s="13"/>
      <c r="N49" s="13"/>
    </row>
    <row r="50" spans="1:14" ht="14.25" x14ac:dyDescent="0.15">
      <c r="A50" s="24" t="s">
        <v>677</v>
      </c>
      <c r="B50" s="25" t="s">
        <v>678</v>
      </c>
      <c r="C50" s="24" t="s">
        <v>582</v>
      </c>
      <c r="D50" s="13">
        <v>386</v>
      </c>
      <c r="E50" s="13">
        <v>54</v>
      </c>
      <c r="F50" s="13">
        <v>202</v>
      </c>
      <c r="G50" s="30">
        <v>12</v>
      </c>
      <c r="H50" s="30">
        <v>46</v>
      </c>
      <c r="I50" s="30">
        <v>98</v>
      </c>
      <c r="J50" s="30"/>
      <c r="K50" s="13"/>
      <c r="L50" s="13"/>
      <c r="M50" s="13"/>
      <c r="N50" s="13"/>
    </row>
    <row r="51" spans="1:14" ht="14.25" x14ac:dyDescent="0.15">
      <c r="A51" s="24" t="s">
        <v>679</v>
      </c>
      <c r="B51" s="25" t="s">
        <v>680</v>
      </c>
      <c r="C51" s="24" t="s">
        <v>582</v>
      </c>
      <c r="D51" s="13">
        <v>200</v>
      </c>
      <c r="E51" s="13">
        <v>617</v>
      </c>
      <c r="F51" s="13">
        <v>113</v>
      </c>
      <c r="G51" s="29">
        <v>42</v>
      </c>
      <c r="H51" s="30">
        <v>34</v>
      </c>
      <c r="I51" s="30">
        <v>79</v>
      </c>
      <c r="J51" s="30"/>
      <c r="K51" s="13"/>
      <c r="L51" s="13"/>
      <c r="M51" s="13"/>
      <c r="N51" s="13"/>
    </row>
    <row r="52" spans="1:14" ht="14.25" x14ac:dyDescent="0.15">
      <c r="A52" s="24" t="s">
        <v>681</v>
      </c>
      <c r="B52" s="25" t="s">
        <v>682</v>
      </c>
      <c r="C52" s="24" t="s">
        <v>588</v>
      </c>
      <c r="D52" s="13">
        <v>167</v>
      </c>
      <c r="E52" s="13">
        <v>890</v>
      </c>
      <c r="F52" s="13">
        <v>359</v>
      </c>
      <c r="G52" s="29">
        <v>31</v>
      </c>
      <c r="H52" s="30">
        <v>62</v>
      </c>
      <c r="I52" s="30">
        <v>22</v>
      </c>
      <c r="J52" s="30"/>
      <c r="K52" s="13"/>
      <c r="L52" s="13"/>
      <c r="M52" s="13"/>
      <c r="N52" s="13"/>
    </row>
    <row r="53" spans="1:14" ht="14.25" x14ac:dyDescent="0.15">
      <c r="A53" s="24" t="s">
        <v>683</v>
      </c>
      <c r="B53" s="25" t="s">
        <v>684</v>
      </c>
      <c r="C53" s="24" t="s">
        <v>588</v>
      </c>
      <c r="D53" s="13">
        <v>897</v>
      </c>
      <c r="E53" s="13">
        <v>345</v>
      </c>
      <c r="F53" s="13">
        <v>64</v>
      </c>
      <c r="G53" s="29">
        <v>36</v>
      </c>
      <c r="H53" s="30">
        <v>63</v>
      </c>
      <c r="I53" s="30">
        <v>25</v>
      </c>
      <c r="J53" s="29"/>
      <c r="K53" s="13"/>
      <c r="L53" s="13"/>
      <c r="M53" s="13"/>
      <c r="N53" s="13"/>
    </row>
    <row r="54" spans="1:14" ht="14.25" x14ac:dyDescent="0.15">
      <c r="A54" s="24" t="s">
        <v>685</v>
      </c>
      <c r="B54" s="25" t="s">
        <v>686</v>
      </c>
      <c r="C54" s="24" t="s">
        <v>595</v>
      </c>
      <c r="D54" s="13">
        <v>342</v>
      </c>
      <c r="E54" s="13">
        <v>737</v>
      </c>
      <c r="F54" s="13">
        <v>362</v>
      </c>
      <c r="G54" s="30">
        <v>28</v>
      </c>
      <c r="H54" s="30">
        <v>61</v>
      </c>
      <c r="I54" s="30">
        <v>56</v>
      </c>
      <c r="J54" s="30"/>
      <c r="K54" s="13"/>
      <c r="L54" s="13"/>
      <c r="M54" s="13"/>
      <c r="N54" s="13"/>
    </row>
    <row r="55" spans="1:14" ht="14.25" x14ac:dyDescent="0.15">
      <c r="A55" s="24" t="s">
        <v>687</v>
      </c>
      <c r="B55" s="25" t="s">
        <v>688</v>
      </c>
      <c r="C55" s="24" t="s">
        <v>585</v>
      </c>
      <c r="D55" s="13">
        <v>233</v>
      </c>
      <c r="E55" s="13">
        <v>882</v>
      </c>
      <c r="F55" s="13">
        <v>231</v>
      </c>
      <c r="G55" s="29">
        <v>26</v>
      </c>
      <c r="H55" s="30">
        <v>8</v>
      </c>
      <c r="I55" s="30">
        <v>60</v>
      </c>
      <c r="J55" s="29"/>
      <c r="K55" s="13"/>
      <c r="L55" s="13"/>
      <c r="M55" s="13"/>
      <c r="N55" s="13"/>
    </row>
    <row r="56" spans="1:14" ht="14.25" x14ac:dyDescent="0.15">
      <c r="A56" s="24" t="s">
        <v>689</v>
      </c>
      <c r="B56" s="25" t="s">
        <v>690</v>
      </c>
      <c r="C56" s="24" t="s">
        <v>588</v>
      </c>
      <c r="D56" s="13">
        <v>156</v>
      </c>
      <c r="E56" s="13">
        <v>466</v>
      </c>
      <c r="F56" s="13">
        <v>45</v>
      </c>
      <c r="G56" s="30">
        <v>21</v>
      </c>
      <c r="H56" s="30">
        <v>79</v>
      </c>
      <c r="I56" s="30">
        <v>6</v>
      </c>
      <c r="J56" s="29"/>
      <c r="K56" s="13"/>
      <c r="L56" s="13"/>
      <c r="M56" s="13"/>
      <c r="N56" s="13"/>
    </row>
    <row r="57" spans="1:14" ht="14.25" x14ac:dyDescent="0.15">
      <c r="A57" s="24" t="s">
        <v>691</v>
      </c>
      <c r="B57" s="25" t="s">
        <v>692</v>
      </c>
      <c r="C57" s="24" t="s">
        <v>595</v>
      </c>
      <c r="D57" s="13">
        <v>384</v>
      </c>
      <c r="E57" s="13">
        <v>504</v>
      </c>
      <c r="F57" s="13">
        <v>888</v>
      </c>
      <c r="G57" s="29">
        <v>18</v>
      </c>
      <c r="H57" s="30">
        <v>44</v>
      </c>
      <c r="I57" s="30">
        <v>46</v>
      </c>
      <c r="J57" s="30"/>
      <c r="K57" s="13"/>
      <c r="L57" s="13"/>
      <c r="M57" s="13"/>
      <c r="N57" s="13"/>
    </row>
    <row r="58" spans="1:14" ht="14.25" x14ac:dyDescent="0.15">
      <c r="A58" s="24" t="s">
        <v>693</v>
      </c>
      <c r="B58" s="25" t="s">
        <v>694</v>
      </c>
      <c r="C58" s="24" t="s">
        <v>579</v>
      </c>
      <c r="D58" s="13">
        <v>123</v>
      </c>
      <c r="E58" s="13">
        <v>452</v>
      </c>
      <c r="F58" s="13">
        <v>229</v>
      </c>
      <c r="G58" s="29">
        <v>12</v>
      </c>
      <c r="H58" s="30">
        <v>74</v>
      </c>
      <c r="I58" s="30">
        <v>34</v>
      </c>
      <c r="J58" s="30"/>
      <c r="K58" s="13"/>
      <c r="L58" s="13"/>
      <c r="M58" s="13"/>
      <c r="N58" s="13"/>
    </row>
    <row r="59" spans="1:14" ht="14.25" x14ac:dyDescent="0.15">
      <c r="A59" s="24" t="s">
        <v>695</v>
      </c>
      <c r="B59" s="25" t="s">
        <v>696</v>
      </c>
      <c r="C59" s="24" t="s">
        <v>582</v>
      </c>
      <c r="D59" s="13">
        <v>387</v>
      </c>
      <c r="E59" s="13">
        <v>563</v>
      </c>
      <c r="F59" s="13">
        <v>359</v>
      </c>
      <c r="G59" s="29">
        <v>11</v>
      </c>
      <c r="H59" s="30">
        <v>22</v>
      </c>
      <c r="I59" s="30">
        <v>62</v>
      </c>
      <c r="J59" s="30"/>
      <c r="K59" s="13"/>
      <c r="L59" s="13"/>
      <c r="M59" s="13"/>
      <c r="N59" s="13"/>
    </row>
    <row r="60" spans="1:14" ht="14.25" x14ac:dyDescent="0.15">
      <c r="A60" s="24" t="s">
        <v>697</v>
      </c>
      <c r="B60" s="25" t="s">
        <v>698</v>
      </c>
      <c r="C60" s="24" t="s">
        <v>582</v>
      </c>
      <c r="D60" s="13">
        <v>243</v>
      </c>
      <c r="E60" s="13">
        <v>229</v>
      </c>
      <c r="F60" s="13">
        <v>66</v>
      </c>
      <c r="G60" s="29">
        <v>17</v>
      </c>
      <c r="H60" s="30">
        <v>65</v>
      </c>
      <c r="I60" s="30">
        <v>63</v>
      </c>
      <c r="J60" s="30"/>
      <c r="K60" s="13"/>
      <c r="L60" s="13"/>
      <c r="M60" s="13"/>
      <c r="N60" s="13"/>
    </row>
    <row r="61" spans="1:14" ht="14.25" x14ac:dyDescent="0.15">
      <c r="A61" s="24" t="s">
        <v>699</v>
      </c>
      <c r="B61" s="25" t="s">
        <v>700</v>
      </c>
      <c r="C61" s="24" t="s">
        <v>595</v>
      </c>
      <c r="D61" s="13">
        <v>489</v>
      </c>
      <c r="E61" s="13">
        <v>359</v>
      </c>
      <c r="F61" s="13">
        <v>321</v>
      </c>
      <c r="G61" s="29">
        <v>32</v>
      </c>
      <c r="H61" s="29">
        <v>14</v>
      </c>
      <c r="I61" s="30">
        <v>61</v>
      </c>
      <c r="J61" s="30"/>
      <c r="K61" s="13"/>
      <c r="L61" s="13"/>
      <c r="M61" s="13"/>
      <c r="N61" s="13"/>
    </row>
    <row r="62" spans="1:14" ht="14.25" x14ac:dyDescent="0.15">
      <c r="A62" s="24" t="s">
        <v>701</v>
      </c>
      <c r="B62" s="25" t="s">
        <v>702</v>
      </c>
      <c r="C62" s="24" t="s">
        <v>588</v>
      </c>
      <c r="D62" s="13">
        <v>276</v>
      </c>
      <c r="E62" s="13">
        <v>64</v>
      </c>
      <c r="F62" s="13">
        <v>321</v>
      </c>
      <c r="G62" s="30">
        <v>38</v>
      </c>
      <c r="H62" s="30">
        <v>55</v>
      </c>
      <c r="I62" s="30">
        <v>8</v>
      </c>
      <c r="J62" s="30"/>
      <c r="K62" s="13"/>
      <c r="L62" s="13"/>
      <c r="M62" s="13"/>
      <c r="N62" s="13"/>
    </row>
    <row r="63" spans="1:14" ht="14.25" x14ac:dyDescent="0.15">
      <c r="A63" s="24" t="s">
        <v>703</v>
      </c>
      <c r="B63" s="25" t="s">
        <v>704</v>
      </c>
      <c r="C63" s="24" t="s">
        <v>582</v>
      </c>
      <c r="D63" s="13">
        <v>567</v>
      </c>
      <c r="E63" s="13">
        <v>603</v>
      </c>
      <c r="F63" s="13">
        <v>329</v>
      </c>
      <c r="G63" s="30">
        <v>53</v>
      </c>
      <c r="H63" s="29">
        <v>33</v>
      </c>
      <c r="I63" s="30">
        <v>79</v>
      </c>
      <c r="J63" s="30"/>
      <c r="K63" s="13"/>
      <c r="L63" s="13"/>
      <c r="M63" s="13"/>
      <c r="N63" s="13"/>
    </row>
    <row r="64" spans="1:14" ht="14.25" x14ac:dyDescent="0.15">
      <c r="A64" s="24" t="s">
        <v>705</v>
      </c>
      <c r="B64" s="25" t="s">
        <v>706</v>
      </c>
      <c r="C64" s="24" t="s">
        <v>585</v>
      </c>
      <c r="D64" s="13">
        <v>345</v>
      </c>
      <c r="E64" s="13">
        <v>454</v>
      </c>
      <c r="F64" s="13">
        <v>124</v>
      </c>
      <c r="G64" s="30">
        <v>39</v>
      </c>
      <c r="H64" s="30">
        <v>24</v>
      </c>
      <c r="I64" s="30">
        <v>44</v>
      </c>
      <c r="J64" s="30"/>
      <c r="K64" s="13"/>
      <c r="L64" s="13"/>
      <c r="M64" s="13"/>
      <c r="N64" s="13"/>
    </row>
    <row r="65" spans="1:14" ht="14.25" x14ac:dyDescent="0.15">
      <c r="A65" s="24" t="s">
        <v>707</v>
      </c>
      <c r="B65" s="25" t="s">
        <v>708</v>
      </c>
      <c r="C65" s="24" t="s">
        <v>595</v>
      </c>
      <c r="D65" s="13">
        <v>127</v>
      </c>
      <c r="E65" s="13">
        <v>345</v>
      </c>
      <c r="F65" s="13">
        <v>343</v>
      </c>
      <c r="G65" s="30">
        <v>6</v>
      </c>
      <c r="H65" s="30">
        <v>12</v>
      </c>
      <c r="I65" s="30">
        <v>74</v>
      </c>
      <c r="J65" s="30"/>
      <c r="K65" s="13"/>
      <c r="L65" s="13"/>
      <c r="M65" s="13"/>
      <c r="N65" s="13"/>
    </row>
    <row r="66" spans="1:14" ht="14.25" x14ac:dyDescent="0.15">
      <c r="A66" s="24" t="s">
        <v>709</v>
      </c>
      <c r="B66" s="25" t="s">
        <v>710</v>
      </c>
      <c r="C66" s="24" t="s">
        <v>585</v>
      </c>
      <c r="D66" s="13">
        <v>276</v>
      </c>
      <c r="E66" s="13">
        <v>342</v>
      </c>
      <c r="F66" s="13">
        <v>342</v>
      </c>
      <c r="G66" s="30">
        <v>25</v>
      </c>
      <c r="H66" s="30">
        <v>13</v>
      </c>
      <c r="I66" s="30">
        <v>22</v>
      </c>
      <c r="J66" s="29"/>
      <c r="K66" s="13"/>
      <c r="L66" s="13"/>
      <c r="M66" s="13"/>
      <c r="N66" s="13"/>
    </row>
    <row r="67" spans="1:14" ht="14.25" x14ac:dyDescent="0.15">
      <c r="A67" s="24" t="s">
        <v>711</v>
      </c>
      <c r="B67" s="25" t="s">
        <v>712</v>
      </c>
      <c r="C67" s="24" t="s">
        <v>579</v>
      </c>
      <c r="D67" s="13">
        <v>322</v>
      </c>
      <c r="E67" s="13">
        <v>231</v>
      </c>
      <c r="F67" s="13">
        <v>454</v>
      </c>
      <c r="G67" s="29">
        <v>62</v>
      </c>
      <c r="H67" s="29">
        <v>64</v>
      </c>
      <c r="I67" s="30">
        <v>65</v>
      </c>
      <c r="J67" s="29"/>
      <c r="K67" s="13"/>
      <c r="L67" s="13"/>
      <c r="M67" s="13"/>
      <c r="N67" s="13"/>
    </row>
    <row r="68" spans="1:14" ht="14.25" x14ac:dyDescent="0.15">
      <c r="A68" s="24" t="s">
        <v>713</v>
      </c>
      <c r="B68" s="25" t="s">
        <v>714</v>
      </c>
      <c r="C68" s="24" t="s">
        <v>588</v>
      </c>
      <c r="D68" s="13">
        <v>154</v>
      </c>
      <c r="E68" s="13">
        <v>143</v>
      </c>
      <c r="F68" s="13">
        <v>234</v>
      </c>
      <c r="G68" s="29">
        <v>28</v>
      </c>
      <c r="H68" s="29">
        <v>32</v>
      </c>
      <c r="I68" s="29">
        <v>11</v>
      </c>
      <c r="J68" s="30"/>
      <c r="K68" s="13"/>
      <c r="L68" s="13"/>
      <c r="M68" s="13"/>
      <c r="N68" s="13"/>
    </row>
    <row r="69" spans="1:14" ht="14.25" x14ac:dyDescent="0.15">
      <c r="A69" s="24" t="s">
        <v>715</v>
      </c>
      <c r="B69" s="25" t="s">
        <v>716</v>
      </c>
      <c r="C69" s="24" t="s">
        <v>608</v>
      </c>
      <c r="D69" s="13">
        <v>689</v>
      </c>
      <c r="E69" s="13">
        <v>362</v>
      </c>
      <c r="F69" s="13">
        <v>123</v>
      </c>
      <c r="G69" s="30">
        <v>22</v>
      </c>
      <c r="H69" s="30">
        <v>22</v>
      </c>
      <c r="I69" s="30">
        <v>57</v>
      </c>
      <c r="J69" s="30"/>
      <c r="K69" s="13"/>
      <c r="L69" s="13"/>
      <c r="M69" s="13"/>
      <c r="N69" s="13"/>
    </row>
    <row r="70" spans="1:14" ht="14.25" x14ac:dyDescent="0.15">
      <c r="A70" s="24" t="s">
        <v>717</v>
      </c>
      <c r="B70" s="25" t="s">
        <v>718</v>
      </c>
      <c r="C70" s="24" t="s">
        <v>588</v>
      </c>
      <c r="D70" s="13">
        <v>163</v>
      </c>
      <c r="E70" s="13">
        <v>45</v>
      </c>
      <c r="F70" s="13">
        <v>43</v>
      </c>
      <c r="G70" s="30">
        <v>3</v>
      </c>
      <c r="H70" s="30">
        <v>37</v>
      </c>
      <c r="I70" s="30">
        <v>33</v>
      </c>
      <c r="J70" s="29"/>
      <c r="K70" s="13"/>
      <c r="L70" s="13"/>
      <c r="M70" s="13"/>
      <c r="N70" s="13"/>
    </row>
    <row r="71" spans="1:14" ht="14.25" x14ac:dyDescent="0.15">
      <c r="A71" s="31"/>
      <c r="B71" s="32"/>
      <c r="C71" s="2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4.25" x14ac:dyDescent="0.15">
      <c r="A72" s="31"/>
      <c r="B72" s="32"/>
      <c r="C72" s="31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4.25" x14ac:dyDescent="0.15">
      <c r="A73" s="31"/>
      <c r="B73" s="32"/>
      <c r="C73" s="31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4.25" x14ac:dyDescent="0.15">
      <c r="A74" s="31"/>
      <c r="B74" s="32"/>
      <c r="C74" s="31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4.25" x14ac:dyDescent="0.15">
      <c r="A75" s="31"/>
      <c r="B75" s="32"/>
      <c r="C75" s="31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4.25" x14ac:dyDescent="0.15">
      <c r="A76" s="31"/>
      <c r="B76" s="32"/>
      <c r="C76" s="31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4.25" x14ac:dyDescent="0.15">
      <c r="A77" s="31"/>
      <c r="B77" s="32"/>
      <c r="C77" s="31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4.25" x14ac:dyDescent="0.15">
      <c r="A78" s="31"/>
      <c r="B78" s="32"/>
      <c r="C78" s="31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4.25" x14ac:dyDescent="0.15">
      <c r="A79" s="31"/>
      <c r="B79" s="32"/>
      <c r="C79" s="31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4.25" x14ac:dyDescent="0.15">
      <c r="A80" s="31"/>
      <c r="B80" s="32"/>
      <c r="C80" s="31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4.25" x14ac:dyDescent="0.15">
      <c r="A81" s="31"/>
      <c r="B81" s="32"/>
      <c r="C81" s="3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4.25" x14ac:dyDescent="0.15">
      <c r="A82" s="31"/>
      <c r="B82" s="32"/>
      <c r="C82" s="3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4.25" x14ac:dyDescent="0.15">
      <c r="A83" s="31"/>
      <c r="B83" s="32"/>
      <c r="C83" s="3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4.25" x14ac:dyDescent="0.15">
      <c r="A84" s="31"/>
      <c r="B84" s="32"/>
      <c r="C84" s="3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4.25" x14ac:dyDescent="0.15">
      <c r="A85" s="31"/>
      <c r="B85" s="32"/>
      <c r="C85" s="3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4.25" x14ac:dyDescent="0.15">
      <c r="A86" s="31"/>
      <c r="B86" s="32"/>
      <c r="C86" s="3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4.25" x14ac:dyDescent="0.15">
      <c r="A87" s="31"/>
      <c r="B87" s="32"/>
      <c r="C87" s="3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4.25" x14ac:dyDescent="0.15">
      <c r="A88" s="31"/>
      <c r="B88" s="32"/>
      <c r="C88" s="3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4.25" x14ac:dyDescent="0.15">
      <c r="A89" s="31"/>
      <c r="B89" s="32"/>
      <c r="C89" s="3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4.25" x14ac:dyDescent="0.15">
      <c r="A90" s="31"/>
      <c r="B90" s="32"/>
      <c r="C90" s="3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4.25" x14ac:dyDescent="0.15">
      <c r="A91" s="31"/>
      <c r="B91" s="32"/>
      <c r="C91" s="3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4.25" x14ac:dyDescent="0.15">
      <c r="A92" s="31"/>
      <c r="B92" s="32"/>
      <c r="C92" s="3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4.25" x14ac:dyDescent="0.15">
      <c r="A93" s="31"/>
      <c r="B93" s="32"/>
      <c r="C93" s="3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4.25" x14ac:dyDescent="0.15">
      <c r="A94" s="31"/>
      <c r="B94" s="32"/>
      <c r="C94" s="3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4.25" x14ac:dyDescent="0.15">
      <c r="A95" s="31"/>
      <c r="B95" s="32"/>
      <c r="C95" s="3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4.25" x14ac:dyDescent="0.15">
      <c r="A96" s="31"/>
      <c r="B96" s="32"/>
      <c r="C96" s="3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4.25" x14ac:dyDescent="0.15">
      <c r="A97" s="31"/>
      <c r="B97" s="32"/>
      <c r="C97" s="3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4.25" x14ac:dyDescent="0.15">
      <c r="A98" s="31"/>
      <c r="B98" s="32"/>
      <c r="C98" s="3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4.25" x14ac:dyDescent="0.15">
      <c r="A99" s="31"/>
      <c r="B99" s="32"/>
      <c r="C99" s="3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4.25" x14ac:dyDescent="0.15">
      <c r="A100" s="31"/>
      <c r="B100" s="32"/>
      <c r="C100" s="3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4.25" x14ac:dyDescent="0.15">
      <c r="A101" s="31"/>
      <c r="B101" s="32"/>
      <c r="C101" s="3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4.25" x14ac:dyDescent="0.15">
      <c r="A102" s="31"/>
      <c r="B102" s="32"/>
      <c r="C102" s="3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4.25" x14ac:dyDescent="0.15">
      <c r="A103" s="31"/>
      <c r="B103" s="32"/>
      <c r="C103" s="3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4.25" x14ac:dyDescent="0.15">
      <c r="A104" s="31"/>
      <c r="B104" s="32"/>
      <c r="C104" s="3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4.25" x14ac:dyDescent="0.15">
      <c r="A105" s="31"/>
      <c r="B105" s="32"/>
      <c r="C105" s="3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4.25" x14ac:dyDescent="0.15">
      <c r="A106" s="33"/>
      <c r="B106" s="32"/>
      <c r="C106" s="3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4.25" x14ac:dyDescent="0.15">
      <c r="A107" s="33"/>
      <c r="B107" s="32"/>
      <c r="C107" s="3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4.25" x14ac:dyDescent="0.15">
      <c r="A108" s="33"/>
      <c r="B108" s="32"/>
      <c r="C108" s="3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4.25" x14ac:dyDescent="0.15">
      <c r="A109" s="33"/>
      <c r="B109" s="32"/>
      <c r="C109" s="3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4.25" x14ac:dyDescent="0.15">
      <c r="A110" s="33"/>
      <c r="B110" s="32"/>
      <c r="C110" s="3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4.25" x14ac:dyDescent="0.15">
      <c r="A111" s="33"/>
      <c r="B111" s="32"/>
      <c r="C111" s="3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4.25" x14ac:dyDescent="0.15">
      <c r="A112" s="33"/>
      <c r="B112" s="32"/>
      <c r="C112" s="3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4.25" x14ac:dyDescent="0.15">
      <c r="A113" s="33"/>
      <c r="B113" s="32"/>
      <c r="C113" s="3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4.25" x14ac:dyDescent="0.15">
      <c r="A114" s="33"/>
      <c r="B114" s="32"/>
      <c r="C114" s="3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4.25" x14ac:dyDescent="0.15">
      <c r="A115" s="33"/>
      <c r="B115" s="32"/>
      <c r="C115" s="3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4.25" x14ac:dyDescent="0.15">
      <c r="A116" s="33"/>
      <c r="B116" s="32"/>
      <c r="C116" s="3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4.25" x14ac:dyDescent="0.15">
      <c r="A117" s="33"/>
      <c r="B117" s="32"/>
      <c r="C117" s="3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4.25" x14ac:dyDescent="0.15">
      <c r="A118" s="33"/>
      <c r="B118" s="32"/>
      <c r="C118" s="3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4.25" x14ac:dyDescent="0.15">
      <c r="A119" s="33"/>
      <c r="B119" s="32"/>
      <c r="C119" s="3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4.25" x14ac:dyDescent="0.15">
      <c r="A120" s="33"/>
      <c r="B120" s="32"/>
      <c r="C120" s="3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4.25" x14ac:dyDescent="0.15">
      <c r="A121" s="33"/>
      <c r="B121" s="32"/>
      <c r="C121" s="3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4.25" x14ac:dyDescent="0.15">
      <c r="A122" s="33"/>
      <c r="B122" s="32"/>
      <c r="C122" s="3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4.25" x14ac:dyDescent="0.15">
      <c r="A123" s="33"/>
      <c r="B123" s="32"/>
      <c r="C123" s="3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4.25" x14ac:dyDescent="0.15">
      <c r="A124" s="33"/>
      <c r="B124" s="32"/>
      <c r="C124" s="3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15">
      <c r="C125" s="31"/>
    </row>
    <row r="126" spans="1:14" x14ac:dyDescent="0.15">
      <c r="C126" s="31"/>
    </row>
    <row r="127" spans="1:14" x14ac:dyDescent="0.15">
      <c r="C127" s="31"/>
    </row>
    <row r="128" spans="1:14" x14ac:dyDescent="0.15">
      <c r="C128" s="31"/>
    </row>
    <row r="129" spans="3:3" x14ac:dyDescent="0.15">
      <c r="C129" s="31"/>
    </row>
    <row r="130" spans="3:3" x14ac:dyDescent="0.15">
      <c r="C130" s="31"/>
    </row>
    <row r="131" spans="3:3" x14ac:dyDescent="0.15">
      <c r="C131" s="31"/>
    </row>
    <row r="132" spans="3:3" x14ac:dyDescent="0.15">
      <c r="C132" s="31"/>
    </row>
    <row r="133" spans="3:3" x14ac:dyDescent="0.15">
      <c r="C133" s="31"/>
    </row>
    <row r="134" spans="3:3" x14ac:dyDescent="0.15">
      <c r="C134" s="31"/>
    </row>
    <row r="135" spans="3:3" x14ac:dyDescent="0.15">
      <c r="C135" s="31"/>
    </row>
    <row r="136" spans="3:3" x14ac:dyDescent="0.15">
      <c r="C136" s="31"/>
    </row>
    <row r="137" spans="3:3" x14ac:dyDescent="0.15">
      <c r="C137" s="31"/>
    </row>
    <row r="138" spans="3:3" x14ac:dyDescent="0.15">
      <c r="C138" s="31"/>
    </row>
    <row r="139" spans="3:3" x14ac:dyDescent="0.15">
      <c r="C139" s="31"/>
    </row>
    <row r="140" spans="3:3" x14ac:dyDescent="0.15">
      <c r="C140" s="31"/>
    </row>
    <row r="141" spans="3:3" x14ac:dyDescent="0.15">
      <c r="C141" s="31"/>
    </row>
    <row r="142" spans="3:3" x14ac:dyDescent="0.15">
      <c r="C142" s="31"/>
    </row>
    <row r="143" spans="3:3" x14ac:dyDescent="0.15">
      <c r="C143" s="31"/>
    </row>
    <row r="144" spans="3:3" x14ac:dyDescent="0.15">
      <c r="C144" s="31"/>
    </row>
    <row r="145" spans="3:3" x14ac:dyDescent="0.15">
      <c r="C145" s="31"/>
    </row>
    <row r="146" spans="3:3" x14ac:dyDescent="0.15">
      <c r="C146" s="31"/>
    </row>
    <row r="147" spans="3:3" x14ac:dyDescent="0.15">
      <c r="C147" s="31"/>
    </row>
    <row r="148" spans="3:3" x14ac:dyDescent="0.15">
      <c r="C148" s="31"/>
    </row>
    <row r="149" spans="3:3" x14ac:dyDescent="0.15">
      <c r="C149" s="31"/>
    </row>
    <row r="150" spans="3:3" x14ac:dyDescent="0.15">
      <c r="C150" s="31"/>
    </row>
    <row r="151" spans="3:3" x14ac:dyDescent="0.15">
      <c r="C151" s="31"/>
    </row>
    <row r="152" spans="3:3" x14ac:dyDescent="0.15">
      <c r="C152" s="31"/>
    </row>
    <row r="153" spans="3:3" x14ac:dyDescent="0.15">
      <c r="C153" s="31"/>
    </row>
    <row r="154" spans="3:3" x14ac:dyDescent="0.15">
      <c r="C154" s="31"/>
    </row>
  </sheetData>
  <mergeCells count="2">
    <mergeCell ref="A1:C1"/>
    <mergeCell ref="D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Sheet3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2014-07-21T14:22:34Z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