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My backup disk\Things currently working on\AZM+SERPAT\Submission_Chest_2021\01_Stats, scripts and cleaned clinical manifest_updating\"/>
    </mc:Choice>
  </mc:AlternateContent>
  <xr:revisionPtr revIDLastSave="0" documentId="13_ncr:1_{217A28D5-AE3D-4AD9-A3C1-9F9B8F68B985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6" i="1" l="1"/>
  <c r="AL17" i="1"/>
  <c r="AL18" i="1"/>
  <c r="AL19" i="1"/>
  <c r="AL20" i="1"/>
  <c r="AL21" i="1"/>
  <c r="AL22" i="1"/>
  <c r="AL23" i="1"/>
  <c r="AL24" i="1"/>
  <c r="AL15" i="1"/>
  <c r="AG16" i="1"/>
  <c r="AG17" i="1"/>
  <c r="AG18" i="1"/>
  <c r="AG19" i="1"/>
  <c r="AG20" i="1"/>
  <c r="AG21" i="1"/>
  <c r="AG22" i="1"/>
  <c r="AG23" i="1"/>
  <c r="AG24" i="1"/>
  <c r="AG15" i="1"/>
  <c r="AB16" i="1"/>
  <c r="AB17" i="1"/>
  <c r="AB18" i="1"/>
  <c r="AB19" i="1"/>
  <c r="AB20" i="1"/>
  <c r="AB21" i="1"/>
  <c r="AB22" i="1"/>
  <c r="AB23" i="1"/>
  <c r="AB24" i="1"/>
  <c r="AB15" i="1"/>
  <c r="W16" i="1"/>
  <c r="W17" i="1"/>
  <c r="W18" i="1"/>
  <c r="W19" i="1"/>
  <c r="W20" i="1"/>
  <c r="W21" i="1"/>
  <c r="W22" i="1"/>
  <c r="W15" i="1"/>
  <c r="R16" i="1"/>
  <c r="R17" i="1"/>
  <c r="R18" i="1"/>
  <c r="R19" i="1"/>
  <c r="R20" i="1"/>
  <c r="R21" i="1"/>
  <c r="R22" i="1"/>
  <c r="R23" i="1"/>
  <c r="R15" i="1"/>
  <c r="M16" i="1"/>
  <c r="M17" i="1"/>
  <c r="M18" i="1"/>
  <c r="M19" i="1"/>
  <c r="M20" i="1"/>
  <c r="M21" i="1"/>
  <c r="M22" i="1"/>
  <c r="M23" i="1"/>
  <c r="M24" i="1"/>
  <c r="M15" i="1"/>
  <c r="H16" i="1"/>
  <c r="H17" i="1"/>
  <c r="H18" i="1"/>
  <c r="H19" i="1"/>
  <c r="H20" i="1"/>
  <c r="H21" i="1"/>
  <c r="H22" i="1"/>
  <c r="H23" i="1"/>
  <c r="H24" i="1"/>
  <c r="H15" i="1"/>
</calcChain>
</file>

<file path=xl/sharedStrings.xml><?xml version="1.0" encoding="utf-8"?>
<sst xmlns="http://schemas.openxmlformats.org/spreadsheetml/2006/main" count="461" uniqueCount="41">
  <si>
    <t>Group</t>
  </si>
  <si>
    <t>Gene</t>
  </si>
  <si>
    <t>P_value</t>
  </si>
  <si>
    <t>mef</t>
  </si>
  <si>
    <t>tetM</t>
  </si>
  <si>
    <t>tetO</t>
  </si>
  <si>
    <t>tetW</t>
  </si>
  <si>
    <t>erm(A)</t>
  </si>
  <si>
    <t>erm(B)</t>
  </si>
  <si>
    <t>erm(C)</t>
  </si>
  <si>
    <t>erm(F)</t>
  </si>
  <si>
    <t>msr(A)</t>
  </si>
  <si>
    <t>msr(E)</t>
  </si>
  <si>
    <t>Table 2</t>
  </si>
  <si>
    <t>Table 3</t>
  </si>
  <si>
    <t>Table 5</t>
  </si>
  <si>
    <t>Table 4_1</t>
  </si>
  <si>
    <t>Table 4_2</t>
  </si>
  <si>
    <t>eTable 2_1</t>
  </si>
  <si>
    <t>eTable 2_2</t>
  </si>
  <si>
    <t>Group</t>
  </si>
  <si>
    <t>Gene</t>
  </si>
  <si>
    <t>P_value</t>
  </si>
  <si>
    <t>FDR</t>
  </si>
  <si>
    <t>Table 2</t>
  </si>
  <si>
    <t>tetW</t>
  </si>
  <si>
    <t>tetO</t>
  </si>
  <si>
    <t>tetM</t>
  </si>
  <si>
    <t>mef</t>
  </si>
  <si>
    <t>erm(F)</t>
  </si>
  <si>
    <t>msr(A)</t>
  </si>
  <si>
    <t>erm(B)</t>
  </si>
  <si>
    <t>erm(C)</t>
  </si>
  <si>
    <t>msr(E)</t>
  </si>
  <si>
    <t>erm(A)</t>
  </si>
  <si>
    <t>Table 3</t>
  </si>
  <si>
    <t>Table 4_1</t>
  </si>
  <si>
    <t>Table 4_2</t>
  </si>
  <si>
    <t>Table 5</t>
  </si>
  <si>
    <t>eTable 2_1</t>
  </si>
  <si>
    <t>eTable 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</si>
</sst>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2" fontId="1" fillId="0" borderId="11" xfId="0" applyNumberFormat="1" applyFont="1" applyBorder="1"/>
    <xf numFmtId="0" fontId="1" fillId="0" borderId="12" xfId="0" applyFont="1" applyBorder="1"/>
    <xf numFmtId="2" fontId="1" fillId="0" borderId="3" xfId="0" applyNumberFormat="1" applyFont="1" applyBorder="1"/>
    <xf numFmtId="2" fontId="1" fillId="0" borderId="6" xfId="0" applyNumberFormat="1" applyFont="1" applyBorder="1"/>
    <xf numFmtId="0" fontId="1" fillId="0" borderId="13" xfId="0" applyFont="1" applyBorder="1"/>
    <xf numFmtId="0" fontId="1" fillId="0" borderId="14" xfId="0" applyFont="1" applyBorder="1"/>
    <xf numFmtId="2" fontId="1" fillId="0" borderId="14" xfId="0" applyNumberFormat="1" applyFont="1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8"/>
  <sheetViews>
    <sheetView tabSelected="1" topLeftCell="L1" workbookViewId="0">
      <selection activeCell="AB15" sqref="AB15"/>
    </sheetView>
  </sheetViews>
  <sheetFormatPr defaultColWidth="11.42578125" defaultRowHeight="15" x14ac:dyDescent="0.25"/>
  <cols>
    <col min="1" max="1" width="11.42578125" customWidth="1"/>
  </cols>
  <sheetData>
    <row r="1" spans="1:38" x14ac:dyDescent="0.25">
      <c r="A1" s="1" t="s">
        <v>0</v>
      </c>
      <c r="B1" s="10" t="s">
        <v>1</v>
      </c>
      <c r="C1" s="16" t="s">
        <v>2</v>
      </c>
      <c r="E1" s="19" t="s">
        <v>20</v>
      </c>
      <c r="F1" s="20" t="s">
        <v>21</v>
      </c>
      <c r="G1" s="20" t="s">
        <v>22</v>
      </c>
      <c r="H1" s="21" t="s">
        <v>23</v>
      </c>
      <c r="I1" s="22"/>
      <c r="J1" s="19" t="s">
        <v>20</v>
      </c>
      <c r="K1" s="20" t="s">
        <v>21</v>
      </c>
      <c r="L1" s="20" t="s">
        <v>22</v>
      </c>
      <c r="M1" s="21" t="s">
        <v>23</v>
      </c>
      <c r="N1" s="22"/>
      <c r="O1" s="19" t="s">
        <v>20</v>
      </c>
      <c r="P1" s="20" t="s">
        <v>21</v>
      </c>
      <c r="Q1" s="20" t="s">
        <v>22</v>
      </c>
      <c r="R1" s="21" t="s">
        <v>23</v>
      </c>
      <c r="S1" s="22"/>
      <c r="T1" s="19" t="s">
        <v>20</v>
      </c>
      <c r="U1" s="20" t="s">
        <v>21</v>
      </c>
      <c r="V1" s="20" t="s">
        <v>22</v>
      </c>
      <c r="W1" s="21" t="s">
        <v>23</v>
      </c>
      <c r="X1" s="22"/>
      <c r="Y1" s="19" t="s">
        <v>20</v>
      </c>
      <c r="Z1" s="20" t="s">
        <v>21</v>
      </c>
      <c r="AA1" s="20" t="s">
        <v>22</v>
      </c>
      <c r="AB1" s="21" t="s">
        <v>23</v>
      </c>
      <c r="AC1" s="22"/>
      <c r="AD1" s="19" t="s">
        <v>20</v>
      </c>
      <c r="AE1" s="20" t="s">
        <v>21</v>
      </c>
      <c r="AF1" s="20" t="s">
        <v>22</v>
      </c>
      <c r="AG1" s="21" t="s">
        <v>23</v>
      </c>
      <c r="AH1" s="22"/>
      <c r="AI1" s="19" t="s">
        <v>20</v>
      </c>
      <c r="AJ1" s="20" t="s">
        <v>21</v>
      </c>
      <c r="AK1" s="20" t="s">
        <v>22</v>
      </c>
      <c r="AL1" s="21" t="s">
        <v>23</v>
      </c>
    </row>
    <row r="2" spans="1:38" x14ac:dyDescent="0.25">
      <c r="A2" s="13" t="s">
        <v>13</v>
      </c>
      <c r="B2" s="2" t="s">
        <v>7</v>
      </c>
      <c r="C2" s="3">
        <v>0.99</v>
      </c>
      <c r="E2" s="23" t="s">
        <v>24</v>
      </c>
      <c r="F2" s="24" t="s">
        <v>25</v>
      </c>
      <c r="G2" s="24">
        <v>7.0000000000000007E-2</v>
      </c>
      <c r="H2" s="25">
        <v>0.61666666666666703</v>
      </c>
      <c r="I2" s="22"/>
      <c r="J2" s="23" t="s">
        <v>35</v>
      </c>
      <c r="K2" s="24" t="s">
        <v>31</v>
      </c>
      <c r="L2" s="24">
        <v>4.4999999999999998E-2</v>
      </c>
      <c r="M2" s="25">
        <v>0.35</v>
      </c>
      <c r="N2" s="22"/>
      <c r="O2" s="23" t="s">
        <v>36</v>
      </c>
      <c r="P2" s="24" t="s">
        <v>29</v>
      </c>
      <c r="Q2" s="24">
        <v>2.8999999999999998E-3</v>
      </c>
      <c r="R2" s="25">
        <v>1.9800000000000002E-2</v>
      </c>
      <c r="S2" s="22"/>
      <c r="T2" s="23" t="s">
        <v>37</v>
      </c>
      <c r="U2" s="24" t="s">
        <v>32</v>
      </c>
      <c r="V2" s="24">
        <v>0.16</v>
      </c>
      <c r="W2" s="25">
        <v>0.99</v>
      </c>
      <c r="X2" s="22"/>
      <c r="Y2" s="23" t="s">
        <v>38</v>
      </c>
      <c r="Z2" s="24" t="s">
        <v>33</v>
      </c>
      <c r="AA2" s="24">
        <v>0.25</v>
      </c>
      <c r="AB2" s="25">
        <v>0.99</v>
      </c>
      <c r="AC2" s="22"/>
      <c r="AD2" s="23" t="s">
        <v>39</v>
      </c>
      <c r="AE2" s="24" t="s">
        <v>29</v>
      </c>
      <c r="AF2" s="24">
        <v>0.09</v>
      </c>
      <c r="AG2" s="25">
        <v>0.9</v>
      </c>
      <c r="AH2" s="22"/>
      <c r="AI2" s="23" t="s">
        <v>40</v>
      </c>
      <c r="AJ2" s="24" t="s">
        <v>29</v>
      </c>
      <c r="AK2" s="24">
        <v>6.5000000000000002E-2</v>
      </c>
      <c r="AL2" s="25">
        <v>0.5</v>
      </c>
    </row>
    <row r="3" spans="1:38" x14ac:dyDescent="0.25">
      <c r="A3" s="7" t="s">
        <v>13</v>
      </c>
      <c r="B3" s="8" t="s">
        <v>8</v>
      </c>
      <c r="C3" s="17">
        <v>0.46</v>
      </c>
      <c r="E3" s="23" t="s">
        <v>24</v>
      </c>
      <c r="F3" s="24" t="s">
        <v>26</v>
      </c>
      <c r="G3" s="24">
        <v>0.18</v>
      </c>
      <c r="H3" s="25">
        <v>0.61666666666666703</v>
      </c>
      <c r="I3" s="22"/>
      <c r="J3" s="23" t="s">
        <v>35</v>
      </c>
      <c r="K3" s="24" t="s">
        <v>33</v>
      </c>
      <c r="L3" s="24">
        <v>7.0000000000000007E-2</v>
      </c>
      <c r="M3" s="25">
        <v>0.35</v>
      </c>
      <c r="N3" s="22"/>
      <c r="O3" s="23" t="s">
        <v>36</v>
      </c>
      <c r="P3" s="24" t="s">
        <v>28</v>
      </c>
      <c r="Q3" s="24">
        <v>4.4000000000000003E-3</v>
      </c>
      <c r="R3" s="25">
        <v>1.9800000000000002E-2</v>
      </c>
      <c r="S3" s="22"/>
      <c r="T3" s="23" t="s">
        <v>37</v>
      </c>
      <c r="U3" s="24" t="s">
        <v>30</v>
      </c>
      <c r="V3" s="24">
        <v>0.43</v>
      </c>
      <c r="W3" s="25">
        <v>0.99</v>
      </c>
      <c r="X3" s="22"/>
      <c r="Y3" s="23" t="s">
        <v>38</v>
      </c>
      <c r="Z3" s="24" t="s">
        <v>28</v>
      </c>
      <c r="AA3" s="24">
        <v>0.33</v>
      </c>
      <c r="AB3" s="25">
        <v>0.99</v>
      </c>
      <c r="AC3" s="22"/>
      <c r="AD3" s="23" t="s">
        <v>39</v>
      </c>
      <c r="AE3" s="24" t="s">
        <v>33</v>
      </c>
      <c r="AF3" s="24">
        <v>0.28999999999999998</v>
      </c>
      <c r="AG3" s="25">
        <v>0.99</v>
      </c>
      <c r="AH3" s="22"/>
      <c r="AI3" s="23" t="s">
        <v>40</v>
      </c>
      <c r="AJ3" s="24" t="s">
        <v>27</v>
      </c>
      <c r="AK3" s="24">
        <v>0.12</v>
      </c>
      <c r="AL3" s="25">
        <v>0.5</v>
      </c>
    </row>
    <row r="4" spans="1:38" x14ac:dyDescent="0.25">
      <c r="A4" s="7" t="s">
        <v>13</v>
      </c>
      <c r="B4" s="8" t="s">
        <v>9</v>
      </c>
      <c r="C4" s="17">
        <v>0.56999999999999995</v>
      </c>
      <c r="E4" s="23" t="s">
        <v>24</v>
      </c>
      <c r="F4" s="24" t="s">
        <v>27</v>
      </c>
      <c r="G4" s="24">
        <v>0.26</v>
      </c>
      <c r="H4" s="25">
        <v>0.61666666666666703</v>
      </c>
      <c r="I4" s="22"/>
      <c r="J4" s="23" t="s">
        <v>35</v>
      </c>
      <c r="K4" s="24" t="s">
        <v>32</v>
      </c>
      <c r="L4" s="24">
        <v>0.14000000000000001</v>
      </c>
      <c r="M4" s="25">
        <v>0.36666666666666697</v>
      </c>
      <c r="N4" s="22"/>
      <c r="O4" s="23" t="s">
        <v>36</v>
      </c>
      <c r="P4" s="24" t="s">
        <v>26</v>
      </c>
      <c r="Q4" s="24">
        <v>9.9000000000000005E-2</v>
      </c>
      <c r="R4" s="25">
        <v>0.29249999999999998</v>
      </c>
      <c r="S4" s="22"/>
      <c r="T4" s="23" t="s">
        <v>37</v>
      </c>
      <c r="U4" s="24" t="s">
        <v>29</v>
      </c>
      <c r="V4" s="24">
        <v>0.5</v>
      </c>
      <c r="W4" s="25">
        <v>0.99</v>
      </c>
      <c r="X4" s="22"/>
      <c r="Y4" s="23" t="s">
        <v>38</v>
      </c>
      <c r="Z4" s="24" t="s">
        <v>27</v>
      </c>
      <c r="AA4" s="24">
        <v>0.43</v>
      </c>
      <c r="AB4" s="25">
        <v>0.99</v>
      </c>
      <c r="AC4" s="22"/>
      <c r="AD4" s="23" t="s">
        <v>39</v>
      </c>
      <c r="AE4" s="24" t="s">
        <v>28</v>
      </c>
      <c r="AF4" s="24">
        <v>0.57999999999999996</v>
      </c>
      <c r="AG4" s="25">
        <v>0.99</v>
      </c>
      <c r="AH4" s="22"/>
      <c r="AI4" s="23" t="s">
        <v>40</v>
      </c>
      <c r="AJ4" s="24" t="s">
        <v>33</v>
      </c>
      <c r="AK4" s="24">
        <v>0.25</v>
      </c>
      <c r="AL4" s="25">
        <v>0.5</v>
      </c>
    </row>
    <row r="5" spans="1:38" x14ac:dyDescent="0.25">
      <c r="A5" s="7" t="s">
        <v>13</v>
      </c>
      <c r="B5" s="8" t="s">
        <v>10</v>
      </c>
      <c r="C5" s="17">
        <v>0.36</v>
      </c>
      <c r="E5" s="23" t="s">
        <v>24</v>
      </c>
      <c r="F5" s="24" t="s">
        <v>28</v>
      </c>
      <c r="G5" s="24">
        <v>0.33</v>
      </c>
      <c r="H5" s="25">
        <v>0.61666666666666703</v>
      </c>
      <c r="I5" s="22"/>
      <c r="J5" s="23" t="s">
        <v>35</v>
      </c>
      <c r="K5" s="24" t="s">
        <v>30</v>
      </c>
      <c r="L5" s="24">
        <v>0.15</v>
      </c>
      <c r="M5" s="25">
        <v>0.36666666666666697</v>
      </c>
      <c r="N5" s="22"/>
      <c r="O5" s="23" t="s">
        <v>36</v>
      </c>
      <c r="P5" s="24" t="s">
        <v>32</v>
      </c>
      <c r="Q5" s="24">
        <v>0.13</v>
      </c>
      <c r="R5" s="25">
        <v>0.29249999999999998</v>
      </c>
      <c r="S5" s="22"/>
      <c r="T5" s="23" t="s">
        <v>37</v>
      </c>
      <c r="U5" s="24" t="s">
        <v>26</v>
      </c>
      <c r="V5" s="24">
        <v>0.5</v>
      </c>
      <c r="W5" s="25">
        <v>0.99</v>
      </c>
      <c r="X5" s="22"/>
      <c r="Y5" s="23" t="s">
        <v>38</v>
      </c>
      <c r="Z5" s="24" t="s">
        <v>25</v>
      </c>
      <c r="AA5" s="24">
        <v>0.55000000000000004</v>
      </c>
      <c r="AB5" s="25">
        <v>0.99</v>
      </c>
      <c r="AC5" s="22"/>
      <c r="AD5" s="23" t="s">
        <v>39</v>
      </c>
      <c r="AE5" s="24" t="s">
        <v>30</v>
      </c>
      <c r="AF5" s="24">
        <v>0.66</v>
      </c>
      <c r="AG5" s="25">
        <v>0.99</v>
      </c>
      <c r="AH5" s="22"/>
      <c r="AI5" s="23" t="s">
        <v>40</v>
      </c>
      <c r="AJ5" s="24" t="s">
        <v>30</v>
      </c>
      <c r="AK5" s="24">
        <v>0.26</v>
      </c>
      <c r="AL5" s="25">
        <v>0.5</v>
      </c>
    </row>
    <row r="6" spans="1:38" x14ac:dyDescent="0.25">
      <c r="A6" s="7" t="s">
        <v>13</v>
      </c>
      <c r="B6" s="8" t="s">
        <v>3</v>
      </c>
      <c r="C6" s="17">
        <v>0.33</v>
      </c>
      <c r="E6" s="23" t="s">
        <v>24</v>
      </c>
      <c r="F6" s="24" t="s">
        <v>29</v>
      </c>
      <c r="G6" s="24">
        <v>0.36</v>
      </c>
      <c r="H6" s="25">
        <v>0.61666666666666703</v>
      </c>
      <c r="I6" s="22"/>
      <c r="J6" s="23" t="s">
        <v>35</v>
      </c>
      <c r="K6" s="24" t="s">
        <v>28</v>
      </c>
      <c r="L6" s="24">
        <v>0.2</v>
      </c>
      <c r="M6" s="25">
        <v>0.36666666666666697</v>
      </c>
      <c r="N6" s="22"/>
      <c r="O6" s="23" t="s">
        <v>36</v>
      </c>
      <c r="P6" s="24" t="s">
        <v>31</v>
      </c>
      <c r="Q6" s="24">
        <v>0.21</v>
      </c>
      <c r="R6" s="25">
        <v>0.378</v>
      </c>
      <c r="S6" s="22"/>
      <c r="T6" s="23" t="s">
        <v>37</v>
      </c>
      <c r="U6" s="24" t="s">
        <v>28</v>
      </c>
      <c r="V6" s="24">
        <v>0.75</v>
      </c>
      <c r="W6" s="25">
        <v>0.99</v>
      </c>
      <c r="X6" s="22"/>
      <c r="Y6" s="23" t="s">
        <v>38</v>
      </c>
      <c r="Z6" s="24" t="s">
        <v>30</v>
      </c>
      <c r="AA6" s="24">
        <v>0.73</v>
      </c>
      <c r="AB6" s="25">
        <v>0.99</v>
      </c>
      <c r="AC6" s="22"/>
      <c r="AD6" s="23" t="s">
        <v>39</v>
      </c>
      <c r="AE6" s="24" t="s">
        <v>32</v>
      </c>
      <c r="AF6" s="24">
        <v>0.7</v>
      </c>
      <c r="AG6" s="25">
        <v>0.99</v>
      </c>
      <c r="AH6" s="22"/>
      <c r="AI6" s="23" t="s">
        <v>40</v>
      </c>
      <c r="AJ6" s="24" t="s">
        <v>28</v>
      </c>
      <c r="AK6" s="24">
        <v>0.38</v>
      </c>
      <c r="AL6" s="25">
        <v>0.5</v>
      </c>
    </row>
    <row r="7" spans="1:38" x14ac:dyDescent="0.25">
      <c r="A7" s="7" t="s">
        <v>13</v>
      </c>
      <c r="B7" s="8" t="s">
        <v>11</v>
      </c>
      <c r="C7" s="17">
        <v>0.37</v>
      </c>
      <c r="E7" s="23" t="s">
        <v>24</v>
      </c>
      <c r="F7" s="24" t="s">
        <v>30</v>
      </c>
      <c r="G7" s="24">
        <v>0.37</v>
      </c>
      <c r="H7" s="25">
        <v>0.61666666666666703</v>
      </c>
      <c r="I7" s="22"/>
      <c r="J7" s="23" t="s">
        <v>35</v>
      </c>
      <c r="K7" s="24" t="s">
        <v>29</v>
      </c>
      <c r="L7" s="24">
        <v>0.22</v>
      </c>
      <c r="M7" s="25">
        <v>0.36666666666666697</v>
      </c>
      <c r="N7" s="22"/>
      <c r="O7" s="23" t="s">
        <v>36</v>
      </c>
      <c r="P7" s="24" t="s">
        <v>25</v>
      </c>
      <c r="Q7" s="24">
        <v>0.28999999999999998</v>
      </c>
      <c r="R7" s="25">
        <v>0.435</v>
      </c>
      <c r="S7" s="22"/>
      <c r="T7" s="23" t="s">
        <v>37</v>
      </c>
      <c r="U7" s="24" t="s">
        <v>33</v>
      </c>
      <c r="V7" s="24">
        <v>0.87</v>
      </c>
      <c r="W7" s="25">
        <v>0.99</v>
      </c>
      <c r="X7" s="22"/>
      <c r="Y7" s="23" t="s">
        <v>38</v>
      </c>
      <c r="Z7" s="24" t="s">
        <v>26</v>
      </c>
      <c r="AA7" s="24">
        <v>0.82</v>
      </c>
      <c r="AB7" s="25">
        <v>0.99</v>
      </c>
      <c r="AC7" s="22"/>
      <c r="AD7" s="23" t="s">
        <v>39</v>
      </c>
      <c r="AE7" s="24" t="s">
        <v>25</v>
      </c>
      <c r="AF7" s="24">
        <v>0.8</v>
      </c>
      <c r="AG7" s="25">
        <v>0.99</v>
      </c>
      <c r="AH7" s="22"/>
      <c r="AI7" s="23" t="s">
        <v>40</v>
      </c>
      <c r="AJ7" s="24" t="s">
        <v>26</v>
      </c>
      <c r="AK7" s="24">
        <v>0.41</v>
      </c>
      <c r="AL7" s="25">
        <v>0.5</v>
      </c>
    </row>
    <row r="8" spans="1:38" x14ac:dyDescent="0.25">
      <c r="A8" s="7" t="s">
        <v>13</v>
      </c>
      <c r="B8" s="8" t="s">
        <v>12</v>
      </c>
      <c r="C8" s="17">
        <v>0.65</v>
      </c>
      <c r="E8" s="23" t="s">
        <v>24</v>
      </c>
      <c r="F8" s="24" t="s">
        <v>31</v>
      </c>
      <c r="G8" s="24">
        <v>0.46</v>
      </c>
      <c r="H8" s="25">
        <v>0.65714285714285703</v>
      </c>
      <c r="I8" s="22"/>
      <c r="J8" s="23" t="s">
        <v>35</v>
      </c>
      <c r="K8" s="24" t="s">
        <v>34</v>
      </c>
      <c r="L8" s="24">
        <v>0.39</v>
      </c>
      <c r="M8" s="25">
        <v>0.46</v>
      </c>
      <c r="N8" s="22"/>
      <c r="O8" s="23" t="s">
        <v>36</v>
      </c>
      <c r="P8" s="24" t="s">
        <v>30</v>
      </c>
      <c r="Q8" s="24">
        <v>0.48</v>
      </c>
      <c r="R8" s="25">
        <v>0.61714285714285699</v>
      </c>
      <c r="S8" s="22"/>
      <c r="T8" s="23" t="s">
        <v>37</v>
      </c>
      <c r="U8" s="24" t="s">
        <v>31</v>
      </c>
      <c r="V8" s="24">
        <v>0.99</v>
      </c>
      <c r="W8" s="25">
        <v>0.99</v>
      </c>
      <c r="X8" s="22"/>
      <c r="Y8" s="23" t="s">
        <v>38</v>
      </c>
      <c r="Z8" s="24" t="s">
        <v>31</v>
      </c>
      <c r="AA8" s="24">
        <v>0.96</v>
      </c>
      <c r="AB8" s="25">
        <v>0.99</v>
      </c>
      <c r="AC8" s="22"/>
      <c r="AD8" s="23" t="s">
        <v>39</v>
      </c>
      <c r="AE8" s="24" t="s">
        <v>26</v>
      </c>
      <c r="AF8" s="24">
        <v>0.83</v>
      </c>
      <c r="AG8" s="25">
        <v>0.99</v>
      </c>
      <c r="AH8" s="22"/>
      <c r="AI8" s="23" t="s">
        <v>40</v>
      </c>
      <c r="AJ8" s="24" t="s">
        <v>32</v>
      </c>
      <c r="AK8" s="24">
        <v>0.42</v>
      </c>
      <c r="AL8" s="25">
        <v>0.5</v>
      </c>
    </row>
    <row r="9" spans="1:38" ht="15.75" thickBot="1" x14ac:dyDescent="0.3">
      <c r="A9" s="7" t="s">
        <v>13</v>
      </c>
      <c r="B9" s="8" t="s">
        <v>4</v>
      </c>
      <c r="C9" s="17">
        <v>0.26</v>
      </c>
      <c r="E9" s="23" t="s">
        <v>24</v>
      </c>
      <c r="F9" s="24" t="s">
        <v>32</v>
      </c>
      <c r="G9" s="24">
        <v>0.56999999999999995</v>
      </c>
      <c r="H9" s="25">
        <v>0.71250000000000002</v>
      </c>
      <c r="I9" s="22"/>
      <c r="J9" s="23" t="s">
        <v>35</v>
      </c>
      <c r="K9" s="24" t="s">
        <v>26</v>
      </c>
      <c r="L9" s="24">
        <v>0.39</v>
      </c>
      <c r="M9" s="25">
        <v>0.46</v>
      </c>
      <c r="N9" s="22"/>
      <c r="O9" s="23" t="s">
        <v>36</v>
      </c>
      <c r="P9" s="24" t="s">
        <v>33</v>
      </c>
      <c r="Q9" s="24">
        <v>0.74</v>
      </c>
      <c r="R9" s="25">
        <v>0.83250000000000002</v>
      </c>
      <c r="S9" s="22"/>
      <c r="T9" s="26" t="s">
        <v>37</v>
      </c>
      <c r="U9" s="27" t="s">
        <v>25</v>
      </c>
      <c r="V9" s="27">
        <v>0.99</v>
      </c>
      <c r="W9" s="28">
        <v>0.99</v>
      </c>
      <c r="X9" s="22"/>
      <c r="Y9" s="23" t="s">
        <v>38</v>
      </c>
      <c r="Z9" s="24" t="s">
        <v>29</v>
      </c>
      <c r="AA9" s="24">
        <v>0.97</v>
      </c>
      <c r="AB9" s="25">
        <v>0.99</v>
      </c>
      <c r="AC9" s="22"/>
      <c r="AD9" s="23" t="s">
        <v>39</v>
      </c>
      <c r="AE9" s="24" t="s">
        <v>34</v>
      </c>
      <c r="AF9" s="24">
        <v>0.99</v>
      </c>
      <c r="AG9" s="25">
        <v>0.99</v>
      </c>
      <c r="AH9" s="22"/>
      <c r="AI9" s="23" t="s">
        <v>40</v>
      </c>
      <c r="AJ9" s="24" t="s">
        <v>25</v>
      </c>
      <c r="AK9" s="24">
        <v>0.47</v>
      </c>
      <c r="AL9" s="25">
        <v>0.5</v>
      </c>
    </row>
    <row r="10" spans="1:38" ht="15.75" thickBot="1" x14ac:dyDescent="0.3">
      <c r="A10" s="7" t="s">
        <v>13</v>
      </c>
      <c r="B10" s="8" t="s">
        <v>5</v>
      </c>
      <c r="C10" s="17">
        <v>0.18</v>
      </c>
      <c r="E10" s="23" t="s">
        <v>24</v>
      </c>
      <c r="F10" s="24" t="s">
        <v>33</v>
      </c>
      <c r="G10" s="24">
        <v>0.65</v>
      </c>
      <c r="H10" s="25">
        <v>0.72222222222222199</v>
      </c>
      <c r="I10" s="22"/>
      <c r="J10" s="23" t="s">
        <v>35</v>
      </c>
      <c r="K10" s="24" t="s">
        <v>27</v>
      </c>
      <c r="L10" s="24">
        <v>0.42</v>
      </c>
      <c r="M10" s="25">
        <v>0.46</v>
      </c>
      <c r="N10" s="22"/>
      <c r="O10" s="26" t="s">
        <v>36</v>
      </c>
      <c r="P10" s="27" t="s">
        <v>27</v>
      </c>
      <c r="Q10" s="27">
        <v>0.99</v>
      </c>
      <c r="R10" s="28">
        <v>0.99</v>
      </c>
      <c r="S10" s="22"/>
      <c r="T10" s="22"/>
      <c r="U10" s="22"/>
      <c r="V10" s="22"/>
      <c r="W10" s="22"/>
      <c r="X10" s="22"/>
      <c r="Y10" s="23" t="s">
        <v>38</v>
      </c>
      <c r="Z10" s="24" t="s">
        <v>34</v>
      </c>
      <c r="AA10" s="24">
        <v>0.99</v>
      </c>
      <c r="AB10" s="25">
        <v>0.99</v>
      </c>
      <c r="AC10" s="22"/>
      <c r="AD10" s="23" t="s">
        <v>39</v>
      </c>
      <c r="AE10" s="24" t="s">
        <v>31</v>
      </c>
      <c r="AF10" s="24">
        <v>0.99</v>
      </c>
      <c r="AG10" s="25">
        <v>0.99</v>
      </c>
      <c r="AH10" s="22"/>
      <c r="AI10" s="23" t="s">
        <v>40</v>
      </c>
      <c r="AJ10" s="24" t="s">
        <v>31</v>
      </c>
      <c r="AK10" s="24">
        <v>0.48</v>
      </c>
      <c r="AL10" s="25">
        <v>0.5</v>
      </c>
    </row>
    <row r="11" spans="1:38" ht="15.75" thickBot="1" x14ac:dyDescent="0.3">
      <c r="A11" s="4" t="s">
        <v>13</v>
      </c>
      <c r="B11" s="5" t="s">
        <v>6</v>
      </c>
      <c r="C11" s="6">
        <v>7.0000000000000007E-2</v>
      </c>
      <c r="E11" s="26" t="s">
        <v>24</v>
      </c>
      <c r="F11" s="27" t="s">
        <v>34</v>
      </c>
      <c r="G11" s="27">
        <v>0.99</v>
      </c>
      <c r="H11" s="28">
        <v>0.99</v>
      </c>
      <c r="I11" s="22"/>
      <c r="J11" s="26" t="s">
        <v>35</v>
      </c>
      <c r="K11" s="27" t="s">
        <v>25</v>
      </c>
      <c r="L11" s="27">
        <v>0.46</v>
      </c>
      <c r="M11" s="28">
        <v>0.46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6" t="s">
        <v>38</v>
      </c>
      <c r="Z11" s="27" t="s">
        <v>32</v>
      </c>
      <c r="AA11" s="27">
        <v>0.99</v>
      </c>
      <c r="AB11" s="28">
        <v>0.99</v>
      </c>
      <c r="AC11" s="22"/>
      <c r="AD11" s="26" t="s">
        <v>39</v>
      </c>
      <c r="AE11" s="27" t="s">
        <v>27</v>
      </c>
      <c r="AF11" s="27">
        <v>0.99</v>
      </c>
      <c r="AG11" s="28">
        <v>0.99</v>
      </c>
      <c r="AH11" s="22"/>
      <c r="AI11" s="26" t="s">
        <v>40</v>
      </c>
      <c r="AJ11" s="27" t="s">
        <v>34</v>
      </c>
      <c r="AK11" s="27">
        <v>0.5</v>
      </c>
      <c r="AL11" s="28">
        <v>0.5</v>
      </c>
    </row>
    <row r="12" spans="1:38" x14ac:dyDescent="0.25">
      <c r="A12" s="13" t="s">
        <v>14</v>
      </c>
      <c r="B12" s="2" t="s">
        <v>7</v>
      </c>
      <c r="C12" s="3">
        <v>0.39</v>
      </c>
    </row>
    <row r="13" spans="1:38" ht="15.75" thickBot="1" x14ac:dyDescent="0.3">
      <c r="A13" s="7" t="s">
        <v>14</v>
      </c>
      <c r="B13" s="8" t="s">
        <v>8</v>
      </c>
      <c r="C13" s="17">
        <v>4.4999999999999998E-2</v>
      </c>
    </row>
    <row r="14" spans="1:38" x14ac:dyDescent="0.25">
      <c r="A14" s="7" t="s">
        <v>14</v>
      </c>
      <c r="B14" s="8" t="s">
        <v>9</v>
      </c>
      <c r="C14" s="17">
        <v>0.14000000000000001</v>
      </c>
      <c r="E14" s="33" t="s">
        <v>0</v>
      </c>
      <c r="F14" s="34" t="s">
        <v>1</v>
      </c>
      <c r="G14" s="34" t="s">
        <v>2</v>
      </c>
      <c r="H14" s="35" t="s">
        <v>23</v>
      </c>
      <c r="I14" s="22"/>
      <c r="J14" s="33" t="s">
        <v>0</v>
      </c>
      <c r="K14" s="34" t="s">
        <v>1</v>
      </c>
      <c r="L14" s="34" t="s">
        <v>2</v>
      </c>
      <c r="M14" s="35" t="s">
        <v>23</v>
      </c>
      <c r="N14" s="22"/>
      <c r="O14" s="33" t="s">
        <v>0</v>
      </c>
      <c r="P14" s="34" t="s">
        <v>1</v>
      </c>
      <c r="Q14" s="34" t="s">
        <v>2</v>
      </c>
      <c r="R14" s="35" t="s">
        <v>23</v>
      </c>
      <c r="S14" s="22"/>
      <c r="T14" s="33" t="s">
        <v>0</v>
      </c>
      <c r="U14" s="34" t="s">
        <v>1</v>
      </c>
      <c r="V14" s="34" t="s">
        <v>2</v>
      </c>
      <c r="W14" s="35" t="s">
        <v>23</v>
      </c>
      <c r="X14" s="22"/>
      <c r="Y14" s="33" t="s">
        <v>0</v>
      </c>
      <c r="Z14" s="34" t="s">
        <v>1</v>
      </c>
      <c r="AA14" s="34" t="s">
        <v>2</v>
      </c>
      <c r="AB14" s="35" t="s">
        <v>23</v>
      </c>
      <c r="AC14" s="22"/>
      <c r="AD14" s="33" t="s">
        <v>0</v>
      </c>
      <c r="AE14" s="34" t="s">
        <v>1</v>
      </c>
      <c r="AF14" s="34" t="s">
        <v>2</v>
      </c>
      <c r="AG14" s="35" t="s">
        <v>23</v>
      </c>
      <c r="AH14" s="22"/>
      <c r="AI14" s="33" t="s">
        <v>0</v>
      </c>
      <c r="AJ14" s="34" t="s">
        <v>1</v>
      </c>
      <c r="AK14" s="34" t="s">
        <v>2</v>
      </c>
      <c r="AL14" s="35" t="s">
        <v>23</v>
      </c>
    </row>
    <row r="15" spans="1:38" x14ac:dyDescent="0.25">
      <c r="A15" s="7" t="s">
        <v>14</v>
      </c>
      <c r="B15" s="8" t="s">
        <v>10</v>
      </c>
      <c r="C15" s="17">
        <v>0.22</v>
      </c>
      <c r="E15" s="23" t="s">
        <v>13</v>
      </c>
      <c r="F15" s="31" t="s">
        <v>7</v>
      </c>
      <c r="G15" s="24">
        <v>0.99</v>
      </c>
      <c r="H15" s="30">
        <f>INDEX($H$2:$H$11,MATCH(F15,$F$2:$F$11,0))</f>
        <v>0.99</v>
      </c>
      <c r="I15" s="22"/>
      <c r="J15" s="23" t="s">
        <v>14</v>
      </c>
      <c r="K15" s="31" t="s">
        <v>7</v>
      </c>
      <c r="L15" s="36">
        <v>0.39</v>
      </c>
      <c r="M15" s="30">
        <f>INDEX($M$2:$M$11,MATCH(K15,$K$2:$K$11,0))</f>
        <v>0.46</v>
      </c>
      <c r="N15" s="22"/>
      <c r="O15" s="23" t="s">
        <v>16</v>
      </c>
      <c r="P15" s="31" t="s">
        <v>8</v>
      </c>
      <c r="Q15" s="24">
        <v>0.21</v>
      </c>
      <c r="R15" s="30">
        <f>INDEX($R$2:$R$10,MATCH(P15,$P$2:$P$10,0))</f>
        <v>0.378</v>
      </c>
      <c r="S15" s="22"/>
      <c r="T15" s="23" t="s">
        <v>17</v>
      </c>
      <c r="U15" s="31" t="s">
        <v>8</v>
      </c>
      <c r="V15" s="36">
        <v>0.99</v>
      </c>
      <c r="W15" s="25">
        <f>INDEX($W$2:$W$9,MATCH(U15,$U$2:$U$9,0))</f>
        <v>0.99</v>
      </c>
      <c r="X15" s="22"/>
      <c r="Y15" s="23" t="s">
        <v>15</v>
      </c>
      <c r="Z15" s="31" t="s">
        <v>7</v>
      </c>
      <c r="AA15" s="24">
        <v>0.99</v>
      </c>
      <c r="AB15" s="25">
        <f>INDEX($AB$2:$AB$11,MATCH(Z15,$Z$2:$Z$11,0))</f>
        <v>0.99</v>
      </c>
      <c r="AC15" s="22"/>
      <c r="AD15" s="23" t="s">
        <v>18</v>
      </c>
      <c r="AE15" s="31" t="s">
        <v>7</v>
      </c>
      <c r="AF15" s="36">
        <v>0.99</v>
      </c>
      <c r="AG15" s="30">
        <f>INDEX($AG$2:$AG$11,MATCH(AE15,$AE$2:$AE$11,0))</f>
        <v>0.99</v>
      </c>
      <c r="AH15" s="22"/>
      <c r="AI15" s="23" t="s">
        <v>19</v>
      </c>
      <c r="AJ15" s="31" t="s">
        <v>7</v>
      </c>
      <c r="AK15" s="36">
        <v>0.5</v>
      </c>
      <c r="AL15" s="30">
        <f>INDEX($AL$2:$AL$11,MATCH(AJ15,$AJ$2:$AJ$11,0))</f>
        <v>0.5</v>
      </c>
    </row>
    <row r="16" spans="1:38" x14ac:dyDescent="0.25">
      <c r="A16" s="7" t="s">
        <v>14</v>
      </c>
      <c r="B16" s="8" t="s">
        <v>3</v>
      </c>
      <c r="C16" s="18">
        <v>0.2</v>
      </c>
      <c r="E16" s="23" t="s">
        <v>13</v>
      </c>
      <c r="F16" s="31" t="s">
        <v>8</v>
      </c>
      <c r="G16" s="24">
        <v>0.46</v>
      </c>
      <c r="H16" s="30">
        <f t="shared" ref="H16:H24" si="0">INDEX($H$2:$H$11,MATCH(F16,$F$2:$F$11,0))</f>
        <v>0.65714285714285703</v>
      </c>
      <c r="I16" s="22"/>
      <c r="J16" s="23" t="s">
        <v>14</v>
      </c>
      <c r="K16" s="31" t="s">
        <v>8</v>
      </c>
      <c r="L16" s="36">
        <v>4.4999999999999998E-2</v>
      </c>
      <c r="M16" s="30">
        <f t="shared" ref="M16:M24" si="1">INDEX($M$2:$M$11,MATCH(K16,$K$2:$K$11,0))</f>
        <v>0.35</v>
      </c>
      <c r="N16" s="22"/>
      <c r="O16" s="23" t="s">
        <v>16</v>
      </c>
      <c r="P16" s="31" t="s">
        <v>9</v>
      </c>
      <c r="Q16" s="24">
        <v>0.13</v>
      </c>
      <c r="R16" s="30">
        <f t="shared" ref="R16:R23" si="2">INDEX($R$2:$R$10,MATCH(P16,$P$2:$P$10,0))</f>
        <v>0.29249999999999998</v>
      </c>
      <c r="S16" s="22"/>
      <c r="T16" s="23" t="s">
        <v>17</v>
      </c>
      <c r="U16" s="31" t="s">
        <v>9</v>
      </c>
      <c r="V16" s="36">
        <v>0.16</v>
      </c>
      <c r="W16" s="25">
        <f t="shared" ref="W16:W22" si="3">INDEX($W$2:$W$9,MATCH(U16,$U$2:$U$9,0))</f>
        <v>0.99</v>
      </c>
      <c r="X16" s="22"/>
      <c r="Y16" s="23" t="s">
        <v>15</v>
      </c>
      <c r="Z16" s="31" t="s">
        <v>8</v>
      </c>
      <c r="AA16" s="24">
        <v>0.96</v>
      </c>
      <c r="AB16" s="25">
        <f t="shared" ref="AB16:AB24" si="4">INDEX($AB$2:$AB$11,MATCH(Z16,$Z$2:$Z$11,0))</f>
        <v>0.99</v>
      </c>
      <c r="AC16" s="22"/>
      <c r="AD16" s="23" t="s">
        <v>18</v>
      </c>
      <c r="AE16" s="31" t="s">
        <v>8</v>
      </c>
      <c r="AF16" s="36">
        <v>0.99</v>
      </c>
      <c r="AG16" s="30">
        <f t="shared" ref="AG16:AG24" si="5">INDEX($AG$2:$AG$11,MATCH(AE16,$AE$2:$AE$11,0))</f>
        <v>0.99</v>
      </c>
      <c r="AH16" s="22"/>
      <c r="AI16" s="23" t="s">
        <v>19</v>
      </c>
      <c r="AJ16" s="31" t="s">
        <v>8</v>
      </c>
      <c r="AK16" s="36">
        <v>0.48</v>
      </c>
      <c r="AL16" s="30">
        <f t="shared" ref="AL16:AL24" si="6">INDEX($AL$2:$AL$11,MATCH(AJ16,$AJ$2:$AJ$11,0))</f>
        <v>0.5</v>
      </c>
    </row>
    <row r="17" spans="1:38" x14ac:dyDescent="0.25">
      <c r="A17" s="7" t="s">
        <v>14</v>
      </c>
      <c r="B17" s="8" t="s">
        <v>11</v>
      </c>
      <c r="C17" s="17">
        <v>0.15</v>
      </c>
      <c r="E17" s="23" t="s">
        <v>13</v>
      </c>
      <c r="F17" s="31" t="s">
        <v>9</v>
      </c>
      <c r="G17" s="24">
        <v>0.56999999999999995</v>
      </c>
      <c r="H17" s="30">
        <f t="shared" si="0"/>
        <v>0.71250000000000002</v>
      </c>
      <c r="I17" s="22"/>
      <c r="J17" s="23" t="s">
        <v>14</v>
      </c>
      <c r="K17" s="31" t="s">
        <v>9</v>
      </c>
      <c r="L17" s="36">
        <v>0.14000000000000001</v>
      </c>
      <c r="M17" s="30">
        <f t="shared" si="1"/>
        <v>0.36666666666666697</v>
      </c>
      <c r="N17" s="22"/>
      <c r="O17" s="23" t="s">
        <v>16</v>
      </c>
      <c r="P17" s="31" t="s">
        <v>10</v>
      </c>
      <c r="Q17" s="24">
        <v>2.8999999999999998E-3</v>
      </c>
      <c r="R17" s="38">
        <f t="shared" si="2"/>
        <v>1.9800000000000002E-2</v>
      </c>
      <c r="S17" s="22"/>
      <c r="T17" s="23" t="s">
        <v>17</v>
      </c>
      <c r="U17" s="31" t="s">
        <v>10</v>
      </c>
      <c r="V17" s="36">
        <v>0.5</v>
      </c>
      <c r="W17" s="25">
        <f t="shared" si="3"/>
        <v>0.99</v>
      </c>
      <c r="X17" s="22"/>
      <c r="Y17" s="23" t="s">
        <v>15</v>
      </c>
      <c r="Z17" s="31" t="s">
        <v>9</v>
      </c>
      <c r="AA17" s="24">
        <v>0.99</v>
      </c>
      <c r="AB17" s="25">
        <f t="shared" si="4"/>
        <v>0.99</v>
      </c>
      <c r="AC17" s="22"/>
      <c r="AD17" s="23" t="s">
        <v>18</v>
      </c>
      <c r="AE17" s="31" t="s">
        <v>9</v>
      </c>
      <c r="AF17" s="36">
        <v>0.7</v>
      </c>
      <c r="AG17" s="30">
        <f t="shared" si="5"/>
        <v>0.99</v>
      </c>
      <c r="AH17" s="22"/>
      <c r="AI17" s="23" t="s">
        <v>19</v>
      </c>
      <c r="AJ17" s="31" t="s">
        <v>9</v>
      </c>
      <c r="AK17" s="36">
        <v>0.42</v>
      </c>
      <c r="AL17" s="30">
        <f t="shared" si="6"/>
        <v>0.5</v>
      </c>
    </row>
    <row r="18" spans="1:38" x14ac:dyDescent="0.25">
      <c r="A18" s="7" t="s">
        <v>14</v>
      </c>
      <c r="B18" s="8" t="s">
        <v>12</v>
      </c>
      <c r="C18" s="17">
        <v>7.0000000000000007E-2</v>
      </c>
      <c r="E18" s="23" t="s">
        <v>13</v>
      </c>
      <c r="F18" s="31" t="s">
        <v>10</v>
      </c>
      <c r="G18" s="24">
        <v>0.36</v>
      </c>
      <c r="H18" s="30">
        <f t="shared" si="0"/>
        <v>0.61666666666666703</v>
      </c>
      <c r="I18" s="22"/>
      <c r="J18" s="23" t="s">
        <v>14</v>
      </c>
      <c r="K18" s="31" t="s">
        <v>10</v>
      </c>
      <c r="L18" s="36">
        <v>0.22</v>
      </c>
      <c r="M18" s="30">
        <f t="shared" si="1"/>
        <v>0.36666666666666697</v>
      </c>
      <c r="N18" s="22"/>
      <c r="O18" s="23" t="s">
        <v>16</v>
      </c>
      <c r="P18" s="31" t="s">
        <v>3</v>
      </c>
      <c r="Q18" s="24">
        <v>4.4000000000000003E-3</v>
      </c>
      <c r="R18" s="38">
        <f t="shared" si="2"/>
        <v>1.9800000000000002E-2</v>
      </c>
      <c r="S18" s="22"/>
      <c r="T18" s="23" t="s">
        <v>17</v>
      </c>
      <c r="U18" s="31" t="s">
        <v>3</v>
      </c>
      <c r="V18" s="36">
        <v>0.75</v>
      </c>
      <c r="W18" s="25">
        <f t="shared" si="3"/>
        <v>0.99</v>
      </c>
      <c r="X18" s="22"/>
      <c r="Y18" s="23" t="s">
        <v>15</v>
      </c>
      <c r="Z18" s="31" t="s">
        <v>10</v>
      </c>
      <c r="AA18" s="24">
        <v>0.97</v>
      </c>
      <c r="AB18" s="25">
        <f t="shared" si="4"/>
        <v>0.99</v>
      </c>
      <c r="AC18" s="22"/>
      <c r="AD18" s="23" t="s">
        <v>18</v>
      </c>
      <c r="AE18" s="31" t="s">
        <v>10</v>
      </c>
      <c r="AF18" s="36">
        <v>0.09</v>
      </c>
      <c r="AG18" s="30">
        <f t="shared" si="5"/>
        <v>0.9</v>
      </c>
      <c r="AH18" s="22"/>
      <c r="AI18" s="23" t="s">
        <v>19</v>
      </c>
      <c r="AJ18" s="31" t="s">
        <v>10</v>
      </c>
      <c r="AK18" s="36">
        <v>6.5000000000000002E-2</v>
      </c>
      <c r="AL18" s="30">
        <f t="shared" si="6"/>
        <v>0.5</v>
      </c>
    </row>
    <row r="19" spans="1:38" x14ac:dyDescent="0.25">
      <c r="A19" s="7" t="s">
        <v>14</v>
      </c>
      <c r="B19" s="8" t="s">
        <v>4</v>
      </c>
      <c r="C19" s="17">
        <v>0.42</v>
      </c>
      <c r="E19" s="23" t="s">
        <v>13</v>
      </c>
      <c r="F19" s="31" t="s">
        <v>3</v>
      </c>
      <c r="G19" s="24">
        <v>0.33</v>
      </c>
      <c r="H19" s="30">
        <f t="shared" si="0"/>
        <v>0.61666666666666703</v>
      </c>
      <c r="I19" s="22"/>
      <c r="J19" s="23" t="s">
        <v>14</v>
      </c>
      <c r="K19" s="31" t="s">
        <v>3</v>
      </c>
      <c r="L19" s="36">
        <v>0.2</v>
      </c>
      <c r="M19" s="30">
        <f t="shared" si="1"/>
        <v>0.36666666666666697</v>
      </c>
      <c r="N19" s="22"/>
      <c r="O19" s="23" t="s">
        <v>16</v>
      </c>
      <c r="P19" s="31" t="s">
        <v>11</v>
      </c>
      <c r="Q19" s="24">
        <v>0.48</v>
      </c>
      <c r="R19" s="30">
        <f t="shared" si="2"/>
        <v>0.61714285714285699</v>
      </c>
      <c r="S19" s="22"/>
      <c r="T19" s="23" t="s">
        <v>17</v>
      </c>
      <c r="U19" s="31" t="s">
        <v>11</v>
      </c>
      <c r="V19" s="36">
        <v>0.43</v>
      </c>
      <c r="W19" s="25">
        <f t="shared" si="3"/>
        <v>0.99</v>
      </c>
      <c r="X19" s="22"/>
      <c r="Y19" s="23" t="s">
        <v>15</v>
      </c>
      <c r="Z19" s="31" t="s">
        <v>3</v>
      </c>
      <c r="AA19" s="24">
        <v>0.33</v>
      </c>
      <c r="AB19" s="25">
        <f t="shared" si="4"/>
        <v>0.99</v>
      </c>
      <c r="AC19" s="22"/>
      <c r="AD19" s="23" t="s">
        <v>18</v>
      </c>
      <c r="AE19" s="31" t="s">
        <v>3</v>
      </c>
      <c r="AF19" s="36">
        <v>0.57999999999999996</v>
      </c>
      <c r="AG19" s="30">
        <f t="shared" si="5"/>
        <v>0.99</v>
      </c>
      <c r="AH19" s="22"/>
      <c r="AI19" s="23" t="s">
        <v>19</v>
      </c>
      <c r="AJ19" s="31" t="s">
        <v>3</v>
      </c>
      <c r="AK19" s="36">
        <v>0.38</v>
      </c>
      <c r="AL19" s="30">
        <f t="shared" si="6"/>
        <v>0.5</v>
      </c>
    </row>
    <row r="20" spans="1:38" x14ac:dyDescent="0.25">
      <c r="A20" s="7" t="s">
        <v>14</v>
      </c>
      <c r="B20" s="8" t="s">
        <v>5</v>
      </c>
      <c r="C20" s="17">
        <v>0.39</v>
      </c>
      <c r="E20" s="23" t="s">
        <v>13</v>
      </c>
      <c r="F20" s="31" t="s">
        <v>11</v>
      </c>
      <c r="G20" s="24">
        <v>0.37</v>
      </c>
      <c r="H20" s="30">
        <f t="shared" si="0"/>
        <v>0.61666666666666703</v>
      </c>
      <c r="I20" s="22"/>
      <c r="J20" s="23" t="s">
        <v>14</v>
      </c>
      <c r="K20" s="31" t="s">
        <v>11</v>
      </c>
      <c r="L20" s="36">
        <v>0.15</v>
      </c>
      <c r="M20" s="30">
        <f t="shared" si="1"/>
        <v>0.36666666666666697</v>
      </c>
      <c r="N20" s="22"/>
      <c r="O20" s="23" t="s">
        <v>16</v>
      </c>
      <c r="P20" s="31" t="s">
        <v>12</v>
      </c>
      <c r="Q20" s="24">
        <v>0.74</v>
      </c>
      <c r="R20" s="30">
        <f t="shared" si="2"/>
        <v>0.83250000000000002</v>
      </c>
      <c r="S20" s="22"/>
      <c r="T20" s="23" t="s">
        <v>17</v>
      </c>
      <c r="U20" s="31" t="s">
        <v>12</v>
      </c>
      <c r="V20" s="36">
        <v>0.87</v>
      </c>
      <c r="W20" s="25">
        <f t="shared" si="3"/>
        <v>0.99</v>
      </c>
      <c r="X20" s="22"/>
      <c r="Y20" s="23" t="s">
        <v>15</v>
      </c>
      <c r="Z20" s="31" t="s">
        <v>11</v>
      </c>
      <c r="AA20" s="24">
        <v>0.73</v>
      </c>
      <c r="AB20" s="25">
        <f t="shared" si="4"/>
        <v>0.99</v>
      </c>
      <c r="AC20" s="22"/>
      <c r="AD20" s="23" t="s">
        <v>18</v>
      </c>
      <c r="AE20" s="31" t="s">
        <v>11</v>
      </c>
      <c r="AF20" s="36">
        <v>0.66</v>
      </c>
      <c r="AG20" s="30">
        <f t="shared" si="5"/>
        <v>0.99</v>
      </c>
      <c r="AH20" s="22"/>
      <c r="AI20" s="23" t="s">
        <v>19</v>
      </c>
      <c r="AJ20" s="31" t="s">
        <v>11</v>
      </c>
      <c r="AK20" s="36">
        <v>0.26</v>
      </c>
      <c r="AL20" s="30">
        <f t="shared" si="6"/>
        <v>0.5</v>
      </c>
    </row>
    <row r="21" spans="1:38" x14ac:dyDescent="0.25">
      <c r="A21" s="4" t="s">
        <v>14</v>
      </c>
      <c r="B21" s="5" t="s">
        <v>6</v>
      </c>
      <c r="C21" s="6">
        <v>0.46</v>
      </c>
      <c r="E21" s="23" t="s">
        <v>13</v>
      </c>
      <c r="F21" s="31" t="s">
        <v>12</v>
      </c>
      <c r="G21" s="24">
        <v>0.65</v>
      </c>
      <c r="H21" s="30">
        <f t="shared" si="0"/>
        <v>0.72222222222222199</v>
      </c>
      <c r="I21" s="22"/>
      <c r="J21" s="23" t="s">
        <v>14</v>
      </c>
      <c r="K21" s="31" t="s">
        <v>12</v>
      </c>
      <c r="L21" s="36">
        <v>7.0000000000000007E-2</v>
      </c>
      <c r="M21" s="30">
        <f t="shared" si="1"/>
        <v>0.35</v>
      </c>
      <c r="N21" s="22"/>
      <c r="O21" s="23" t="s">
        <v>16</v>
      </c>
      <c r="P21" s="31" t="s">
        <v>4</v>
      </c>
      <c r="Q21" s="24">
        <v>0.99</v>
      </c>
      <c r="R21" s="30">
        <f t="shared" si="2"/>
        <v>0.99</v>
      </c>
      <c r="S21" s="22"/>
      <c r="T21" s="23" t="s">
        <v>17</v>
      </c>
      <c r="U21" s="31" t="s">
        <v>5</v>
      </c>
      <c r="V21" s="36">
        <v>0.5</v>
      </c>
      <c r="W21" s="25">
        <f t="shared" si="3"/>
        <v>0.99</v>
      </c>
      <c r="X21" s="22"/>
      <c r="Y21" s="23" t="s">
        <v>15</v>
      </c>
      <c r="Z21" s="31" t="s">
        <v>12</v>
      </c>
      <c r="AA21" s="24">
        <v>0.25</v>
      </c>
      <c r="AB21" s="25">
        <f t="shared" si="4"/>
        <v>0.99</v>
      </c>
      <c r="AC21" s="22"/>
      <c r="AD21" s="23" t="s">
        <v>18</v>
      </c>
      <c r="AE21" s="31" t="s">
        <v>12</v>
      </c>
      <c r="AF21" s="36">
        <v>0.28999999999999998</v>
      </c>
      <c r="AG21" s="30">
        <f t="shared" si="5"/>
        <v>0.99</v>
      </c>
      <c r="AH21" s="22"/>
      <c r="AI21" s="23" t="s">
        <v>19</v>
      </c>
      <c r="AJ21" s="31" t="s">
        <v>12</v>
      </c>
      <c r="AK21" s="36">
        <v>0.25</v>
      </c>
      <c r="AL21" s="30">
        <f t="shared" si="6"/>
        <v>0.5</v>
      </c>
    </row>
    <row r="22" spans="1:38" ht="15.75" thickBot="1" x14ac:dyDescent="0.3">
      <c r="A22" s="13" t="s">
        <v>16</v>
      </c>
      <c r="B22" s="2" t="s">
        <v>8</v>
      </c>
      <c r="C22" s="3">
        <v>0.21</v>
      </c>
      <c r="E22" s="23" t="s">
        <v>13</v>
      </c>
      <c r="F22" s="31" t="s">
        <v>4</v>
      </c>
      <c r="G22" s="24">
        <v>0.26</v>
      </c>
      <c r="H22" s="30">
        <f t="shared" si="0"/>
        <v>0.61666666666666703</v>
      </c>
      <c r="I22" s="22"/>
      <c r="J22" s="23" t="s">
        <v>14</v>
      </c>
      <c r="K22" s="31" t="s">
        <v>4</v>
      </c>
      <c r="L22" s="36">
        <v>0.42</v>
      </c>
      <c r="M22" s="30">
        <f t="shared" si="1"/>
        <v>0.46</v>
      </c>
      <c r="N22" s="22"/>
      <c r="O22" s="23" t="s">
        <v>16</v>
      </c>
      <c r="P22" s="31" t="s">
        <v>5</v>
      </c>
      <c r="Q22" s="24">
        <v>9.9000000000000005E-2</v>
      </c>
      <c r="R22" s="30">
        <f t="shared" si="2"/>
        <v>0.29249999999999998</v>
      </c>
      <c r="S22" s="22"/>
      <c r="T22" s="26" t="s">
        <v>17</v>
      </c>
      <c r="U22" s="29" t="s">
        <v>6</v>
      </c>
      <c r="V22" s="37">
        <v>0.99</v>
      </c>
      <c r="W22" s="28">
        <f t="shared" si="3"/>
        <v>0.99</v>
      </c>
      <c r="X22" s="22"/>
      <c r="Y22" s="23" t="s">
        <v>15</v>
      </c>
      <c r="Z22" s="31" t="s">
        <v>4</v>
      </c>
      <c r="AA22" s="24">
        <v>0.43</v>
      </c>
      <c r="AB22" s="25">
        <f t="shared" si="4"/>
        <v>0.99</v>
      </c>
      <c r="AC22" s="22"/>
      <c r="AD22" s="23" t="s">
        <v>18</v>
      </c>
      <c r="AE22" s="31" t="s">
        <v>4</v>
      </c>
      <c r="AF22" s="36">
        <v>0.99</v>
      </c>
      <c r="AG22" s="30">
        <f t="shared" si="5"/>
        <v>0.99</v>
      </c>
      <c r="AH22" s="22"/>
      <c r="AI22" s="23" t="s">
        <v>19</v>
      </c>
      <c r="AJ22" s="31" t="s">
        <v>4</v>
      </c>
      <c r="AK22" s="36">
        <v>0.12</v>
      </c>
      <c r="AL22" s="30">
        <f t="shared" si="6"/>
        <v>0.5</v>
      </c>
    </row>
    <row r="23" spans="1:38" ht="15.75" thickBot="1" x14ac:dyDescent="0.3">
      <c r="A23" s="7" t="s">
        <v>16</v>
      </c>
      <c r="B23" s="8" t="s">
        <v>9</v>
      </c>
      <c r="C23" s="17">
        <v>0.13</v>
      </c>
      <c r="E23" s="23" t="s">
        <v>13</v>
      </c>
      <c r="F23" s="31" t="s">
        <v>5</v>
      </c>
      <c r="G23" s="24">
        <v>0.18</v>
      </c>
      <c r="H23" s="30">
        <f t="shared" si="0"/>
        <v>0.61666666666666703</v>
      </c>
      <c r="I23" s="22"/>
      <c r="J23" s="23" t="s">
        <v>14</v>
      </c>
      <c r="K23" s="31" t="s">
        <v>5</v>
      </c>
      <c r="L23" s="36">
        <v>0.39</v>
      </c>
      <c r="M23" s="30">
        <f t="shared" si="1"/>
        <v>0.46</v>
      </c>
      <c r="N23" s="22"/>
      <c r="O23" s="26" t="s">
        <v>16</v>
      </c>
      <c r="P23" s="29" t="s">
        <v>6</v>
      </c>
      <c r="Q23" s="27">
        <v>0.28999999999999998</v>
      </c>
      <c r="R23" s="32">
        <f t="shared" si="2"/>
        <v>0.435</v>
      </c>
      <c r="S23" s="22"/>
      <c r="T23" s="22"/>
      <c r="U23" s="22"/>
      <c r="V23" s="22"/>
      <c r="W23" s="22"/>
      <c r="X23" s="22"/>
      <c r="Y23" s="23" t="s">
        <v>15</v>
      </c>
      <c r="Z23" s="31" t="s">
        <v>5</v>
      </c>
      <c r="AA23" s="24">
        <v>0.82</v>
      </c>
      <c r="AB23" s="25">
        <f t="shared" si="4"/>
        <v>0.99</v>
      </c>
      <c r="AC23" s="22"/>
      <c r="AD23" s="23" t="s">
        <v>18</v>
      </c>
      <c r="AE23" s="31" t="s">
        <v>5</v>
      </c>
      <c r="AF23" s="36">
        <v>0.83</v>
      </c>
      <c r="AG23" s="30">
        <f t="shared" si="5"/>
        <v>0.99</v>
      </c>
      <c r="AH23" s="22"/>
      <c r="AI23" s="23" t="s">
        <v>19</v>
      </c>
      <c r="AJ23" s="31" t="s">
        <v>5</v>
      </c>
      <c r="AK23" s="36">
        <v>0.41</v>
      </c>
      <c r="AL23" s="30">
        <f t="shared" si="6"/>
        <v>0.5</v>
      </c>
    </row>
    <row r="24" spans="1:38" ht="15.75" thickBot="1" x14ac:dyDescent="0.3">
      <c r="A24" s="7" t="s">
        <v>16</v>
      </c>
      <c r="B24" s="8" t="s">
        <v>10</v>
      </c>
      <c r="C24" s="17">
        <v>2.8999999999999998E-3</v>
      </c>
      <c r="E24" s="26" t="s">
        <v>13</v>
      </c>
      <c r="F24" s="29" t="s">
        <v>6</v>
      </c>
      <c r="G24" s="27">
        <v>7.0000000000000007E-2</v>
      </c>
      <c r="H24" s="32">
        <f t="shared" si="0"/>
        <v>0.61666666666666703</v>
      </c>
      <c r="I24" s="22"/>
      <c r="J24" s="26" t="s">
        <v>14</v>
      </c>
      <c r="K24" s="29" t="s">
        <v>6</v>
      </c>
      <c r="L24" s="37">
        <v>0.46</v>
      </c>
      <c r="M24" s="32">
        <f t="shared" si="1"/>
        <v>0.46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6" t="s">
        <v>15</v>
      </c>
      <c r="Z24" s="29" t="s">
        <v>6</v>
      </c>
      <c r="AA24" s="27">
        <v>0.55000000000000004</v>
      </c>
      <c r="AB24" s="28">
        <f t="shared" si="4"/>
        <v>0.99</v>
      </c>
      <c r="AC24" s="22"/>
      <c r="AD24" s="26" t="s">
        <v>18</v>
      </c>
      <c r="AE24" s="29" t="s">
        <v>6</v>
      </c>
      <c r="AF24" s="37">
        <v>0.8</v>
      </c>
      <c r="AG24" s="32">
        <f t="shared" si="5"/>
        <v>0.99</v>
      </c>
      <c r="AH24" s="22"/>
      <c r="AI24" s="26" t="s">
        <v>19</v>
      </c>
      <c r="AJ24" s="29" t="s">
        <v>6</v>
      </c>
      <c r="AK24" s="37">
        <v>0.47</v>
      </c>
      <c r="AL24" s="32">
        <f t="shared" si="6"/>
        <v>0.5</v>
      </c>
    </row>
    <row r="25" spans="1:38" x14ac:dyDescent="0.25">
      <c r="A25" s="7" t="s">
        <v>16</v>
      </c>
      <c r="B25" s="8" t="s">
        <v>3</v>
      </c>
      <c r="C25" s="17">
        <v>4.4000000000000003E-3</v>
      </c>
    </row>
    <row r="26" spans="1:38" x14ac:dyDescent="0.25">
      <c r="A26" s="7" t="s">
        <v>16</v>
      </c>
      <c r="B26" s="8" t="s">
        <v>11</v>
      </c>
      <c r="C26" s="17">
        <v>0.48</v>
      </c>
    </row>
    <row r="27" spans="1:38" x14ac:dyDescent="0.25">
      <c r="A27" s="7" t="s">
        <v>16</v>
      </c>
      <c r="B27" s="8" t="s">
        <v>12</v>
      </c>
      <c r="C27" s="17">
        <v>0.74</v>
      </c>
    </row>
    <row r="28" spans="1:38" x14ac:dyDescent="0.25">
      <c r="A28" s="7" t="s">
        <v>16</v>
      </c>
      <c r="B28" s="8" t="s">
        <v>4</v>
      </c>
      <c r="C28" s="17">
        <v>0.99</v>
      </c>
    </row>
    <row r="29" spans="1:38" x14ac:dyDescent="0.25">
      <c r="A29" s="7" t="s">
        <v>16</v>
      </c>
      <c r="B29" s="8" t="s">
        <v>5</v>
      </c>
      <c r="C29" s="17">
        <v>9.9000000000000005E-2</v>
      </c>
    </row>
    <row r="30" spans="1:38" x14ac:dyDescent="0.25">
      <c r="A30" s="4" t="s">
        <v>16</v>
      </c>
      <c r="B30" s="5" t="s">
        <v>6</v>
      </c>
      <c r="C30" s="6">
        <v>0.28999999999999998</v>
      </c>
    </row>
    <row r="31" spans="1:38" x14ac:dyDescent="0.25">
      <c r="A31" s="13" t="s">
        <v>17</v>
      </c>
      <c r="B31" s="2" t="s">
        <v>8</v>
      </c>
      <c r="C31" s="3">
        <v>0.99</v>
      </c>
    </row>
    <row r="32" spans="1:38" x14ac:dyDescent="0.25">
      <c r="A32" s="7" t="s">
        <v>17</v>
      </c>
      <c r="B32" s="8" t="s">
        <v>9</v>
      </c>
      <c r="C32" s="17">
        <v>0.16</v>
      </c>
    </row>
    <row r="33" spans="1:3" x14ac:dyDescent="0.25">
      <c r="A33" s="7" t="s">
        <v>17</v>
      </c>
      <c r="B33" s="8" t="s">
        <v>10</v>
      </c>
      <c r="C33" s="18">
        <v>0.5</v>
      </c>
    </row>
    <row r="34" spans="1:3" x14ac:dyDescent="0.25">
      <c r="A34" s="7" t="s">
        <v>17</v>
      </c>
      <c r="B34" s="8" t="s">
        <v>3</v>
      </c>
      <c r="C34" s="17">
        <v>0.75</v>
      </c>
    </row>
    <row r="35" spans="1:3" x14ac:dyDescent="0.25">
      <c r="A35" s="7" t="s">
        <v>17</v>
      </c>
      <c r="B35" s="8" t="s">
        <v>11</v>
      </c>
      <c r="C35" s="17">
        <v>0.43</v>
      </c>
    </row>
    <row r="36" spans="1:3" x14ac:dyDescent="0.25">
      <c r="A36" s="7" t="s">
        <v>17</v>
      </c>
      <c r="B36" s="8" t="s">
        <v>12</v>
      </c>
      <c r="C36" s="17">
        <v>0.87</v>
      </c>
    </row>
    <row r="37" spans="1:3" x14ac:dyDescent="0.25">
      <c r="A37" s="7" t="s">
        <v>17</v>
      </c>
      <c r="B37" s="8" t="s">
        <v>5</v>
      </c>
      <c r="C37" s="18">
        <v>0.5</v>
      </c>
    </row>
    <row r="38" spans="1:3" x14ac:dyDescent="0.25">
      <c r="A38" s="4" t="s">
        <v>17</v>
      </c>
      <c r="B38" s="5" t="s">
        <v>6</v>
      </c>
      <c r="C38" s="6">
        <v>0.99</v>
      </c>
    </row>
    <row r="39" spans="1:3" x14ac:dyDescent="0.25">
      <c r="A39" s="13" t="s">
        <v>15</v>
      </c>
      <c r="B39" s="2" t="s">
        <v>7</v>
      </c>
      <c r="C39" s="3">
        <v>0.99</v>
      </c>
    </row>
    <row r="40" spans="1:3" x14ac:dyDescent="0.25">
      <c r="A40" s="7" t="s">
        <v>15</v>
      </c>
      <c r="B40" s="8" t="s">
        <v>8</v>
      </c>
      <c r="C40" s="17">
        <v>0.96</v>
      </c>
    </row>
    <row r="41" spans="1:3" x14ac:dyDescent="0.25">
      <c r="A41" s="7" t="s">
        <v>15</v>
      </c>
      <c r="B41" s="8" t="s">
        <v>9</v>
      </c>
      <c r="C41" s="17">
        <v>0.99</v>
      </c>
    </row>
    <row r="42" spans="1:3" x14ac:dyDescent="0.25">
      <c r="A42" s="7" t="s">
        <v>15</v>
      </c>
      <c r="B42" s="8" t="s">
        <v>10</v>
      </c>
      <c r="C42" s="17">
        <v>0.97</v>
      </c>
    </row>
    <row r="43" spans="1:3" x14ac:dyDescent="0.25">
      <c r="A43" s="7" t="s">
        <v>15</v>
      </c>
      <c r="B43" s="8" t="s">
        <v>3</v>
      </c>
      <c r="C43" s="17">
        <v>0.33</v>
      </c>
    </row>
    <row r="44" spans="1:3" x14ac:dyDescent="0.25">
      <c r="A44" s="7" t="s">
        <v>15</v>
      </c>
      <c r="B44" s="8" t="s">
        <v>11</v>
      </c>
      <c r="C44" s="17">
        <v>0.73</v>
      </c>
    </row>
    <row r="45" spans="1:3" x14ac:dyDescent="0.25">
      <c r="A45" s="7" t="s">
        <v>15</v>
      </c>
      <c r="B45" s="8" t="s">
        <v>12</v>
      </c>
      <c r="C45" s="17">
        <v>0.25</v>
      </c>
    </row>
    <row r="46" spans="1:3" x14ac:dyDescent="0.25">
      <c r="A46" s="7" t="s">
        <v>15</v>
      </c>
      <c r="B46" s="8" t="s">
        <v>4</v>
      </c>
      <c r="C46" s="17">
        <v>0.43</v>
      </c>
    </row>
    <row r="47" spans="1:3" x14ac:dyDescent="0.25">
      <c r="A47" s="7" t="s">
        <v>15</v>
      </c>
      <c r="B47" s="8" t="s">
        <v>5</v>
      </c>
      <c r="C47" s="17">
        <v>0.82</v>
      </c>
    </row>
    <row r="48" spans="1:3" x14ac:dyDescent="0.25">
      <c r="A48" s="4" t="s">
        <v>15</v>
      </c>
      <c r="B48" s="5" t="s">
        <v>6</v>
      </c>
      <c r="C48" s="6">
        <v>0.55000000000000004</v>
      </c>
    </row>
    <row r="49" spans="1:3" x14ac:dyDescent="0.25">
      <c r="A49" s="13" t="s">
        <v>18</v>
      </c>
      <c r="B49" s="2" t="s">
        <v>7</v>
      </c>
      <c r="C49" s="14">
        <v>0.99</v>
      </c>
    </row>
    <row r="50" spans="1:3" x14ac:dyDescent="0.25">
      <c r="A50" s="7" t="s">
        <v>18</v>
      </c>
      <c r="B50" s="8" t="s">
        <v>8</v>
      </c>
      <c r="C50" s="18">
        <v>0.99</v>
      </c>
    </row>
    <row r="51" spans="1:3" x14ac:dyDescent="0.25">
      <c r="A51" s="7" t="s">
        <v>18</v>
      </c>
      <c r="B51" s="8" t="s">
        <v>9</v>
      </c>
      <c r="C51" s="18">
        <v>0.7</v>
      </c>
    </row>
    <row r="52" spans="1:3" x14ac:dyDescent="0.25">
      <c r="A52" s="7" t="s">
        <v>18</v>
      </c>
      <c r="B52" s="8" t="s">
        <v>10</v>
      </c>
      <c r="C52" s="18">
        <v>0.09</v>
      </c>
    </row>
    <row r="53" spans="1:3" x14ac:dyDescent="0.25">
      <c r="A53" s="7" t="s">
        <v>18</v>
      </c>
      <c r="B53" s="8" t="s">
        <v>3</v>
      </c>
      <c r="C53" s="18">
        <v>0.57999999999999996</v>
      </c>
    </row>
    <row r="54" spans="1:3" x14ac:dyDescent="0.25">
      <c r="A54" s="7" t="s">
        <v>18</v>
      </c>
      <c r="B54" s="8" t="s">
        <v>11</v>
      </c>
      <c r="C54" s="18">
        <v>0.66</v>
      </c>
    </row>
    <row r="55" spans="1:3" x14ac:dyDescent="0.25">
      <c r="A55" s="7" t="s">
        <v>18</v>
      </c>
      <c r="B55" s="8" t="s">
        <v>12</v>
      </c>
      <c r="C55" s="18">
        <v>0.28999999999999998</v>
      </c>
    </row>
    <row r="56" spans="1:3" x14ac:dyDescent="0.25">
      <c r="A56" s="7" t="s">
        <v>18</v>
      </c>
      <c r="B56" s="8" t="s">
        <v>4</v>
      </c>
      <c r="C56" s="18">
        <v>0.99</v>
      </c>
    </row>
    <row r="57" spans="1:3" x14ac:dyDescent="0.25">
      <c r="A57" s="7" t="s">
        <v>18</v>
      </c>
      <c r="B57" s="8" t="s">
        <v>5</v>
      </c>
      <c r="C57" s="18">
        <v>0.83</v>
      </c>
    </row>
    <row r="58" spans="1:3" x14ac:dyDescent="0.25">
      <c r="A58" s="4" t="s">
        <v>18</v>
      </c>
      <c r="B58" s="5" t="s">
        <v>6</v>
      </c>
      <c r="C58" s="15">
        <v>0.8</v>
      </c>
    </row>
    <row r="59" spans="1:3" x14ac:dyDescent="0.25">
      <c r="A59" s="7" t="s">
        <v>19</v>
      </c>
      <c r="B59" s="8" t="s">
        <v>7</v>
      </c>
      <c r="C59" s="18">
        <v>0.5</v>
      </c>
    </row>
    <row r="60" spans="1:3" x14ac:dyDescent="0.25">
      <c r="A60" s="7" t="s">
        <v>19</v>
      </c>
      <c r="B60" s="8" t="s">
        <v>8</v>
      </c>
      <c r="C60" s="18">
        <v>0.48</v>
      </c>
    </row>
    <row r="61" spans="1:3" x14ac:dyDescent="0.25">
      <c r="A61" s="7" t="s">
        <v>19</v>
      </c>
      <c r="B61" s="8" t="s">
        <v>9</v>
      </c>
      <c r="C61" s="18">
        <v>0.42</v>
      </c>
    </row>
    <row r="62" spans="1:3" x14ac:dyDescent="0.25">
      <c r="A62" s="7" t="s">
        <v>19</v>
      </c>
      <c r="B62" s="8" t="s">
        <v>10</v>
      </c>
      <c r="C62" s="18">
        <v>6.5000000000000002E-2</v>
      </c>
    </row>
    <row r="63" spans="1:3" x14ac:dyDescent="0.25">
      <c r="A63" s="7" t="s">
        <v>19</v>
      </c>
      <c r="B63" s="8" t="s">
        <v>3</v>
      </c>
      <c r="C63" s="18">
        <v>0.38</v>
      </c>
    </row>
    <row r="64" spans="1:3" x14ac:dyDescent="0.25">
      <c r="A64" s="7" t="s">
        <v>19</v>
      </c>
      <c r="B64" s="8" t="s">
        <v>11</v>
      </c>
      <c r="C64" s="18">
        <v>0.26</v>
      </c>
    </row>
    <row r="65" spans="1:3" x14ac:dyDescent="0.25">
      <c r="A65" s="7" t="s">
        <v>19</v>
      </c>
      <c r="B65" s="8" t="s">
        <v>12</v>
      </c>
      <c r="C65" s="18">
        <v>0.25</v>
      </c>
    </row>
    <row r="66" spans="1:3" x14ac:dyDescent="0.25">
      <c r="A66" s="7" t="s">
        <v>19</v>
      </c>
      <c r="B66" s="8" t="s">
        <v>4</v>
      </c>
      <c r="C66" s="18">
        <v>0.12</v>
      </c>
    </row>
    <row r="67" spans="1:3" x14ac:dyDescent="0.25">
      <c r="A67" s="7" t="s">
        <v>19</v>
      </c>
      <c r="B67" s="8" t="s">
        <v>5</v>
      </c>
      <c r="C67" s="18">
        <v>0.41</v>
      </c>
    </row>
    <row r="68" spans="1:3" ht="15.75" customHeight="1" x14ac:dyDescent="0.25">
      <c r="A68" s="9" t="s">
        <v>19</v>
      </c>
      <c r="B68" s="11" t="s">
        <v>6</v>
      </c>
      <c r="C68" s="12">
        <v>0.47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Yiming Wang</dc:creator>
  <cp:lastModifiedBy>Yiming Wang</cp:lastModifiedBy>
  <dcterms:created xsi:type="dcterms:W3CDTF">2015-06-05T18:17:20Z</dcterms:created>
  <dcterms:modified xsi:type="dcterms:W3CDTF">2021-11-25T22:29:57Z</dcterms:modified>
</cp:coreProperties>
</file>