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33ECB6F0-143E-472D-878E-80C3605E5A0B}" xr6:coauthVersionLast="47" xr6:coauthVersionMax="47" xr10:uidLastSave="{00000000-0000-0000-0000-000000000000}"/>
  <bookViews>
    <workbookView xWindow="-24495" yWindow="2700" windowWidth="21600" windowHeight="11325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'舰船数据-改造'!$A$1:$AC$181</definedName>
    <definedName name="_xlnm._FilterDatabase" localSheetId="3" hidden="1">'舰船数据-深海'!$A$1:$AC$202</definedName>
    <definedName name="_xlnm._FilterDatabase" localSheetId="0" hidden="1">'舰船数据-未改'!$A$1:$AC$113</definedName>
    <definedName name="_xlnm._FilterDatabase" localSheetId="2" hidden="1">'装备数据-常规'!$A$1:$AA$602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2" i="1" l="1"/>
  <c r="R175" i="1"/>
  <c r="R144" i="1"/>
  <c r="R113" i="6"/>
  <c r="R110" i="6"/>
  <c r="V101" i="2"/>
  <c r="V100" i="2"/>
  <c r="V99" i="2"/>
  <c r="V150" i="2" l="1"/>
  <c r="V149" i="2"/>
  <c r="V148" i="2"/>
  <c r="V147" i="2"/>
  <c r="V146" i="2"/>
  <c r="V145" i="2"/>
  <c r="V144" i="2"/>
  <c r="V143" i="2"/>
  <c r="R176" i="1"/>
  <c r="R152" i="1"/>
  <c r="R112" i="6"/>
  <c r="R106" i="6"/>
  <c r="R105" i="6"/>
  <c r="R111" i="6"/>
  <c r="R42" i="1" l="1"/>
  <c r="R41" i="1"/>
  <c r="R37" i="6"/>
  <c r="R104" i="6" l="1"/>
  <c r="R109" i="6"/>
  <c r="R181" i="1"/>
  <c r="R145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42" i="2"/>
  <c r="V141" i="2"/>
  <c r="V140" i="2"/>
  <c r="V139" i="2"/>
  <c r="V138" i="2"/>
  <c r="V137" i="2"/>
  <c r="R99" i="6"/>
  <c r="R180" i="1" l="1"/>
  <c r="R108" i="6"/>
  <c r="R107" i="6"/>
  <c r="R98" i="6"/>
  <c r="R102" i="6"/>
  <c r="R103" i="6"/>
  <c r="R179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53" i="6"/>
  <c r="R126" i="1"/>
  <c r="R127" i="1"/>
  <c r="R128" i="1"/>
  <c r="R156" i="1"/>
  <c r="R157" i="1"/>
  <c r="R158" i="1"/>
  <c r="R169" i="1"/>
  <c r="R173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6" i="1"/>
  <c r="R147" i="1"/>
  <c r="R148" i="1"/>
  <c r="R149" i="1"/>
  <c r="R150" i="1"/>
  <c r="R151" i="1"/>
  <c r="R153" i="1"/>
  <c r="R154" i="1"/>
  <c r="R155" i="1"/>
  <c r="R159" i="1"/>
  <c r="R160" i="1"/>
  <c r="R161" i="1"/>
  <c r="R163" i="1"/>
  <c r="R164" i="1"/>
  <c r="R165" i="1"/>
  <c r="R166" i="1"/>
  <c r="R167" i="1"/>
  <c r="R168" i="1"/>
  <c r="R170" i="1"/>
  <c r="R171" i="1"/>
  <c r="R172" i="1"/>
  <c r="R174" i="1"/>
  <c r="R177" i="1"/>
  <c r="R178" i="1"/>
  <c r="R2" i="1"/>
  <c r="R84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<sst xmlns="http://schemas.openxmlformats.org/spreadsheetml/2006/main" count="15044" uniqueCount="2365">
  <si>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</si>
  <si>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</si>
  <si>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</si>
  <si>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</si>
  <si>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</si>
  <si>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</si>
  <si>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</si>
  <si>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</si>
  <si>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</si>
  <si>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</si>
  <si>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</si>
  <si>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</si>
  <si>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</si>
  <si>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</si>
  <si>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</si>
  <si>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</si>
  <si>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</si>
  <si>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</si>
  <si>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</si>
  <si>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</si>
  <si>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</si>
  <si>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</si>
  <si>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</si>
  <si>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</si>
  <si>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</si>
  <si>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</si>
  <si>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</si>
  <si>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</si>
  <si>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</si>
  <si>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</si>
  <si>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</si>
  <si>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</si>
  <si>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</si>
  <si>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</si>
  <si>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</si>
  <si>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</si>
  <si>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</si>
  <si>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</si>
  <si>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</si>
  <si>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</si>
  <si>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</si>
  <si>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</si>
  <si>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</si>
  <si>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</si>
  <si>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</si>
  <si>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</si>
  <si>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</si>
  <si>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</si>
  <si>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</si>
  <si>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</si>
  <si>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</si>
  <si>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</si>
  <si>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</si>
  <si>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</si>
  <si>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</si>
  <si>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</si>
  <si>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</si>
  <si>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</si>
  <si>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</si>
  <si>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</si>
  <si>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</si>
  <si>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</si>
  <si>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</si>
  <si>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</si>
  <si>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</si>
  <si>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</si>
  <si>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</si>
  <si>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</si>
  <si>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</si>
  <si>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</si>
  <si>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</si>
  <si>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</si>
  <si>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</si>
  <si>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</si>
  <si>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</si>
  <si>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</si>
  <si>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</si>
  <si>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</si>
  <si>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</si>
  <si>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</si>
  <si>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</si>
  <si>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</si>
  <si>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</si>
  <si>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</si>
  <si>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</si>
  <si>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</si>
  <si>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</si>
  <si>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</si>
  <si>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</si>
  <si>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</si>
  <si>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</si>
  <si>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</si>
  <si>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</si>
  <si>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</si>
  <si>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</si>
  <si>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</si>
  <si>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</si>
  <si>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</si>
  <si>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</si>
  <si>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</si>
  <si>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</si>
  <si>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</si>
  <si>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</si>
  <si>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</si>
  <si>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</si>
  <si>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</si>
  <si>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</si>
  <si>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</si>
  <si>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</si>
  <si>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</si>
  <si>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</si>
  <si>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</si>
  <si>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</si>
  <si>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</si>
  <si>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</si>
  <si>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</si>
  <si>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</si>
  <si>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</si>
  <si>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</si>
  <si>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</si>
  <si>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</si>
  <si>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</si>
  <si>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</si>
  <si>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</si>
  <si>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</si>
  <si>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</si>
  <si>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</si>
  <si>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</si>
  <si>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</si>
  <si>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</si>
  <si>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</si>
  <si>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</si>
  <si>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</si>
  <si>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</si>
  <si>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</si>
  <si>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</si>
  <si>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</si>
  <si>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</si>
  <si>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</si>
  <si>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</si>
  <si>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</si>
  <si>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</si>
  <si>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</si>
  <si>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</si>
  <si>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</si>
  <si>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</si>
  <si>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</si>
  <si>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</si>
  <si>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</si>
  <si>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</si>
  <si>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</si>
  <si>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</si>
  <si>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</si>
  <si>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</si>
  <si>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</si>
  <si>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</si>
  <si>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</si>
  <si>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</si>
  <si>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</si>
  <si>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</si>
  <si>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</si>
  <si>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</si>
  <si>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</si>
  <si>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</si>
  <si>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</si>
  <si>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</si>
  <si>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</si>
  <si>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</si>
  <si>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</si>
  <si>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</si>
  <si>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</si>
  <si>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</si>
  <si>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</si>
  <si>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</si>
  <si>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</si>
  <si>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</si>
  <si>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</si>
  <si>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</si>
  <si>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</si>
  <si>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</si>
  <si>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</si>
  <si>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</si>
  <si>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</si>
  <si>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</si>
  <si>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</si>
  <si>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</si>
  <si>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</si>
  <si>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</si>
  <si>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</si>
  <si>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</si>
  <si>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</si>
  <si>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</si>
  <si>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</si>
  <si>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</si>
  <si>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</si>
  <si>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</si>
  <si>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</si>
  <si>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</si>
  <si>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</si>
  <si>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</si>
  <si>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</si>
  <si>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</si>
  <si>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</si>
  <si>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</si>
  <si>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</si>
  <si>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</si>
  <si>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</si>
  <si>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</si>
  <si>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</si>
  <si>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</si>
  <si>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</si>
  <si>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</si>
  <si>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</si>
  <si>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</si>
  <si>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</si>
  <si>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</si>
  <si>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</si>
  <si>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</si>
  <si>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</si>
  <si>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</si>
  <si>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</si>
  <si>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</si>
  <si>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</si>
  <si>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</si>
  <si>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</si>
  <si>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</si>
  <si>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</si>
  <si>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</si>
  <si>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</si>
  <si>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</si>
  <si>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</si>
  <si>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</si>
  <si>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</si>
  <si>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</si>
  <si>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</si>
  <si>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</si>
  <si>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</si>
  <si>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</si>
  <si>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</si>
  <si>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</si>
  <si>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</si>
  <si>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</si>
  <si>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</si>
  <si>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</si>
  <si>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</si>
  <si>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</si>
  <si>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</si>
  <si>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</si>
  <si>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</si>
  <si>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</si>
  <si>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</si>
  <si>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</si>
  <si>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</si>
  <si>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</si>
  <si>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</si>
  <si>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</si>
  <si>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</si>
  <si>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</si>
  <si>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</si>
  <si>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</si>
  <si>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</si>
  <si>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</si>
  <si>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</si>
  <si>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</si>
  <si>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</si>
  <si>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</si>
  <si>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</si>
  <si>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</si>
  <si>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</si>
  <si>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</si>
  <si>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</si>
  <si>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</si>
  <si>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</si>
  <si>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</si>
  <si>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</si>
  <si>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</si>
  <si>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</si>
  <si>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</si>
  <si>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</si>
  <si>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</si>
  <si>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</si>
  <si>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</si>
  <si>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</si>
  <si>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</si>
  <si>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</si>
  <si>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</si>
  <si>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</si>
  <si>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</si>
  <si>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</si>
  <si>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</si>
  <si>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</si>
  <si>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</si>
  <si>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</si>
  <si>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</si>
  <si>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</si>
  <si>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</si>
  <si>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</si>
  <si>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</si>
  <si>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</si>
  <si>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</si>
  <si>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</si>
  <si>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</si>
  <si>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</si>
  <si>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</si>
  <si>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</si>
  <si>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</si>
  <si>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</si>
  <si>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</si>
  <si>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</si>
  <si>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</si>
  <si>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</si>
  <si>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</si>
  <si>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</si>
  <si>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</si>
  <si>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</si>
  <si>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</si>
  <si>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</si>
  <si>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</si>
  <si>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</si>
  <si>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</si>
  <si>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</si>
  <si>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</si>
  <si>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</si>
  <si>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</si>
  <si>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</si>
  <si>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</si>
  <si>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</si>
  <si>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</si>
  <si>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</si>
  <si>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</si>
  <si>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</si>
  <si>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</si>
  <si>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</si>
  <si>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</si>
  <si>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</si>
  <si>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</si>
  <si>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</si>
  <si>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</si>
  <si>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</si>
  <si>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</si>
  <si>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</si>
  <si>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</si>
  <si>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</si>
  <si>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</si>
  <si>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</si>
  <si>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</si>
  <si>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</si>
  <si>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</si>
  <si>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</si>
  <si>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</si>
  <si>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</si>
  <si>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</si>
  <si>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</si>
  <si>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</si>
  <si>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</si>
  <si>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</si>
  <si>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</si>
  <si>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</si>
  <si>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</si>
  <si>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</si>
  <si>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</si>
  <si>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</si>
  <si>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</si>
  <si>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</si>
  <si>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</si>
  <si>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</si>
  <si>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</si>
  <si>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</si>
  <si>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</si>
  <si>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</si>
  <si>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</si>
  <si>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</si>
  <si>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</si>
  <si>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</si>
  <si>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</si>
  <si>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</si>
  <si>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</si>
  <si>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</si>
  <si>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</si>
  <si>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</si>
  <si>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</si>
  <si>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</si>
  <si>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</si>
  <si>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</si>
  <si>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</si>
  <si>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</si>
  <si>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</si>
  <si>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</si>
  <si>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</si>
  <si>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</si>
  <si>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</si>
  <si>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</si>
  <si>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</si>
  <si>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</si>
  <si>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</si>
  <si>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</si>
  <si>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</si>
  <si>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</si>
  <si>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</si>
  <si>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</si>
  <si>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</si>
  <si>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</si>
  <si>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</si>
  <si>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</si>
  <si>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</si>
  <si>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</si>
  <si>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</si>
  <si>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</si>
  <si>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</si>
  <si>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</si>
  <si>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</si>
  <si>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</si>
  <si>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</si>
  <si>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</si>
  <si>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</si>
  <si>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</si>
  <si>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</si>
  <si>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</si>
  <si>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</si>
  <si>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</si>
  <si>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</si>
  <si>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</si>
  <si>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</si>
  <si>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</si>
  <si>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</si>
  <si>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</si>
  <si>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</si>
  <si>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</si>
  <si>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</si>
  <si>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</si>
  <si>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</si>
  <si>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</si>
  <si>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</si>
  <si>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</si>
  <si>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</si>
  <si>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</si>
  <si>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</si>
  <si>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</si>
  <si>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</si>
  <si>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</si>
  <si>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</si>
  <si>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</si>
  <si>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</si>
  <si>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</si>
  <si>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</si>
  <si>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</si>
  <si>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</si>
  <si>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</si>
  <si>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</si>
  <si>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</si>
  <si>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</si>
  <si>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</si>
  <si>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</si>
  <si>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</si>
  <si>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</si>
  <si>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</si>
  <si>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</si>
  <si>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</si>
  <si>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</si>
  <si>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</si>
  <si>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</si>
  <si>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</si>
  <si>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</si>
  <si>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</si>
  <si>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</si>
  <si>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</si>
  <si>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</si>
  <si>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</si>
  <si>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</si>
  <si>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</si>
  <si>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</si>
  <si>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</si>
  <si>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</si>
  <si>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</si>
  <si>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</si>
  <si>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</si>
  <si>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</si>
  <si>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</si>
  <si>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</si>
  <si>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</si>
  <si>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</si>
  <si>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</si>
  <si>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</si>
  <si>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</si>
  <si>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</si>
  <si>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</si>
  <si>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</si>
  <si>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</si>
  <si>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</si>
  <si>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</si>
  <si>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</si>
  <si>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</si>
  <si>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</si>
  <si>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</si>
  <si>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</si>
  <si>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</si>
  <si>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</si>
  <si>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</si>
  <si>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</si>
  <si>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</si>
  <si>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</si>
  <si>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</si>
  <si>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</si>
  <si>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</si>
  <si>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</si>
  <si>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</si>
  <si>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</si>
  <si>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</si>
  <si>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</si>
  <si>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</si>
  <si>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</si>
  <si>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</si>
  <si>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</si>
  <si>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</si>
  <si>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</si>
  <si>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</si>
  <si>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</si>
  <si>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</si>
  <si>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</si>
  <si>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</si>
  <si>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</si>
  <si>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</si>
  <si>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</si>
  <si>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</si>
  <si>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</si>
  <si>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</si>
  <si>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</si>
  <si>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</si>
  <si>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</si>
  <si>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</si>
  <si>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</si>
  <si>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</si>
  <si>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</si>
  <si>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</si>
  <si>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</si>
  <si>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</si>
  <si>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</si>
  <si>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</si>
  <si>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</si>
  <si>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</si>
  <si>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</si>
  <si>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</si>
  <si>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</si>
  <si>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</si>
  <si>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</si>
  <si>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</si>
  <si>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</si>
  <si>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</si>
  <si>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</si>
  <si>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</si>
  <si>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</si>
  <si>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</si>
  <si>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</si>
  <si>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</si>
  <si>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</si>
  <si>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</si>
  <si>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</si>
  <si>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</si>
  <si>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</si>
  <si>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</si>
  <si>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</si>
  <si>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</si>
  <si>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</si>
  <si>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</si>
  <si>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</si>
  <si>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</si>
  <si>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</si>
  <si>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</si>
  <si>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</si>
  <si>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</si>
  <si>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</si>
  <si>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</si>
  <si>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</si>
  <si>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</si>
  <si>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</si>
  <si>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</si>
  <si>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</si>
  <si>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</si>
  <si>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</si>
  <si>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</si>
  <si>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</si>
  <si>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</si>
  <si>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</si>
  <si>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</si>
  <si>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</si>
  <si>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</si>
  <si>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</si>
  <si>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</si>
  <si>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</si>
  <si>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</si>
  <si>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</si>
  <si>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</si>
  <si>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</si>
  <si>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</si>
  <si>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</si>
  <si>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</si>
  <si>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</si>
  <si>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</si>
  <si>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</si>
  <si>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</si>
  <si>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</si>
  <si>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</si>
  <si>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</si>
  <si>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</si>
  <si>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</si>
  <si>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</si>
  <si>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</si>
  <si>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</si>
  <si>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</si>
  <si>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</si>
  <si>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</si>
  <si>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</si>
  <si>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</si>
  <si>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</si>
  <si>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</si>
  <si>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</si>
  <si>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</si>
  <si>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</si>
  <si>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</si>
  <si>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</si>
  <si>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</si>
  <si>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</si>
  <si>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</si>
  <si>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</si>
  <si>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</si>
  <si>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</si>
  <si>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</si>
  <si>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</si>
  <si>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</si>
  <si>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</si>
  <si>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</si>
  <si>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</si>
  <si>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</si>
  <si>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</si>
  <si>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</si>
  <si>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</si>
  <si>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</si>
  <si>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</si>
  <si>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</si>
  <si>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</si>
  <si>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</si>
  <si>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</si>
  <si>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</si>
  <si>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</si>
  <si>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</si>
  <si>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</si>
  <si>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</si>
  <si>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</si>
  <si>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</si>
  <si>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</si>
  <si>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</si>
  <si>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</si>
  <si>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</si>
  <si>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</si>
  <si>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</si>
  <si>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</si>
  <si>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</si>
  <si>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</si>
  <si>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</si>
  <si>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</si>
  <si>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</si>
  <si>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</si>
  <si>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</si>
  <si>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</si>
  <si>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</si>
  <si>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</si>
  <si>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</si>
  <si>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</si>
  <si>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</si>
  <si>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</si>
  <si>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</si>
  <si>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</si>
  <si>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</si>
  <si>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</si>
  <si>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</si>
  <si>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</si>
  <si>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</si>
  <si>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</si>
  <si>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</si>
  <si>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</si>
  <si>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</si>
  <si>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</si>
  <si>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</si>
  <si>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</si>
  <si>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</si>
  <si>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</si>
  <si>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</si>
  <si>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</si>
  <si>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</si>
  <si>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</si>
  <si>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</si>
  <si>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</si>
  <si>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</si>
  <si>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</si>
  <si>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</si>
  <si>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</si>
  <si>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</si>
  <si>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</si>
  <si>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</si>
  <si>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</si>
  <si>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</si>
  <si>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</si>
  <si>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</si>
  <si>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</si>
  <si>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</si>
  <si>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</si>
  <si>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</si>
  <si>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</si>
  <si>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</si>
  <si>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</si>
  <si>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</si>
  <si>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</si>
  <si>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</si>
  <si>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</si>
  <si>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</si>
  <si>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</si>
  <si>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</si>
  <si>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</si>
  <si>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</si>
  <si>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</si>
  <si>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</si>
  <si>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</si>
  <si>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</si>
  <si>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</si>
  <si>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</si>
  <si>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</si>
  <si>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</si>
  <si>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</si>
  <si>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</si>
  <si>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</si>
  <si>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</si>
  <si>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</si>
  <si>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</si>
  <si>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</si>
  <si>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</si>
  <si>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</si>
  <si>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</si>
  <si>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</si>
  <si>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</si>
  <si>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</si>
  <si>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</si>
  <si>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</si>
  <si>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</si>
  <si>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</si>
  <si>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</si>
  <si>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</si>
  <si>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</si>
  <si>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</si>
  <si>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</si>
  <si>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</si>
  <si>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</si>
  <si>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</si>
  <si>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</si>
  <si>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</si>
  <si>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</si>
  <si>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</si>
  <si>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</si>
  <si>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</si>
  <si>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</si>
  <si>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</si>
  <si>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</si>
  <si>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</si>
  <si>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</si>
  <si>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</si>
  <si>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</si>
  <si>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</si>
  <si>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</si>
  <si>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</si>
  <si>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</si>
  <si>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</si>
  <si>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</si>
  <si>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</si>
  <si>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</si>
  <si>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</si>
  <si>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</si>
  <si>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</si>
  <si>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</si>
  <si>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</si>
  <si>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</si>
  <si>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</si>
  <si>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</si>
  <si>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</si>
  <si>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</si>
  <si>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</si>
  <si>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</si>
  <si>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</si>
  <si>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</si>
  <si>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</si>
  <si>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</si>
  <si>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</si>
  <si>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</si>
  <si>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</si>
  <si>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</si>
  <si>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</si>
  <si>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</si>
  <si>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</si>
  <si>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</si>
  <si>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</si>
  <si>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</si>
  <si>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</si>
  <si>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</si>
  <si>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</si>
  <si>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</si>
  <si>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</si>
  <si>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</si>
  <si>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</si>
  <si>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</si>
  <si>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</si>
  <si>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</si>
  <si>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</si>
  <si>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</si>
  <si>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</si>
  <si>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</si>
  <si>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</si>
  <si>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</si>
  <si>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</si>
  <si>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</si>
  <si>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</si>
  <si>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</si>
  <si>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</si>
  <si>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</si>
  <si>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</si>
  <si>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</si>
  <si>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</si>
  <si>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</si>
  <si>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</si>
  <si>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</si>
  <si>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</si>
  <si>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</si>
  <si>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</si>
  <si>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</si>
  <si>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</si>
  <si>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</si>
  <si>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</si>
  <si>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</si>
  <si>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</si>
  <si>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</si>
  <si>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</si>
  <si>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</si>
  <si>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</si>
  <si>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</si>
  <si>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</si>
  <si>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</si>
  <si>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</si>
  <si>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</si>
  <si>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</si>
  <si>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</si>
  <si>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</si>
  <si>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</si>
  <si>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</si>
  <si>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</si>
  <si>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</si>
  <si>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</si>
  <si>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</si>
  <si>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</si>
  <si>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</si>
  <si>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</si>
  <si>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</si>
  <si>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</si>
  <si>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</si>
  <si>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</si>
  <si>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</si>
  <si>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</si>
  <si>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</si>
  <si>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</si>
  <si>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</si>
  <si>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</si>
  <si>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</si>
  <si>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</si>
  <si>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</si>
  <si>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</si>
  <si>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</si>
  <si>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</si>
  <si>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</si>
  <si>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</si>
  <si>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</si>
  <si>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</si>
  <si>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</si>
  <si>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</si>
  <si>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</si>
  <si>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</si>
  <si>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</si>
  <si>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</si>
  <si>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</si>
  <si>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</si>
  <si>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</si>
  <si>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</si>
  <si>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</si>
  <si>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</si>
  <si>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</si>
  <si>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</si>
  <si>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</si>
  <si>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</si>
  <si>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</si>
  <si>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</si>
  <si>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</si>
  <si>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</si>
  <si>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</si>
  <si>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</si>
  <si>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</si>
  <si>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</si>
  <si>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</si>
  <si>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</si>
  <si>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</si>
  <si>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</si>
  <si>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</si>
  <si>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</si>
  <si>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</si>
  <si>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</si>
  <si>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</si>
  <si>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</si>
  <si>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</si>
  <si>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</si>
  <si>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</si>
  <si>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</si>
  <si>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</si>
  <si>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</si>
  <si>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</si>
  <si>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</si>
  <si>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</si>
  <si>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</si>
  <si>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</si>
  <si>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</si>
  <si>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</si>
  <si>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</si>
  <si>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</si>
  <si>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</si>
  <si>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</si>
  <si>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</si>
  <si>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</si>
  <si>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</si>
  <si>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</si>
  <si>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</si>
  <si>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</si>
  <si>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</si>
  <si>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</si>
  <si>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</si>
  <si>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</si>
  <si>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</si>
  <si>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</si>
  <si>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</si>
  <si>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</si>
  <si>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</si>
  <si>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</si>
  <si>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</si>
  <si>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</si>
  <si>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</si>
  <si>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</si>
  <si>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</si>
  <si>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</si>
  <si>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</si>
  <si>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</si>
  <si>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</si>
  <si>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</si>
  <si>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</si>
  <si>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</si>
  <si>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</si>
  <si>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</si>
  <si>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</si>
  <si>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</si>
  <si>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</si>
  <si>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</si>
  <si>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</si>
  <si>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</si>
  <si>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</si>
  <si>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</si>
  <si>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</si>
  <si>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</si>
  <si>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</si>
  <si>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</si>
  <si>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</si>
  <si>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</si>
  <si>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</si>
  <si>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</si>
  <si>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</si>
  <si>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</si>
  <si>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</si>
  <si>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</si>
  <si>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</si>
  <si>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</si>
  <si>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</si>
  <si>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</si>
  <si>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</si>
  <si>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</si>
  <si>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</si>
  <si>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</si>
  <si>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</si>
  <si>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</si>
  <si>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</si>
  <si>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</si>
  <si>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</si>
  <si>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</si>
  <si>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</si>
  <si>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</si>
  <si>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</si>
  <si>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</si>
  <si>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</si>
  <si>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</si>
  <si>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</si>
  <si>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</si>
  <si>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</si>
  <si>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</si>
  <si>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</si>
  <si>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</si>
  <si>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</si>
  <si>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</si>
  <si>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</si>
  <si>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</si>
  <si>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</si>
  <si>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</si>
  <si>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</si>
  <si>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</si>
  <si>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</si>
  <si>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</si>
  <si>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</si>
  <si>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</si>
  <si>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</si>
  <si>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</si>
  <si>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</si>
  <si>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</si>
  <si>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</si>
  <si>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</si>
  <si>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</si>
  <si>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</si>
  <si>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</si>
  <si>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</si>
  <si>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</si>
  <si>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</si>
  <si>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</si>
  <si>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</si>
  <si>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</si>
  <si>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</si>
  <si>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</si>
  <si>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</si>
  <si>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</si>
  <si>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</si>
  <si>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</si>
  <si>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</si>
  <si>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</si>
  <si>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</si>
  <si>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</si>
  <si>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</si>
  <si>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</si>
  <si>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</si>
  <si>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</si>
  <si>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</si>
  <si>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</si>
  <si>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</si>
  <si>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</si>
  <si>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</si>
  <si>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</si>
  <si>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</si>
  <si>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</si>
  <si>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</si>
  <si>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</si>
  <si>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</si>
  <si>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</si>
  <si>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</si>
  <si>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</si>
  <si>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</si>
  <si>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</si>
  <si>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</si>
  <si>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</si>
  <si>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</si>
  <si>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</si>
  <si>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</si>
  <si>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</si>
  <si>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</si>
  <si>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</si>
  <si>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</si>
  <si>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</si>
  <si>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</si>
  <si>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</si>
  <si>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</si>
  <si>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</si>
  <si>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</si>
  <si>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</si>
  <si>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</si>
  <si>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</si>
  <si>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</si>
  <si>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</si>
  <si>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</si>
  <si>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</si>
  <si>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</si>
  <si>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</si>
  <si>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</si>
  <si>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</si>
  <si>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</si>
  <si>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</si>
  <si>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</si>
  <si>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</si>
  <si>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</si>
  <si>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</si>
  <si>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</si>
  <si>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</si>
  <si>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</si>
  <si>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</si>
  <si>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</si>
  <si>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</si>
  <si>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</si>
  <si>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</si>
  <si>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</si>
  <si>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</si>
  <si>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</si>
  <si>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</si>
  <si>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</si>
  <si>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</si>
  <si>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</si>
  <si>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</si>
  <si>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</si>
  <si>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</si>
  <si>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</si>
  <si>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</si>
  <si>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</si>
  <si>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</si>
  <si>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</si>
  <si>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</si>
  <si>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</si>
  <si>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</si>
  <si>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</si>
  <si>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</si>
  <si>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</si>
  <si>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</si>
  <si>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</si>
  <si>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</si>
  <si>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</si>
  <si>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</si>
  <si>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</si>
  <si>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</si>
  <si>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</si>
  <si>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</si>
  <si>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</si>
  <si>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</si>
  <si>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</si>
  <si>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</si>
  <si>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</si>
  <si>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</si>
  <si>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</si>
  <si>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</si>
  <si>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</si>
  <si>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</si>
  <si>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</si>
  <si>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</si>
  <si>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</si>
  <si>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</si>
  <si>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</si>
  <si>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</si>
  <si>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</si>
  <si>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</si>
  <si>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</si>
  <si>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</si>
  <si>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</si>
  <si>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</si>
  <si>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</si>
  <si>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</si>
  <si>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</si>
  <si>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</si>
  <si>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</si>
  <si>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</si>
  <si>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</si>
  <si>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</si>
  <si>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</si>
  <si>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</si>
  <si>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</si>
  <si>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</si>
  <si>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</si>
  <si>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</si>
  <si>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</si>
  <si>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</si>
  <si>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</si>
  <si>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</si>
  <si>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</si>
  <si>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</si>
  <si>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</si>
  <si>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</si>
  <si>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</si>
  <si>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</si>
  <si>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</si>
  <si>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</si>
  <si>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</si>
  <si>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</si>
  <si>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</si>
  <si>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</si>
  <si>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</si>
  <si>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</si>
  <si>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</si>
  <si>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</si>
  <si>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</si>
  <si>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</si>
  <si>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</si>
  <si>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</si>
  <si>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</si>
  <si>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</si>
  <si>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</si>
  <si>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</si>
  <si>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</si>
  <si>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</si>
  <si>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</si>
  <si>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</si>
  <si>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</si>
  <si>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</si>
  <si>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</si>
  <si>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</si>
  <si>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</si>
  <si>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</si>
  <si>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</si>
  <si>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</si>
  <si>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</si>
  <si>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</si>
  <si>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</si>
  <si>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</si>
  <si>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</si>
  <si>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</si>
  <si>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</si>
  <si>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</si>
  <si>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</si>
  <si>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</si>
  <si>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</si>
  <si>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</si>
  <si>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</si>
  <si>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</si>
  <si>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</si>
  <si>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</si>
  <si>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</si>
  <si>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</si>
  <si>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</si>
  <si>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</si>
  <si>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</si>
  <si>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</si>
  <si>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</si>
  <si>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</si>
  <si>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</si>
  <si>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</si>
  <si>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</si>
  <si>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</si>
  <si>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</si>
  <si>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</si>
  <si>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</si>
  <si>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</si>
  <si>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</si>
  <si>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</si>
  <si>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</si>
  <si>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</si>
  <si>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</si>
  <si>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</si>
  <si>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</si>
  <si>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</si>
  <si>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</si>
  <si>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</si>
  <si>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</si>
  <si>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</si>
  <si>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</si>
  <si>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</si>
  <si>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</si>
  <si>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</si>
  <si>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</si>
  <si>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</si>
  <si>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</si>
  <si>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</si>
  <si>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</si>
  <si>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</si>
  <si>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</si>
  <si>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</si>
  <si>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</si>
  <si>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</si>
  <si>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</si>
  <si>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</si>
  <si>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</si>
  <si>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</si>
  <si>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</si>
  <si>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</si>
  <si>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</si>
  <si>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</si>
  <si>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</si>
  <si>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</si>
  <si>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</si>
  <si>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</si>
  <si>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</si>
  <si>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</si>
  <si>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</si>
  <si>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</si>
  <si>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</si>
  <si>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</si>
  <si>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</si>
  <si>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</si>
  <si>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</si>
  <si>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</si>
  <si>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</si>
  <si>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</si>
  <si>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</si>
  <si>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</si>
  <si>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</si>
  <si>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</si>
  <si>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</si>
  <si>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</si>
  <si>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</si>
  <si>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</si>
  <si>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</si>
  <si>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</si>
  <si>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</si>
  <si>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</si>
  <si>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</si>
  <si>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</si>
  <si>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</si>
  <si>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</si>
  <si>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</si>
  <si>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</si>
  <si>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</si>
  <si>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</si>
  <si>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</si>
  <si>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</si>
  <si>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</si>
  <si>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</si>
  <si>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</si>
  <si>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</si>
  <si>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</si>
  <si>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</si>
  <si>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</si>
  <si>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</si>
  <si>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</si>
  <si>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</si>
  <si>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</si>
  <si>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</si>
  <si>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</si>
  <si>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</si>
  <si>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</si>
  <si>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</si>
  <si>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</si>
  <si>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</si>
  <si>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</si>
  <si>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</si>
  <si>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</si>
  <si>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</si>
  <si>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</si>
  <si>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</si>
  <si>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</si>
  <si>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</si>
  <si>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</si>
  <si>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</si>
  <si>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</si>
  <si>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</si>
  <si>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</si>
  <si>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</si>
  <si>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</si>
  <si>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</si>
  <si>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</si>
  <si>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</si>
  <si>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</si>
  <si>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</si>
  <si>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</si>
  <si>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</si>
  <si>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</si>
  <si>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</si>
  <si>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</si>
  <si>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</si>
  <si>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</si>
  <si>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</si>
  <si>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</si>
  <si>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</si>
  <si>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</si>
  <si>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</si>
  <si>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</si>
  <si>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</si>
  <si>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</si>
  <si>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</si>
  <si>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</si>
  <si>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</si>
  <si>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</si>
  <si>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</si>
  <si>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</si>
  <si>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</si>
  <si>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</si>
  <si>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</si>
  <si>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</si>
  <si>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</si>
  <si>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</si>
  <si>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</si>
  <si>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</si>
  <si>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</si>
  <si>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</si>
  <si>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</si>
  <si>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</si>
  <si>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</si>
  <si>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</si>
  <si>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</si>
  <si>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</si>
  <si>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</si>
  <si>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</si>
  <si>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</si>
  <si>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</si>
  <si>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</si>
  <si>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</si>
  <si>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</si>
  <si>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</si>
  <si>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</si>
  <si>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</si>
  <si>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</si>
  <si>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</si>
  <si>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</si>
  <si>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</si>
  <si>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</si>
  <si>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</si>
  <si>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</si>
  <si>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</si>
  <si>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</si>
  <si>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</si>
  <si>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</si>
  <si>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</si>
  <si>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</si>
  <si>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</si>
  <si>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</si>
  <si>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</si>
  <si>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</si>
  <si>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</si>
  <si>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</si>
  <si>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</si>
  <si>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</si>
  <si>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</si>
  <si>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</si>
  <si>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</si>
  <si>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</si>
  <si>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</si>
  <si>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</si>
  <si>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</si>
  <si>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</si>
  <si>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</si>
  <si>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</si>
  <si>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</si>
  <si>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</si>
  <si>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</si>
  <si>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</si>
  <si>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</si>
  <si>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</si>
  <si>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</si>
  <si>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</si>
  <si>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</si>
  <si>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</si>
  <si>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</si>
  <si>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</si>
  <si>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</si>
  <si>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</si>
  <si>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</si>
  <si>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</si>
  <si>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</si>
  <si>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</si>
  <si>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</si>
  <si>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</si>
  <si>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</si>
  <si>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</si>
  <si>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</si>
  <si>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</si>
  <si>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</si>
  <si>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</si>
  <si>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</si>
  <si>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</si>
  <si>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</si>
  <si>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</si>
  <si>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</si>
  <si>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</si>
  <si>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</si>
  <si>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</si>
  <si>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</si>
  <si>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</si>
  <si>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</si>
  <si>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</si>
  <si>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</si>
  <si>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</si>
  <si>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</si>
  <si>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</si>
  <si>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</si>
  <si>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</si>
  <si>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</si>
  <si>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</si>
  <si>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</si>
  <si>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</si>
  <si>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</si>
  <si>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</si>
  <si>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</si>
  <si>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</si>
  <si>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</si>
  <si>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</si>
  <si>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</si>
  <si>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</si>
  <si>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</si>
  <si>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</si>
  <si>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</si>
  <si>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</si>
  <si>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</si>
  <si>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</si>
  <si>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</si>
  <si>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</si>
  <si>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</si>
  <si>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</si>
  <si>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</si>
  <si>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</si>
  <si>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</si>
  <si>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</si>
  <si>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</si>
  <si>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</si>
  <si>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</si>
  <si>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</si>
  <si>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</si>
  <si>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</si>
  <si>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</si>
  <si>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</si>
  <si>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</si>
  <si>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</si>
  <si>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</si>
  <si>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</si>
  <si>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</si>
  <si>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</si>
  <si>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</si>
  <si>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</si>
  <si>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</si>
  <si>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</si>
  <si>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</si>
  <si>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</si>
  <si>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</si>
  <si>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</si>
  <si>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</si>
  <si>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</si>
  <si>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</si>
  <si>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</si>
  <si>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</si>
  <si>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</si>
  <si>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</si>
  <si>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</si>
  <si>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</si>
  <si>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</si>
  <si>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</si>
  <si>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</si>
  <si>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</si>
  <si>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</si>
  <si>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</si>
  <si>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</si>
  <si>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</si>
  <si>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</si>
  <si>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</si>
  <si>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</si>
  <si>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</si>
  <si>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</si>
  <si>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</si>
  <si>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</si>
  <si>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</si>
  <si>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</si>
  <si>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</si>
  <si>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</si>
  <si>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</si>
  <si>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</si>
  <si>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</si>
  <si>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</si>
  <si>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</si>
  <si>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</si>
  <si>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</si>
  <si>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</si>
  <si>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</si>
  <si>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</si>
  <si>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</si>
  <si>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</si>
  <si>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</si>
  <si>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</si>
  <si>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</si>
  <si>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</si>
  <si>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</si>
  <si>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</si>
  <si>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</si>
  <si>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</si>
  <si>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</si>
  <si>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</si>
  <si>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</si>
  <si>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</si>
  <si>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</si>
  <si>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</si>
  <si>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</si>
  <si>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</si>
  <si>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</si>
  <si>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</si>
  <si>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</si>
  <si>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</si>
  <si>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</si>
  <si>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</si>
  <si>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</si>
  <si>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</si>
  <si>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</si>
  <si>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</si>
  <si>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</si>
  <si>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</si>
  <si>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</si>
  <si>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</si>
  <si>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</si>
  <si>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</si>
  <si>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</si>
  <si>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</si>
  <si>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</si>
  <si>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</si>
  <si>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</si>
  <si>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</si>
  <si>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</si>
  <si>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</si>
  <si>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</si>
  <si>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</si>
  <si>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</si>
  <si>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</si>
  <si>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</si>
  <si>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</si>
  <si>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</si>
  <si>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</si>
  <si>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</si>
  <si>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</si>
  <si>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</si>
  <si>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</si>
  <si>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</si>
  <si>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</si>
  <si>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</si>
  <si>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</si>
  <si>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</si>
  <si>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</si>
  <si>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</si>
  <si>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</si>
  <si>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</si>
  <si>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</si>
  <si>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</si>
  <si>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</si>
  <si>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</si>
  <si>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</si>
  <si>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</si>
  <si>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</si>
  <si>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</si>
  <si>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</si>
  <si>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</si>
  <si>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</si>
  <si>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</si>
  <si>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</si>
  <si>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</si>
  <si>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</si>
  <si>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</si>
  <si>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</si>
  <si>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</si>
  <si>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</si>
  <si>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</si>
  <si>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</si>
  <si>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</si>
  <si>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</si>
  <si>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</si>
  <si>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</si>
  <si>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</si>
  <si>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</si>
  <si>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</si>
  <si>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</si>
  <si>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</si>
  <si>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</si>
  <si>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</si>
  <si>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</si>
  <si>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</si>
  <si>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</si>
  <si>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</si>
  <si>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</si>
  <si>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</si>
  <si>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</si>
  <si>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</si>
  <si>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</si>
  <si>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</si>
  <si>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</si>
  <si>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</si>
  <si>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</si>
  <si>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</si>
  <si>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</si>
  <si>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</si>
  <si>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</si>
  <si>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</si>
  <si>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</si>
  <si>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</si>
  <si>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</si>
  <si>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</si>
  <si>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</si>
  <si>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</si>
  <si>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</si>
  <si>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</si>
  <si>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</si>
  <si>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</si>
  <si>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</si>
  <si>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</si>
  <si>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</si>
  <si>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</si>
  <si>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</si>
  <si>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</si>
  <si>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</si>
  <si>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</si>
  <si>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</si>
  <si>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</si>
  <si>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</si>
  <si>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</si>
  <si>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</si>
  <si>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</si>
  <si>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</si>
  <si>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</si>
  <si>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</si>
  <si>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</si>
  <si>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</si>
  <si>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</si>
  <si>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</si>
  <si>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</si>
  <si>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</si>
  <si>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</si>
  <si>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</si>
  <si>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</si>
  <si>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</si>
  <si>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</si>
  <si>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</si>
  <si>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</si>
  <si>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</si>
  <si>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</si>
  <si>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</si>
  <si>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</si>
  <si>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</si>
  <si>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</si>
  <si>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</si>
  <si>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</si>
  <si>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</si>
  <si>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</si>
  <si>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</si>
  <si>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</si>
  <si>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</si>
  <si>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</si>
  <si>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</si>
  <si>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</si>
  <si>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</si>
  <si>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</si>
  <si>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</si>
  <si>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</si>
  <si>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</si>
  <si>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</si>
  <si>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</si>
  <si>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</si>
  <si>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</si>
  <si>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</si>
  <si>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</si>
  <si>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</si>
  <si>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</si>
  <si>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</si>
  <si>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</si>
  <si>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</si>
  <si>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</si>
  <si>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</si>
  <si>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</si>
  <si>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</si>
  <si>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</si>
  <si>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</si>
  <si>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</si>
  <si>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</si>
  <si>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</si>
  <si>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</si>
  <si>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</si>
  <si>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</si>
  <si>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</si>
  <si>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</si>
  <si>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</si>
  <si>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</si>
  <si>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</si>
  <si>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</si>
  <si>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</si>
  <si>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</si>
  <si>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</si>
  <si>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</si>
  <si>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</si>
  <si>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</si>
  <si>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</si>
  <si>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</si>
  <si>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</si>
  <si>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</si>
  <si>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</si>
  <si>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</si>
  <si>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</si>
  <si>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</si>
  <si>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</si>
  <si>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</si>
  <si>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</si>
  <si>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</si>
  <si>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</si>
  <si>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</si>
  <si>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</si>
  <si>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</si>
  <si>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</si>
  <si>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</si>
  <si>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</si>
  <si>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</si>
  <si>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</si>
  <si>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</si>
  <si>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</si>
  <si>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</si>
  <si>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</si>
  <si>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</si>
  <si>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</si>
  <si>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</si>
  <si>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</si>
  <si>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</si>
  <si>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</si>
  <si>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</si>
  <si>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</si>
  <si>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</si>
  <si>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</si>
  <si>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</si>
  <si>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</si>
  <si>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</si>
  <si>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</si>
  <si>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</si>
  <si>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</si>
  <si>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</si>
  <si>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</si>
  <si>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</si>
  <si>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</si>
  <si>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</si>
  <si>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</si>
  <si>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</si>
  <si>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</si>
  <si>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</si>
  <si>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</si>
  <si>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</si>
  <si>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</si>
  <si>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</si>
  <si>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</si>
  <si>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</si>
  <si>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</si>
  <si>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</si>
  <si>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</si>
  <si>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</si>
  <si>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</si>
  <si>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</si>
  <si>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</si>
  <si>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</si>
  <si>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</si>
  <si>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</si>
  <si>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</si>
  <si>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</si>
  <si>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</si>
  <si>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</si>
  <si>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</si>
  <si>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</si>
  <si>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</si>
  <si>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</si>
  <si>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</si>
  <si>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</si>
  <si>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</si>
  <si>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</si>
  <si>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</si>
  <si>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</si>
  <si>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</si>
  <si>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</si>
  <si>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</si>
  <si>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</si>
  <si>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</si>
  <si>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</si>
  <si>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</si>
  <si>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</si>
  <si>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</si>
  <si>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</si>
  <si>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</si>
  <si>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</si>
  <si>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</si>
  <si>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</si>
  <si>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</si>
  <si>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</si>
  <si>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</si>
  <si>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</si>
  <si>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</si>
  <si>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</si>
  <si>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</si>
  <si>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</si>
  <si>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</si>
  <si>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</si>
  <si>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</si>
  <si>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</si>
  <si>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</si>
  <si>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</si>
  <si>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</si>
  <si>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</si>
  <si>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</si>
  <si>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</si>
  <si>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</si>
  <si>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</si>
  <si>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</si>
  <si>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</si>
  <si>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</si>
  <si>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</si>
  <si>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</si>
  <si>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</si>
  <si>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</si>
  <si>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</si>
  <si>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</si>
  <si>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</si>
  <si>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</si>
  <si>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</si>
  <si>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</si>
  <si>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</si>
  <si>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</si>
  <si>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</si>
  <si>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</si>
  <si>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</si>
  <si>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</si>
  <si>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</si>
  <si>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</si>
  <si>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</si>
  <si>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</si>
  <si>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</si>
  <si>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</si>
  <si>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</si>
  <si>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</si>
  <si>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</si>
  <si>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</si>
  <si>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</si>
  <si>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</si>
  <si>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</si>
  <si>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</si>
  <si>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</si>
  <si>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</si>
  <si>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</si>
  <si>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</si>
  <si>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</si>
  <si>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</si>
  <si>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</si>
  <si>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</si>
  <si>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</si>
  <si>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</si>
  <si>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</si>
  <si>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</si>
  <si>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</si>
  <si>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</si>
  <si>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</si>
  <si>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</si>
  <si>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</si>
  <si>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</si>
  <si>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</si>
  <si>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</si>
  <si>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</si>
  <si>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</si>
  <si>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</si>
  <si>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</si>
  <si>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</si>
  <si>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</si>
  <si>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</si>
  <si>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</si>
  <si>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</si>
  <si>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</si>
  <si>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</si>
  <si>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</si>
  <si>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</si>
  <si>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</si>
  <si>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</si>
  <si>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</si>
  <si>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</si>
  <si>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</si>
  <si>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</si>
  <si>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</si>
  <si>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</si>
  <si>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</si>
  <si>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</si>
  <si>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</si>
  <si>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</si>
  <si>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</si>
  <si>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</si>
  <si>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</si>
  <si>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</si>
  <si>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</si>
  <si>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</si>
  <si>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</si>
  <si>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</si>
  <si>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</si>
  <si>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</si>
  <si>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</si>
  <si>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</si>
  <si>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</si>
  <si>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</si>
  <si>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</si>
  <si>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</si>
  <si>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</si>
  <si>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</si>
  <si>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</si>
  <si>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</si>
  <si>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</si>
  <si>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</si>
  <si>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</si>
  <si>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</si>
  <si>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</si>
  <si>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</si>
  <si>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</si>
  <si>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</si>
  <si>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</si>
  <si>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</si>
  <si>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</si>
  <si>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</si>
  <si>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</si>
  <si>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</si>
  <si>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</si>
  <si>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</si>
  <si>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</si>
  <si>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</si>
  <si>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</si>
  <si>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</si>
  <si>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</si>
  <si>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</si>
  <si>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</si>
  <si>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</si>
  <si>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</si>
  <si>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</si>
  <si>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</si>
  <si>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</si>
  <si>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</si>
  <si>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</si>
  <si>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</si>
  <si>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</si>
  <si>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</si>
  <si>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</si>
  <si>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</si>
  <si>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</si>
  <si>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</si>
  <si>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</si>
  <si>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</si>
  <si>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</si>
  <si>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</si>
  <si>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</si>
  <si>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</si>
  <si>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</si>
  <si>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</si>
  <si>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</si>
  <si>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</si>
  <si>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</si>
  <si>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</si>
  <si>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</si>
  <si>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</si>
  <si>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</si>
  <si>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</si>
  <si>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</si>
  <si>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</si>
  <si>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</si>
  <si>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</si>
  <si>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</si>
  <si>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</si>
  <si>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</si>
  <si>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</si>
  <si>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</si>
  <si>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</si>
  <si>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</si>
  <si>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</si>
  <si>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</si>
  <si>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</si>
  <si>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</si>
  <si>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</si>
  <si>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</si>
  <si>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</si>
  <si>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</si>
  <si>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</si>
  <si>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</si>
  <si>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</si>
  <si>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</si>
  <si>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</si>
  <si>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</si>
  <si>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</si>
  <si>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</si>
  <si>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</si>
  <si>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</si>
  <si>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</si>
  <si>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</si>
  <si>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</si>
  <si>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</si>
  <si>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</si>
  <si>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</si>
  <si>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</si>
  <si>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</si>
  <si>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</si>
  <si>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</si>
  <si>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</si>
  <si>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</si>
  <si>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</si>
  <si>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</si>
  <si>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</si>
  <si>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</si>
  <si>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</si>
  <si>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</si>
  <si>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</si>
  <si>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</si>
  <si>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</si>
  <si>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</si>
  <si>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</si>
  <si>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</si>
  <si>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</si>
  <si>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</si>
  <si>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</si>
  <si>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</si>
  <si>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</si>
  <si>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</si>
  <si>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</si>
  <si>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</si>
  <si>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</si>
  <si>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</si>
  <si>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</si>
  <si>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</si>
  <si>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</si>
  <si>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</si>
  <si>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</si>
  <si>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</si>
  <si>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</si>
  <si>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</si>
  <si>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</si>
  <si>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</si>
  <si>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</si>
  <si>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</si>
  <si>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</si>
  <si>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</si>
  <si>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</si>
  <si>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</si>
  <si>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</si>
  <si>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</si>
  <si>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</si>
  <si>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</si>
  <si>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</si>
  <si>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</si>
  <si>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</si>
  <si>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</si>
  <si>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</si>
  <si>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</si>
  <si>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</si>
  <si>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</si>
  <si>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</si>
  <si>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</si>
  <si>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</si>
  <si>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</si>
  <si>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</si>
  <si>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</si>
  <si>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</si>
  <si>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</si>
  <si>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</si>
  <si>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</si>
  <si>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</si>
  <si>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</si>
  <si>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</si>
  <si>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</si>
  <si>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</si>
  <si>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</si>
  <si>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</si>
  <si>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</si>
  <si>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</si>
  <si>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</si>
  <si>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</si>
  <si>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</si>
  <si>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</si>
  <si>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</si>
  <si>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</si>
  <si>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</si>
  <si>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</si>
  <si>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</si>
  <si>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</si>
  <si>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</si>
  <si>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</si>
  <si>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</si>
  <si>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</si>
  <si>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</si>
  <si>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</si>
  <si>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</si>
  <si>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</si>
  <si>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</si>
  <si>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</si>
  <si>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</si>
  <si>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</si>
  <si>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</si>
  <si>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</si>
  <si>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</si>
  <si>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</si>
  <si>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</si>
  <si>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</si>
  <si>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</si>
  <si>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</si>
  <si>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</si>
  <si>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</si>
  <si>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</si>
  <si>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</si>
  <si>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</si>
  <si>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</si>
  <si>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</si>
  <si>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</si>
  <si>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</si>
  <si>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</si>
  <si>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</si>
  <si>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</si>
  <si>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</si>
  <si>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</si>
  <si>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</si>
  <si>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</si>
  <si>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</si>
  <si>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</si>
  <si>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</si>
  <si>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</si>
  <si>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</si>
  <si>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</si>
  <si>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</si>
  <si>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</si>
  <si>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</si>
  <si>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</si>
  <si>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</si>
  <si>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</si>
  <si>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</si>
  <si>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</si>
  <si>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</si>
  <si>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</si>
  <si>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</si>
  <si>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</si>
  <si>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</si>
  <si>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</si>
  <si>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</si>
  <si>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</si>
  <si>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</si>
  <si>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</si>
  <si>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</si>
  <si>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</si>
  <si>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</si>
  <si>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</si>
  <si>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</si>
  <si>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</si>
  <si>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</si>
  <si>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</si>
  <si>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</si>
  <si>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</si>
  <si>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</si>
  <si>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</si>
  <si>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</si>
  <si>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</si>
  <si>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</si>
  <si>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</si>
  <si>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</si>
  <si>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</si>
  <si>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</si>
  <si>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</si>
  <si>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</si>
  <si>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</si>
  <si>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</si>
  <si>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</si>
  <si>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</si>
  <si>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</si>
  <si>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</si>
  <si>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</si>
  <si>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</si>
  <si>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</si>
  <si>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</si>
  <si>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</si>
  <si>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</si>
  <si>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</si>
  <si>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</si>
  <si>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</si>
  <si>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</si>
  <si>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</si>
  <si>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</si>
  <si>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</si>
  <si>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</si>
  <si>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</si>
  <si>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</si>
  <si>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</si>
  <si>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</si>
  <si>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</si>
  <si>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</si>
  <si>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</si>
  <si>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</si>
  <si>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</si>
  <si>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</si>
  <si>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</si>
  <si>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</si>
  <si>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</si>
  <si>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</si>
  <si>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</si>
  <si>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</si>
  <si>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</si>
  <si>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</si>
  <si>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</si>
  <si>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</si>
  <si>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</si>
  <si>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</si>
  <si>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</si>
  <si>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</si>
  <si>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</si>
  <si>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</si>
  <si>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</si>
  <si>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</si>
  <si>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</si>
  <si>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</si>
  <si>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</si>
  <si>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</si>
  <si>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</si>
  <si>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</si>
  <si>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</si>
  <si>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</si>
  <si>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</si>
  <si>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</si>
  <si>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</si>
  <si>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</si>
  <si>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</si>
  <si>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</si>
  <si>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</si>
  <si>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</si>
  <si>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</si>
  <si>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</si>
  <si>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</si>
  <si>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</si>
  <si>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</si>
  <si>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</si>
  <si>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</si>
  <si>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</si>
  <si>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</si>
  <si>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</si>
  <si>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</si>
  <si>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</si>
  <si>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</si>
  <si>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</si>
  <si>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</si>
  <si>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</si>
  <si>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</si>
  <si>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</si>
  <si>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</si>
  <si>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</si>
  <si>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</si>
  <si>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</si>
  <si>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</si>
  <si>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</si>
  <si>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</si>
  <si>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</si>
  <si>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</si>
  <si>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</si>
  <si>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</si>
  <si>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</si>
  <si>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</si>
  <si>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</si>
  <si>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</si>
  <si>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</si>
  <si>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</si>
  <si>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</si>
  <si>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</si>
  <si>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</si>
  <si>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</si>
  <si>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</si>
  <si>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</si>
  <si>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</si>
  <si>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</si>
  <si>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</si>
  <si>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</si>
  <si>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</si>
  <si>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</si>
  <si>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</si>
  <si>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</si>
  <si>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</si>
  <si>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</si>
  <si>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</si>
  <si>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</si>
  <si>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024</t>
    <phoneticPr fontId="2" type="noConversion"/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</si>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</sst>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57" sqref="J57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1861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1862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1863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1864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2287</v>
      </c>
    </row>
    <row r="19" spans="1:29" x14ac:dyDescent="0.25">
      <c r="A19" s="3">
        <v>10208</v>
      </c>
      <c r="B19" t="s">
        <v>207</v>
      </c>
      <c r="C19" s="8" t="s">
        <v>1865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2286</v>
      </c>
    </row>
    <row r="20" spans="1:29" x14ac:dyDescent="0.25">
      <c r="A20" s="3">
        <v>10209</v>
      </c>
      <c r="B20" t="s">
        <v>207</v>
      </c>
      <c r="C20" s="8" t="s">
        <v>1866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1867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1868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1869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1884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1885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1870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1871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2282</v>
      </c>
      <c r="C37" t="s">
        <v>2283</v>
      </c>
      <c r="D37" t="s">
        <v>2037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2019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2040</v>
      </c>
      <c r="C43" t="s">
        <v>2046</v>
      </c>
      <c r="D43" t="s">
        <v>2047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1872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1886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2020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1887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2040</v>
      </c>
      <c r="C48" t="s">
        <v>2048</v>
      </c>
      <c r="D48" t="s">
        <v>2049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2068</v>
      </c>
      <c r="C49" t="s">
        <v>2069</v>
      </c>
      <c r="D49" t="s">
        <v>2037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1873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2073</v>
      </c>
      <c r="C53" t="s">
        <v>2074</v>
      </c>
      <c r="D53" t="s">
        <v>2075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1874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1875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2287</v>
      </c>
    </row>
    <row r="56" spans="1:29" x14ac:dyDescent="0.25">
      <c r="A56" s="3">
        <v>10388</v>
      </c>
      <c r="B56" t="s">
        <v>206</v>
      </c>
      <c r="C56" s="8" t="s">
        <v>1888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2038</v>
      </c>
      <c r="C57" t="s">
        <v>2050</v>
      </c>
      <c r="D57" t="s">
        <v>2037</v>
      </c>
      <c r="E57">
        <v>24</v>
      </c>
      <c r="F57">
        <v>35</v>
      </c>
      <c r="G57">
        <v>1</v>
      </c>
      <c r="H57">
        <v>25</v>
      </c>
      <c r="I57">
        <v>87</v>
      </c>
      <c r="J57">
        <v>86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60</v>
      </c>
      <c r="S57">
        <v>20</v>
      </c>
      <c r="T57">
        <v>20</v>
      </c>
      <c r="U57">
        <v>20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2021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2040</v>
      </c>
      <c r="C59" t="s">
        <v>2051</v>
      </c>
      <c r="D59" t="s">
        <v>2049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2038</v>
      </c>
      <c r="C60" t="s">
        <v>2052</v>
      </c>
      <c r="D60" t="s">
        <v>2053</v>
      </c>
      <c r="E60">
        <v>28</v>
      </c>
      <c r="F60">
        <v>38</v>
      </c>
      <c r="G60">
        <v>1</v>
      </c>
      <c r="H60">
        <v>27</v>
      </c>
      <c r="I60">
        <v>81</v>
      </c>
      <c r="J60">
        <v>82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32</v>
      </c>
      <c r="S60">
        <v>8</v>
      </c>
      <c r="T60">
        <v>8</v>
      </c>
      <c r="U60">
        <v>8</v>
      </c>
      <c r="V60">
        <v>8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2038</v>
      </c>
      <c r="C62" t="s">
        <v>2054</v>
      </c>
      <c r="D62" t="s">
        <v>2055</v>
      </c>
      <c r="E62">
        <v>24</v>
      </c>
      <c r="F62">
        <v>35</v>
      </c>
      <c r="G62">
        <v>1</v>
      </c>
      <c r="H62">
        <v>25</v>
      </c>
      <c r="I62">
        <v>95</v>
      </c>
      <c r="J62">
        <v>86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60</v>
      </c>
      <c r="S62">
        <v>20</v>
      </c>
      <c r="T62">
        <v>20</v>
      </c>
      <c r="U62">
        <v>20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1876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1889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1877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1892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1893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2022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2023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1890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1878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2024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1879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1673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1891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1880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2068</v>
      </c>
      <c r="C80" t="s">
        <v>2070</v>
      </c>
      <c r="D80" t="s">
        <v>2071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1881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2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2025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1864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2040</v>
      </c>
      <c r="C84" t="s">
        <v>2056</v>
      </c>
      <c r="D84" t="s">
        <v>2041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1882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2222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2026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2027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1883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2230</v>
      </c>
      <c r="C98" s="29" t="s">
        <v>2231</v>
      </c>
      <c r="D98" t="s">
        <v>2232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2241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2005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2227</v>
      </c>
      <c r="C102" s="29" t="s">
        <v>2228</v>
      </c>
      <c r="D102" s="3" t="s">
        <v>2229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2224</v>
      </c>
      <c r="C103" s="29" t="s">
        <v>2225</v>
      </c>
      <c r="D103" t="s">
        <v>2226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2259</v>
      </c>
      <c r="D104" t="s">
        <v>1939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2289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2290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2286</v>
      </c>
    </row>
    <row r="107" spans="1:29" x14ac:dyDescent="0.25">
      <c r="A107" s="29">
        <v>10524</v>
      </c>
      <c r="B107" t="s">
        <v>2233</v>
      </c>
      <c r="C107" s="29" t="s">
        <v>2234</v>
      </c>
      <c r="D107" s="3" t="s">
        <v>2226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2227</v>
      </c>
      <c r="C108" s="29" t="s">
        <v>2235</v>
      </c>
      <c r="D108" t="s">
        <v>2236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2257</v>
      </c>
      <c r="C109" s="29" t="s">
        <v>2258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10534</v>
      </c>
      <c r="B110" t="s">
        <v>207</v>
      </c>
      <c r="C110" t="s">
        <v>2327</v>
      </c>
      <c r="D110" t="s">
        <v>81</v>
      </c>
      <c r="E110">
        <v>112</v>
      </c>
      <c r="F110">
        <v>114</v>
      </c>
      <c r="G110">
        <v>0</v>
      </c>
      <c r="H110">
        <v>122</v>
      </c>
      <c r="I110">
        <v>111</v>
      </c>
      <c r="J110">
        <v>0</v>
      </c>
      <c r="K110" s="1">
        <v>100</v>
      </c>
      <c r="L110">
        <v>51</v>
      </c>
      <c r="M110">
        <v>48</v>
      </c>
      <c r="N110">
        <v>30</v>
      </c>
      <c r="O110">
        <v>3</v>
      </c>
      <c r="P110">
        <v>5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170</v>
      </c>
      <c r="X110">
        <v>190</v>
      </c>
      <c r="Y110">
        <v>5</v>
      </c>
      <c r="Z110">
        <v>9.1999999999999993</v>
      </c>
      <c r="AA110">
        <v>105341</v>
      </c>
    </row>
    <row r="111" spans="1:29" x14ac:dyDescent="0.25">
      <c r="A111" s="3">
        <v>10540</v>
      </c>
      <c r="B111" t="s">
        <v>210</v>
      </c>
      <c r="C111" t="s">
        <v>2288</v>
      </c>
      <c r="D111" t="s">
        <v>81</v>
      </c>
      <c r="E111">
        <v>72</v>
      </c>
      <c r="F111">
        <v>107</v>
      </c>
      <c r="G111">
        <v>0</v>
      </c>
      <c r="H111">
        <v>83</v>
      </c>
      <c r="I111">
        <v>50</v>
      </c>
      <c r="J111">
        <v>0</v>
      </c>
      <c r="K111" s="1">
        <v>94</v>
      </c>
      <c r="L111">
        <v>64</v>
      </c>
      <c r="M111">
        <v>40</v>
      </c>
      <c r="N111">
        <v>28.5</v>
      </c>
      <c r="O111">
        <v>3</v>
      </c>
      <c r="P111">
        <v>8</v>
      </c>
      <c r="Q111">
        <v>4</v>
      </c>
      <c r="R111" s="18">
        <f t="shared" si="2"/>
        <v>0</v>
      </c>
      <c r="S111">
        <v>0</v>
      </c>
      <c r="T111">
        <v>0</v>
      </c>
      <c r="U111">
        <v>0</v>
      </c>
      <c r="V111">
        <v>0</v>
      </c>
      <c r="W111">
        <v>75</v>
      </c>
      <c r="X111">
        <v>115</v>
      </c>
      <c r="Y111">
        <v>2.6</v>
      </c>
      <c r="Z111">
        <v>4.8</v>
      </c>
      <c r="AA111">
        <v>105401</v>
      </c>
    </row>
    <row r="112" spans="1:29" x14ac:dyDescent="0.25">
      <c r="A112" s="3">
        <v>10547</v>
      </c>
      <c r="B112" t="s">
        <v>207</v>
      </c>
      <c r="C112" t="s">
        <v>2291</v>
      </c>
      <c r="D112" t="s">
        <v>70</v>
      </c>
      <c r="E112">
        <v>84</v>
      </c>
      <c r="F112">
        <v>115</v>
      </c>
      <c r="G112">
        <v>0</v>
      </c>
      <c r="H112">
        <v>104</v>
      </c>
      <c r="I112">
        <v>80</v>
      </c>
      <c r="J112">
        <v>0</v>
      </c>
      <c r="K112" s="1">
        <v>96</v>
      </c>
      <c r="L112">
        <v>51</v>
      </c>
      <c r="M112">
        <v>40</v>
      </c>
      <c r="N112">
        <v>31</v>
      </c>
      <c r="O112">
        <v>3</v>
      </c>
      <c r="P112">
        <v>5</v>
      </c>
      <c r="Q112">
        <v>4</v>
      </c>
      <c r="R112" s="18">
        <f t="shared" si="2"/>
        <v>9</v>
      </c>
      <c r="S112">
        <v>3</v>
      </c>
      <c r="T112">
        <v>3</v>
      </c>
      <c r="U112">
        <v>3</v>
      </c>
      <c r="V112">
        <v>0</v>
      </c>
      <c r="W112">
        <v>95</v>
      </c>
      <c r="X112">
        <v>140</v>
      </c>
      <c r="Y112">
        <v>4.2</v>
      </c>
      <c r="Z112">
        <v>8.1999999999999993</v>
      </c>
      <c r="AA112">
        <v>105471</v>
      </c>
    </row>
    <row r="113" spans="1:27" x14ac:dyDescent="0.25">
      <c r="A113" s="3">
        <v>10552</v>
      </c>
      <c r="B113" t="s">
        <v>213</v>
      </c>
      <c r="C113" t="s">
        <v>2361</v>
      </c>
      <c r="D113" t="s">
        <v>70</v>
      </c>
      <c r="E113">
        <v>32</v>
      </c>
      <c r="F113">
        <v>35</v>
      </c>
      <c r="G113">
        <v>0</v>
      </c>
      <c r="H113">
        <v>35</v>
      </c>
      <c r="I113">
        <v>92</v>
      </c>
      <c r="J113">
        <v>84</v>
      </c>
      <c r="K113" s="1">
        <v>99</v>
      </c>
      <c r="L113">
        <v>80</v>
      </c>
      <c r="M113">
        <v>41</v>
      </c>
      <c r="N113">
        <v>34</v>
      </c>
      <c r="O113">
        <v>1</v>
      </c>
      <c r="P113">
        <v>15</v>
      </c>
      <c r="Q113">
        <v>3</v>
      </c>
      <c r="R113" s="18">
        <f t="shared" ref="R113" si="3">SUM($S113:$V113)</f>
        <v>48</v>
      </c>
      <c r="S113">
        <v>16</v>
      </c>
      <c r="T113">
        <v>16</v>
      </c>
      <c r="U113">
        <v>16</v>
      </c>
      <c r="V113">
        <v>0</v>
      </c>
      <c r="W113">
        <v>25</v>
      </c>
      <c r="X113">
        <v>45</v>
      </c>
      <c r="Y113">
        <v>0.7</v>
      </c>
      <c r="Z113">
        <v>1.1000000000000001</v>
      </c>
      <c r="AA113">
        <v>105521</v>
      </c>
    </row>
  </sheetData>
  <autoFilter ref="A1:AC113" xr:uid="{00000000-0009-0000-0000-000000000000}">
    <sortState xmlns:xlrd2="http://schemas.microsoft.com/office/spreadsheetml/2017/richdata2" ref="A2:AC112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88" sqref="K188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>SUM($S3:$V3)</f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>SUM($S4:$V4)</f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>SUM($S5:$V5)</f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>SUM($S6:$V6)</f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>SUM($S7:$V7)</f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>SUM($S8:$V8)</f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>SUM($S9:$V9)</f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5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>SUM($S10:$V10)</f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5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>SUM($S11:$V11)</f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>SUM($S12:$V12)</f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>SUM($S13:$V13)</f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>SUM($S14:$V14)</f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>SUM($S15:$V15)</f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>SUM($S16:$V16)</f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>SUM($S17:$V17)</f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>SUM($S18:$V18)</f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>SUM($S19:$V19)</f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>SUM($S20:$V20)</f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>SUM($S21:$V21)</f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>SUM($S22:$V22)</f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>SUM($S23:$V23)</f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>SUM($S24:$V24)</f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>SUM($S25:$V25)</f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>SUM($S26:$V26)</f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>SUM($S27:$V27)</f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>SUM($S28:$V28)</f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>SUM($S29:$V29)</f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>SUM($S30:$V30)</f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>SUM($S31:$V31)</f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>SUM($S32:$V32)</f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>SUM($S33:$V33)</f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>SUM($S35:$V35)</f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>SUM($S36:$V36)</f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>SUM($S37:$V37)</f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>SUM($S38:$V38)</f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>SUM($S39:$V39)</f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>SUM($S40:$V40)</f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>SUM($S41:$V41)</f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>SUM($S42:$V42)</f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>SUM($S43:$V43)</f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>SUM($S44:$V44)</f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>SUM($S45:$V45)</f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>SUM($S46:$V46)</f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1946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>SUM($S47:$V47)</f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2004</v>
      </c>
    </row>
    <row r="48" spans="1:29" x14ac:dyDescent="0.25">
      <c r="A48" s="3">
        <v>11065</v>
      </c>
      <c r="B48" t="s">
        <v>204</v>
      </c>
      <c r="C48" t="s">
        <v>1947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>SUM($S48:$V48)</f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2004</v>
      </c>
    </row>
    <row r="49" spans="1:29" x14ac:dyDescent="0.25">
      <c r="A49" s="3">
        <v>11066</v>
      </c>
      <c r="B49" t="s">
        <v>204</v>
      </c>
      <c r="C49" t="s">
        <v>1948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>SUM($S49:$V49)</f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2004</v>
      </c>
    </row>
    <row r="50" spans="1:29" x14ac:dyDescent="0.25">
      <c r="A50" s="3">
        <v>11067</v>
      </c>
      <c r="B50" t="s">
        <v>204</v>
      </c>
      <c r="C50" t="s">
        <v>1949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>SUM($S50:$V50)</f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2004</v>
      </c>
    </row>
    <row r="51" spans="1:29" x14ac:dyDescent="0.25">
      <c r="A51" s="3">
        <v>11068</v>
      </c>
      <c r="B51" t="s">
        <v>204</v>
      </c>
      <c r="C51" t="s">
        <v>1950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>SUM($S51:$V51)</f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2004</v>
      </c>
    </row>
    <row r="52" spans="1:29" x14ac:dyDescent="0.25">
      <c r="A52" s="3">
        <v>11069</v>
      </c>
      <c r="B52" t="s">
        <v>204</v>
      </c>
      <c r="C52" t="s">
        <v>1951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>SUM($S52:$V52)</f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2004</v>
      </c>
    </row>
    <row r="53" spans="1:29" x14ac:dyDescent="0.25">
      <c r="A53" s="3">
        <v>11070</v>
      </c>
      <c r="B53" t="s">
        <v>204</v>
      </c>
      <c r="C53" t="s">
        <v>1952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>SUM($S53:$V53)</f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2004</v>
      </c>
    </row>
    <row r="54" spans="1:29" x14ac:dyDescent="0.25">
      <c r="A54" s="3">
        <v>11071</v>
      </c>
      <c r="B54" t="s">
        <v>204</v>
      </c>
      <c r="C54" t="s">
        <v>1953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>SUM($S54:$V54)</f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2004</v>
      </c>
    </row>
    <row r="55" spans="1:29" x14ac:dyDescent="0.25">
      <c r="A55" s="3">
        <v>11072</v>
      </c>
      <c r="B55" t="s">
        <v>204</v>
      </c>
      <c r="C55" t="s">
        <v>1954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>SUM($S55:$V55)</f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2004</v>
      </c>
    </row>
    <row r="56" spans="1:29" x14ac:dyDescent="0.25">
      <c r="A56" s="3">
        <v>11073</v>
      </c>
      <c r="B56" t="s">
        <v>204</v>
      </c>
      <c r="C56" t="s">
        <v>1955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>SUM($S56:$V56)</f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2004</v>
      </c>
    </row>
    <row r="57" spans="1:29" x14ac:dyDescent="0.25">
      <c r="A57" s="3">
        <v>11074</v>
      </c>
      <c r="B57" t="s">
        <v>204</v>
      </c>
      <c r="C57" t="s">
        <v>1956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>SUM($S57:$V57)</f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2085</v>
      </c>
    </row>
    <row r="58" spans="1:29" x14ac:dyDescent="0.25">
      <c r="A58" s="3">
        <v>11075</v>
      </c>
      <c r="B58" t="s">
        <v>204</v>
      </c>
      <c r="C58" t="s">
        <v>1957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>SUM($S58:$V58)</f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2085</v>
      </c>
    </row>
    <row r="59" spans="1:29" x14ac:dyDescent="0.25">
      <c r="A59" s="3">
        <v>11076</v>
      </c>
      <c r="B59" t="s">
        <v>204</v>
      </c>
      <c r="C59" t="s">
        <v>1958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>SUM($S59:$V59)</f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2085</v>
      </c>
    </row>
    <row r="60" spans="1:29" x14ac:dyDescent="0.25">
      <c r="A60" s="3">
        <v>11077</v>
      </c>
      <c r="B60" t="s">
        <v>204</v>
      </c>
      <c r="C60" t="s">
        <v>1959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>SUM($S60:$V60)</f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2085</v>
      </c>
    </row>
    <row r="61" spans="1:29" x14ac:dyDescent="0.25">
      <c r="A61" s="3">
        <v>11080</v>
      </c>
      <c r="B61" t="s">
        <v>204</v>
      </c>
      <c r="C61" t="s">
        <v>1960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>SUM($S61:$V61)</f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2085</v>
      </c>
    </row>
    <row r="62" spans="1:29" x14ac:dyDescent="0.25">
      <c r="A62" s="3">
        <v>11081</v>
      </c>
      <c r="B62" t="s">
        <v>204</v>
      </c>
      <c r="C62" t="s">
        <v>1961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>SUM($S62:$V62)</f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>SUM($S63:$V63)</f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1962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>SUM($S64:$V64)</f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1963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>SUM($S65:$V65)</f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1964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1965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>SUM($S67:$V67)</f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1966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>SUM($S68:$V68)</f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1967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>SUM($S69:$V69)</f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1968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>SUM($S70:$V70)</f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1969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>SUM($S71:$V71)</f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1970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>SUM($S72:$V72)</f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2038</v>
      </c>
      <c r="C73" t="s">
        <v>2039</v>
      </c>
      <c r="D73" t="s">
        <v>2037</v>
      </c>
      <c r="E73">
        <v>35</v>
      </c>
      <c r="F73">
        <v>48</v>
      </c>
      <c r="G73">
        <v>1</v>
      </c>
      <c r="H73">
        <v>40</v>
      </c>
      <c r="I73">
        <v>80</v>
      </c>
      <c r="J73">
        <v>63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>SUM($S73:$V73)</f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2040</v>
      </c>
      <c r="C74" t="s">
        <v>2034</v>
      </c>
      <c r="D74" t="s">
        <v>2041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>SUM($S74:$V74)</f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1971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>SUM($S75:$V75)</f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1972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>SUM($S76:$V76)</f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1858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>SUM($S77:$V77)</f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1905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>SUM($S78:$V78)</f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2223</v>
      </c>
    </row>
    <row r="79" spans="1:29" x14ac:dyDescent="0.25">
      <c r="A79" s="3">
        <v>11102</v>
      </c>
      <c r="B79" t="s">
        <v>207</v>
      </c>
      <c r="C79" s="8" t="s">
        <v>1906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>SUM($S79:$V79)</f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2223</v>
      </c>
    </row>
    <row r="80" spans="1:29" x14ac:dyDescent="0.25">
      <c r="A80" s="3">
        <v>11105</v>
      </c>
      <c r="B80" t="s">
        <v>207</v>
      </c>
      <c r="C80" s="8" t="s">
        <v>1859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>SUM($S80:$V80)</f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1907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>SUM($S81:$V81)</f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1908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>SUM($S82:$V82)</f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1909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>SUM($S83:$V83)</f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2223</v>
      </c>
    </row>
    <row r="84" spans="1:29" x14ac:dyDescent="0.25">
      <c r="A84" s="3">
        <v>11109</v>
      </c>
      <c r="B84" t="s">
        <v>207</v>
      </c>
      <c r="C84" s="8" t="s">
        <v>1910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>SUM($S84:$V84)</f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2223</v>
      </c>
    </row>
    <row r="85" spans="1:29" x14ac:dyDescent="0.25">
      <c r="A85" s="3">
        <v>11110</v>
      </c>
      <c r="B85" t="s">
        <v>207</v>
      </c>
      <c r="C85" s="8" t="s">
        <v>1911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>SUM($S85:$V85)</f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2223</v>
      </c>
    </row>
    <row r="86" spans="1:29" x14ac:dyDescent="0.25">
      <c r="A86" s="3">
        <v>11111</v>
      </c>
      <c r="B86" t="s">
        <v>207</v>
      </c>
      <c r="C86" s="8" t="s">
        <v>1912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>SUM($S86:$V86)</f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1913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>SUM($S87:$V87)</f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1914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>SUM($S88:$V88)</f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>SUM($S89:$V89)</f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>SUM($S90:$V90)</f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>SUM($S91:$V91)</f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>SUM($S92:$V92)</f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>SUM($S93:$V93)</f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>SUM($S94:$V94)</f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>SUM($S95:$V95)</f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>SUM($S96:$V96)</f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2031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>SUM($S97:$V97)</f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1925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1926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>SUM($S99:$V99)</f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1927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>SUM($S100:$V100)</f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1928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>SUM($S101:$V101)</f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1929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>SUM($S102:$V102)</f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1930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>SUM($S103:$V103)</f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1931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>SUM($S104:$V104)</f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1932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>SUM($S105:$V105)</f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1933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>SUM($S106:$V106)</f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1934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>SUM($S107:$V107)</f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2003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>SUM($S108:$V108)</f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1942</v>
      </c>
      <c r="D109" s="3" t="s">
        <v>1939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>SUM($S109:$V109)</f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1973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>SUM($S110:$V110)</f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1974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>SUM($S111:$V111)</f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1975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>SUM($S112:$V112)</f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1976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>SUM($S113:$V113)</f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1977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>SUM($S114:$V114)</f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1978</v>
      </c>
      <c r="D115" s="3" t="s">
        <v>1939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>SUM($S115:$V115)</f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1979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>SUM($S116:$V116)</f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2085</v>
      </c>
    </row>
    <row r="117" spans="1:29" x14ac:dyDescent="0.25">
      <c r="A117" s="3">
        <v>11175</v>
      </c>
      <c r="B117" t="s">
        <v>204</v>
      </c>
      <c r="C117" t="s">
        <v>1980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>SUM($S117:$V117)</f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1981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>SUM($S118:$V118)</f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1982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>SUM($S119:$V119)</f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1983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>SUM($S120:$V120)</f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1984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>SUM($S121:$V121)</f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1985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>SUM($S122:$V122)</f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1986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>SUM($S123:$V123)</f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1987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>SUM($S124:$V124)</f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1988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>SUM($S125:$V125)</f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2057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>SUM($S126:$V126)</f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2058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>SUM($S127:$V127)</f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2059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>SUM($S128:$V128)</f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2060</v>
      </c>
    </row>
    <row r="129" spans="1:29" x14ac:dyDescent="0.25">
      <c r="A129" s="2">
        <v>11199</v>
      </c>
      <c r="B129" t="s">
        <v>2066</v>
      </c>
      <c r="C129" t="s">
        <v>2067</v>
      </c>
      <c r="D129" t="s">
        <v>2044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>SUM($S129:$V129)</f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1863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1864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>SUM($S131:$V131)</f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2286</v>
      </c>
    </row>
    <row r="132" spans="1:29" x14ac:dyDescent="0.25">
      <c r="A132" s="3">
        <v>11209</v>
      </c>
      <c r="B132" t="s">
        <v>2042</v>
      </c>
      <c r="C132" t="s">
        <v>1866</v>
      </c>
      <c r="D132" t="s">
        <v>2037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>SUM($S132:$V132)</f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1915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>SUM($S133:$V133)</f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>SUM($S134:$V134)</f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>SUM($S135:$V135)</f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>SUM($S136:$V136)</f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>SUM($S137:$V137)</f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>SUM($S138:$V138)</f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1848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>SUM($S139:$V139)</f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>SUM($S140:$V140)</f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>SUM($S141:$V141)</f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>SUM($S142:$V142)</f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1944</v>
      </c>
      <c r="C143" s="8" t="s">
        <v>1945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>SUM($S143:$V143)</f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11238</v>
      </c>
      <c r="B144" t="s">
        <v>206</v>
      </c>
      <c r="C144" t="s">
        <v>2362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70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9</v>
      </c>
      <c r="Q144">
        <v>4</v>
      </c>
      <c r="R144" s="18">
        <f>SUM($S144:$V144)</f>
        <v>8</v>
      </c>
      <c r="S144">
        <v>2</v>
      </c>
      <c r="T144">
        <v>2</v>
      </c>
      <c r="U144">
        <v>2</v>
      </c>
      <c r="V144">
        <v>2</v>
      </c>
      <c r="W144" s="6">
        <v>35</v>
      </c>
      <c r="X144" s="6">
        <v>70</v>
      </c>
      <c r="Y144" s="6">
        <v>1.28</v>
      </c>
      <c r="Z144" s="6">
        <v>2.4</v>
      </c>
      <c r="AA144" s="6">
        <v>112381</v>
      </c>
    </row>
    <row r="145" spans="1:29" x14ac:dyDescent="0.25">
      <c r="A145" s="3">
        <v>11239</v>
      </c>
      <c r="B145" t="s">
        <v>206</v>
      </c>
      <c r="C145" s="29" t="s">
        <v>2255</v>
      </c>
      <c r="D145" t="s">
        <v>69</v>
      </c>
      <c r="E145">
        <v>48</v>
      </c>
      <c r="F145">
        <v>63</v>
      </c>
      <c r="G145">
        <v>58</v>
      </c>
      <c r="H145">
        <v>48</v>
      </c>
      <c r="I145">
        <v>73</v>
      </c>
      <c r="J145">
        <v>0</v>
      </c>
      <c r="K145" s="1">
        <v>97</v>
      </c>
      <c r="L145">
        <v>82</v>
      </c>
      <c r="M145">
        <v>62</v>
      </c>
      <c r="N145">
        <v>32</v>
      </c>
      <c r="O145">
        <v>2</v>
      </c>
      <c r="P145">
        <v>10</v>
      </c>
      <c r="Q145">
        <v>4</v>
      </c>
      <c r="R145" s="18">
        <f>SUM($S145:$V145)</f>
        <v>8</v>
      </c>
      <c r="S145">
        <v>2</v>
      </c>
      <c r="T145">
        <v>2</v>
      </c>
      <c r="U145">
        <v>2</v>
      </c>
      <c r="V145">
        <v>2</v>
      </c>
      <c r="W145">
        <v>35</v>
      </c>
      <c r="X145">
        <v>70</v>
      </c>
      <c r="Y145">
        <v>1.28</v>
      </c>
      <c r="Z145">
        <v>2.4</v>
      </c>
      <c r="AA145">
        <v>112391</v>
      </c>
    </row>
    <row r="146" spans="1:29" x14ac:dyDescent="0.25">
      <c r="A146" s="3">
        <v>11240</v>
      </c>
      <c r="B146" t="s">
        <v>206</v>
      </c>
      <c r="C146" t="s">
        <v>1935</v>
      </c>
      <c r="D146" s="3" t="s">
        <v>67</v>
      </c>
      <c r="E146" s="6">
        <v>58</v>
      </c>
      <c r="F146" s="6">
        <v>73</v>
      </c>
      <c r="G146" s="6">
        <v>0</v>
      </c>
      <c r="H146" s="6">
        <v>56</v>
      </c>
      <c r="I146" s="6">
        <v>83</v>
      </c>
      <c r="J146" s="6">
        <v>0</v>
      </c>
      <c r="K146" s="6">
        <v>98</v>
      </c>
      <c r="L146" s="6">
        <v>83</v>
      </c>
      <c r="M146" s="6">
        <v>58</v>
      </c>
      <c r="N146" s="6">
        <v>32.700000000000003</v>
      </c>
      <c r="O146" s="6">
        <v>2</v>
      </c>
      <c r="P146" s="6">
        <v>20</v>
      </c>
      <c r="Q146" s="6">
        <v>4</v>
      </c>
      <c r="R146">
        <f>SUM($S146:$V146)</f>
        <v>8</v>
      </c>
      <c r="S146" s="6">
        <v>2</v>
      </c>
      <c r="T146" s="6">
        <v>2</v>
      </c>
      <c r="U146" s="6">
        <v>2</v>
      </c>
      <c r="V146" s="6">
        <v>2</v>
      </c>
      <c r="W146" s="6">
        <v>40</v>
      </c>
      <c r="X146" s="6">
        <v>70</v>
      </c>
      <c r="Y146" s="6">
        <v>1.28</v>
      </c>
      <c r="Z146" s="6">
        <v>2.4</v>
      </c>
      <c r="AA146" s="6">
        <v>112401</v>
      </c>
      <c r="AB146" s="6"/>
    </row>
    <row r="147" spans="1:29" x14ac:dyDescent="0.25">
      <c r="A147" s="3">
        <v>11241</v>
      </c>
      <c r="B147" t="s">
        <v>206</v>
      </c>
      <c r="C147" t="s">
        <v>1884</v>
      </c>
      <c r="D147" s="3" t="s">
        <v>67</v>
      </c>
      <c r="E147" s="6">
        <v>62</v>
      </c>
      <c r="F147" s="6">
        <v>78</v>
      </c>
      <c r="G147" s="6">
        <v>0</v>
      </c>
      <c r="H147" s="6">
        <v>60</v>
      </c>
      <c r="I147" s="6">
        <v>101</v>
      </c>
      <c r="J147" s="6">
        <v>0</v>
      </c>
      <c r="K147" s="6">
        <v>99</v>
      </c>
      <c r="L147" s="6">
        <v>83</v>
      </c>
      <c r="M147" s="6">
        <v>58</v>
      </c>
      <c r="N147" s="6">
        <v>33</v>
      </c>
      <c r="O147" s="6">
        <v>2</v>
      </c>
      <c r="P147" s="6">
        <v>18</v>
      </c>
      <c r="Q147" s="6">
        <v>4</v>
      </c>
      <c r="R147">
        <f>SUM($S147:$V147)</f>
        <v>8</v>
      </c>
      <c r="S147" s="6">
        <v>2</v>
      </c>
      <c r="T147" s="6">
        <v>2</v>
      </c>
      <c r="U147" s="6">
        <v>2</v>
      </c>
      <c r="V147" s="6">
        <v>2</v>
      </c>
      <c r="W147" s="6">
        <v>45</v>
      </c>
      <c r="X147" s="6">
        <v>75</v>
      </c>
      <c r="Y147" s="6">
        <v>1.28</v>
      </c>
      <c r="Z147" s="6">
        <v>2.4</v>
      </c>
      <c r="AA147" s="6">
        <v>112411</v>
      </c>
      <c r="AB147" s="6">
        <v>112412</v>
      </c>
    </row>
    <row r="148" spans="1:29" x14ac:dyDescent="0.25">
      <c r="A148" s="3">
        <v>11248</v>
      </c>
      <c r="B148" t="s">
        <v>1944</v>
      </c>
      <c r="C148" s="8" t="s">
        <v>1894</v>
      </c>
      <c r="D148" s="3" t="s">
        <v>3</v>
      </c>
      <c r="E148" s="6">
        <v>40</v>
      </c>
      <c r="F148" s="6">
        <v>52</v>
      </c>
      <c r="G148" s="6">
        <v>0</v>
      </c>
      <c r="H148" s="6">
        <v>54</v>
      </c>
      <c r="I148" s="6">
        <v>68</v>
      </c>
      <c r="J148" s="6">
        <v>52</v>
      </c>
      <c r="K148" s="6">
        <v>101</v>
      </c>
      <c r="L148" s="6">
        <v>81</v>
      </c>
      <c r="M148" s="6">
        <v>52</v>
      </c>
      <c r="N148" s="6">
        <v>34</v>
      </c>
      <c r="O148" s="6">
        <v>2</v>
      </c>
      <c r="P148" s="6">
        <v>17</v>
      </c>
      <c r="Q148" s="6">
        <v>4</v>
      </c>
      <c r="R148">
        <f>SUM($S148:$V148)</f>
        <v>18</v>
      </c>
      <c r="S148" s="6">
        <v>0</v>
      </c>
      <c r="T148" s="6">
        <v>0</v>
      </c>
      <c r="U148" s="6">
        <v>9</v>
      </c>
      <c r="V148" s="6">
        <v>9</v>
      </c>
      <c r="W148" s="6">
        <v>40</v>
      </c>
      <c r="X148" s="6">
        <v>70</v>
      </c>
      <c r="Y148" s="6">
        <v>1.3</v>
      </c>
      <c r="Z148" s="6">
        <v>2.2999999999999998</v>
      </c>
      <c r="AA148" s="6">
        <v>112481</v>
      </c>
      <c r="AB148" s="6"/>
    </row>
    <row r="149" spans="1:29" x14ac:dyDescent="0.25">
      <c r="A149" s="3">
        <v>11265</v>
      </c>
      <c r="B149" t="s">
        <v>204</v>
      </c>
      <c r="C149" t="s">
        <v>1989</v>
      </c>
      <c r="D149" s="3" t="s">
        <v>3</v>
      </c>
      <c r="E149" s="6">
        <v>31</v>
      </c>
      <c r="F149" s="6">
        <v>38</v>
      </c>
      <c r="G149" s="6">
        <v>97</v>
      </c>
      <c r="H149" s="6">
        <v>38</v>
      </c>
      <c r="I149" s="6">
        <v>48</v>
      </c>
      <c r="J149" s="6">
        <v>72</v>
      </c>
      <c r="K149" s="6">
        <v>94</v>
      </c>
      <c r="L149" s="6">
        <v>94</v>
      </c>
      <c r="M149" s="6">
        <v>39</v>
      </c>
      <c r="N149" s="6">
        <v>34</v>
      </c>
      <c r="O149" s="6">
        <v>1</v>
      </c>
      <c r="P149" s="6">
        <v>10</v>
      </c>
      <c r="Q149" s="6">
        <v>3</v>
      </c>
      <c r="R149">
        <f>SUM($S149:$V149)</f>
        <v>0</v>
      </c>
      <c r="S149" s="6">
        <v>0</v>
      </c>
      <c r="T149" s="6">
        <v>0</v>
      </c>
      <c r="U149" s="6">
        <v>0</v>
      </c>
      <c r="V149" s="6">
        <v>0</v>
      </c>
      <c r="W149" s="6">
        <v>15</v>
      </c>
      <c r="X149" s="6">
        <v>20</v>
      </c>
      <c r="Y149" s="6">
        <v>0.48</v>
      </c>
      <c r="Z149" s="6">
        <v>0.9</v>
      </c>
      <c r="AA149" s="6">
        <v>112651</v>
      </c>
      <c r="AB149" s="6"/>
    </row>
    <row r="150" spans="1:29" x14ac:dyDescent="0.25">
      <c r="A150" s="3">
        <v>11269</v>
      </c>
      <c r="B150" t="s">
        <v>204</v>
      </c>
      <c r="C150" t="s">
        <v>1990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35</v>
      </c>
      <c r="N150" s="6">
        <v>38.5</v>
      </c>
      <c r="O150" s="6">
        <v>1</v>
      </c>
      <c r="P150" s="6">
        <v>10</v>
      </c>
      <c r="Q150" s="6">
        <v>3</v>
      </c>
      <c r="R150">
        <f>SUM($S150:$V150)</f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112691</v>
      </c>
      <c r="AB150" s="6"/>
      <c r="AC150" s="3" t="s">
        <v>2085</v>
      </c>
    </row>
    <row r="151" spans="1:29" x14ac:dyDescent="0.25">
      <c r="A151" s="3">
        <v>11270</v>
      </c>
      <c r="B151" t="s">
        <v>204</v>
      </c>
      <c r="C151" t="s">
        <v>1991</v>
      </c>
      <c r="D151" s="3" t="s">
        <v>68</v>
      </c>
      <c r="E151" s="6">
        <v>39</v>
      </c>
      <c r="F151" s="6">
        <v>38</v>
      </c>
      <c r="G151" s="6">
        <v>80</v>
      </c>
      <c r="H151" s="6">
        <v>40</v>
      </c>
      <c r="I151" s="6">
        <v>48</v>
      </c>
      <c r="J151" s="6">
        <v>66</v>
      </c>
      <c r="K151" s="6">
        <v>92</v>
      </c>
      <c r="L151" s="6">
        <v>92</v>
      </c>
      <c r="M151" s="6">
        <v>37</v>
      </c>
      <c r="N151" s="6">
        <v>38.5</v>
      </c>
      <c r="O151" s="6">
        <v>1</v>
      </c>
      <c r="P151" s="6">
        <v>10</v>
      </c>
      <c r="Q151" s="6">
        <v>3</v>
      </c>
      <c r="R151">
        <f>SUM($S151:$V151)</f>
        <v>0</v>
      </c>
      <c r="S151" s="6">
        <v>0</v>
      </c>
      <c r="T151" s="6">
        <v>0</v>
      </c>
      <c r="U151" s="6">
        <v>0</v>
      </c>
      <c r="V151" s="6">
        <v>0</v>
      </c>
      <c r="W151" s="6">
        <v>10</v>
      </c>
      <c r="X151" s="6">
        <v>20</v>
      </c>
      <c r="Y151" s="6">
        <v>0.48</v>
      </c>
      <c r="Z151" s="6">
        <v>0.99</v>
      </c>
      <c r="AA151" s="6">
        <v>112701</v>
      </c>
      <c r="AB151" s="6"/>
      <c r="AC151" s="3" t="s">
        <v>2085</v>
      </c>
    </row>
    <row r="152" spans="1:29" x14ac:dyDescent="0.25">
      <c r="A152" s="3">
        <v>11275</v>
      </c>
      <c r="B152" t="s">
        <v>204</v>
      </c>
      <c r="C152" t="s">
        <v>2292</v>
      </c>
      <c r="D152" t="s">
        <v>67</v>
      </c>
      <c r="E152">
        <v>32</v>
      </c>
      <c r="F152">
        <v>41</v>
      </c>
      <c r="G152">
        <v>83</v>
      </c>
      <c r="H152">
        <v>39</v>
      </c>
      <c r="I152">
        <v>79</v>
      </c>
      <c r="J152">
        <v>84</v>
      </c>
      <c r="K152" s="1">
        <v>94</v>
      </c>
      <c r="L152">
        <v>91</v>
      </c>
      <c r="M152">
        <v>37</v>
      </c>
      <c r="N152">
        <v>37</v>
      </c>
      <c r="O152">
        <v>1</v>
      </c>
      <c r="P152">
        <v>20</v>
      </c>
      <c r="Q152">
        <v>3</v>
      </c>
      <c r="R152" s="18">
        <f>SUM($S152:$V152)</f>
        <v>0</v>
      </c>
      <c r="S152">
        <v>0</v>
      </c>
      <c r="T152">
        <v>0</v>
      </c>
      <c r="U152">
        <v>0</v>
      </c>
      <c r="V152">
        <v>0</v>
      </c>
      <c r="W152">
        <v>15</v>
      </c>
      <c r="X152">
        <v>25</v>
      </c>
      <c r="Y152">
        <v>0.48</v>
      </c>
      <c r="Z152">
        <v>0.9</v>
      </c>
      <c r="AA152">
        <v>112751</v>
      </c>
      <c r="AC152" s="3" t="s">
        <v>2293</v>
      </c>
    </row>
    <row r="153" spans="1:29" x14ac:dyDescent="0.25">
      <c r="A153" s="3">
        <v>11278</v>
      </c>
      <c r="B153" t="s">
        <v>204</v>
      </c>
      <c r="C153" t="s">
        <v>1992</v>
      </c>
      <c r="D153" s="3" t="s">
        <v>67</v>
      </c>
      <c r="E153" s="6">
        <v>32</v>
      </c>
      <c r="F153" s="6">
        <v>43</v>
      </c>
      <c r="G153" s="6">
        <v>87</v>
      </c>
      <c r="H153" s="6">
        <v>39</v>
      </c>
      <c r="I153" s="6">
        <v>70</v>
      </c>
      <c r="J153" s="6">
        <v>84</v>
      </c>
      <c r="K153" s="6">
        <v>94</v>
      </c>
      <c r="L153" s="6">
        <v>91</v>
      </c>
      <c r="M153" s="6">
        <v>37</v>
      </c>
      <c r="N153" s="6">
        <v>37</v>
      </c>
      <c r="O153" s="6">
        <v>1</v>
      </c>
      <c r="P153" s="6">
        <v>18</v>
      </c>
      <c r="Q153" s="6">
        <v>3</v>
      </c>
      <c r="R153">
        <f>SUM($S153:$V153)</f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0.48</v>
      </c>
      <c r="Z153" s="6">
        <v>0.9</v>
      </c>
      <c r="AA153" s="6">
        <v>112781</v>
      </c>
      <c r="AB153" s="6">
        <v>112782</v>
      </c>
    </row>
    <row r="154" spans="1:29" x14ac:dyDescent="0.25">
      <c r="A154" s="3">
        <v>11279</v>
      </c>
      <c r="B154" t="s">
        <v>204</v>
      </c>
      <c r="C154" t="s">
        <v>1993</v>
      </c>
      <c r="D154" s="3" t="s">
        <v>67</v>
      </c>
      <c r="E154" s="6">
        <v>28</v>
      </c>
      <c r="F154" s="6">
        <v>42</v>
      </c>
      <c r="G154" s="6">
        <v>83</v>
      </c>
      <c r="H154" s="6">
        <v>37</v>
      </c>
      <c r="I154" s="6">
        <v>65</v>
      </c>
      <c r="J154" s="6">
        <v>84</v>
      </c>
      <c r="K154" s="6">
        <v>94</v>
      </c>
      <c r="L154" s="6">
        <v>88</v>
      </c>
      <c r="M154" s="6">
        <v>36</v>
      </c>
      <c r="N154" s="6">
        <v>28.7</v>
      </c>
      <c r="O154" s="6">
        <v>1</v>
      </c>
      <c r="P154" s="6">
        <v>18</v>
      </c>
      <c r="Q154" s="6">
        <v>3</v>
      </c>
      <c r="R154">
        <f>SUM($S154:$V154)</f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0.45</v>
      </c>
      <c r="Z154" s="6">
        <v>0.8</v>
      </c>
      <c r="AA154" s="6">
        <v>112791</v>
      </c>
      <c r="AB154" s="6">
        <v>112782</v>
      </c>
    </row>
    <row r="155" spans="1:29" x14ac:dyDescent="0.25">
      <c r="A155" s="3">
        <v>11280</v>
      </c>
      <c r="B155" t="s">
        <v>204</v>
      </c>
      <c r="C155" t="s">
        <v>1994</v>
      </c>
      <c r="D155" s="3" t="s">
        <v>67</v>
      </c>
      <c r="E155" s="6">
        <v>32</v>
      </c>
      <c r="F155" s="6">
        <v>45</v>
      </c>
      <c r="G155" s="6">
        <v>90</v>
      </c>
      <c r="H155" s="6">
        <v>41</v>
      </c>
      <c r="I155" s="6">
        <v>72</v>
      </c>
      <c r="J155" s="6">
        <v>84</v>
      </c>
      <c r="K155" s="6">
        <v>94</v>
      </c>
      <c r="L155" s="6">
        <v>91</v>
      </c>
      <c r="M155" s="6">
        <v>37</v>
      </c>
      <c r="N155" s="6">
        <v>37</v>
      </c>
      <c r="O155" s="6">
        <v>1</v>
      </c>
      <c r="P155" s="6">
        <v>18</v>
      </c>
      <c r="Q155" s="6">
        <v>3</v>
      </c>
      <c r="R155">
        <f>SUM($S155:$V155)</f>
        <v>0</v>
      </c>
      <c r="S155" s="6">
        <v>0</v>
      </c>
      <c r="T155" s="6">
        <v>0</v>
      </c>
      <c r="U155" s="6">
        <v>0</v>
      </c>
      <c r="V155" s="6">
        <v>0</v>
      </c>
      <c r="W155" s="6">
        <v>15</v>
      </c>
      <c r="X155" s="6">
        <v>25</v>
      </c>
      <c r="Y155" s="6">
        <v>0.48</v>
      </c>
      <c r="Z155" s="6">
        <v>0.9</v>
      </c>
      <c r="AA155" s="6">
        <v>112801</v>
      </c>
      <c r="AB155" s="6">
        <v>112782</v>
      </c>
    </row>
    <row r="156" spans="1:29" x14ac:dyDescent="0.25">
      <c r="A156" s="15">
        <v>11289</v>
      </c>
      <c r="B156" t="s">
        <v>209</v>
      </c>
      <c r="C156" s="16" t="s">
        <v>2061</v>
      </c>
      <c r="D156" s="5" t="s">
        <v>68</v>
      </c>
      <c r="E156" s="17">
        <v>15</v>
      </c>
      <c r="F156" s="17">
        <v>25</v>
      </c>
      <c r="G156" s="17">
        <v>78</v>
      </c>
      <c r="H156" s="17">
        <v>30</v>
      </c>
      <c r="I156" s="17">
        <v>0</v>
      </c>
      <c r="J156" s="18">
        <v>0</v>
      </c>
      <c r="K156" s="18">
        <v>102</v>
      </c>
      <c r="L156" s="18">
        <v>45</v>
      </c>
      <c r="M156" s="18">
        <v>49</v>
      </c>
      <c r="N156" s="17">
        <v>18</v>
      </c>
      <c r="O156" s="18">
        <v>1</v>
      </c>
      <c r="P156" s="17">
        <v>18</v>
      </c>
      <c r="Q156" s="18">
        <v>3</v>
      </c>
      <c r="R156">
        <f>SUM($S156:$V156)</f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20</v>
      </c>
      <c r="Y156" s="18">
        <v>0.6</v>
      </c>
      <c r="Z156" s="18">
        <v>0.5</v>
      </c>
      <c r="AA156">
        <v>112891</v>
      </c>
      <c r="AC156" s="3" t="s">
        <v>2060</v>
      </c>
    </row>
    <row r="157" spans="1:29" x14ac:dyDescent="0.25">
      <c r="A157" s="3">
        <v>11290</v>
      </c>
      <c r="B157" t="s">
        <v>209</v>
      </c>
      <c r="C157" s="16" t="s">
        <v>2062</v>
      </c>
      <c r="D157" s="5" t="s">
        <v>68</v>
      </c>
      <c r="E157" s="18">
        <v>15</v>
      </c>
      <c r="F157" s="18">
        <v>23</v>
      </c>
      <c r="G157" s="18">
        <v>80</v>
      </c>
      <c r="H157" s="18">
        <v>30</v>
      </c>
      <c r="I157" s="18">
        <v>0</v>
      </c>
      <c r="J157" s="18">
        <v>0</v>
      </c>
      <c r="K157" s="19">
        <v>102</v>
      </c>
      <c r="L157" s="18">
        <v>47</v>
      </c>
      <c r="M157" s="18">
        <v>48</v>
      </c>
      <c r="N157" s="18">
        <v>18</v>
      </c>
      <c r="O157" s="18">
        <v>1</v>
      </c>
      <c r="P157" s="18">
        <v>19</v>
      </c>
      <c r="Q157" s="18">
        <v>3</v>
      </c>
      <c r="R157">
        <f>SUM($S157:$V157)</f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112901</v>
      </c>
      <c r="AC157" s="3" t="s">
        <v>2060</v>
      </c>
    </row>
    <row r="158" spans="1:29" x14ac:dyDescent="0.25">
      <c r="A158" s="3">
        <v>11293</v>
      </c>
      <c r="B158" t="s">
        <v>209</v>
      </c>
      <c r="C158" s="16" t="s">
        <v>2063</v>
      </c>
      <c r="D158" s="5" t="s">
        <v>68</v>
      </c>
      <c r="E158" s="18">
        <v>15</v>
      </c>
      <c r="F158" s="18">
        <v>25</v>
      </c>
      <c r="G158" s="18">
        <v>77</v>
      </c>
      <c r="H158" s="18">
        <v>30</v>
      </c>
      <c r="I158" s="18">
        <v>0</v>
      </c>
      <c r="J158" s="18">
        <v>0</v>
      </c>
      <c r="K158" s="19">
        <v>101</v>
      </c>
      <c r="L158" s="18">
        <v>45</v>
      </c>
      <c r="M158" s="18">
        <v>49</v>
      </c>
      <c r="N158" s="18">
        <v>18</v>
      </c>
      <c r="O158" s="18">
        <v>1</v>
      </c>
      <c r="P158" s="18">
        <v>8</v>
      </c>
      <c r="Q158" s="18">
        <v>3</v>
      </c>
      <c r="R158">
        <f>SUM($S158:$V158)</f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15</v>
      </c>
      <c r="X158" s="18">
        <v>25</v>
      </c>
      <c r="Y158" s="18">
        <v>0.6</v>
      </c>
      <c r="Z158" s="18">
        <v>0.5</v>
      </c>
      <c r="AA158">
        <v>112931</v>
      </c>
      <c r="AC158" s="3" t="s">
        <v>2060</v>
      </c>
    </row>
    <row r="159" spans="1:29" x14ac:dyDescent="0.25">
      <c r="A159" s="3">
        <v>11299</v>
      </c>
      <c r="B159" t="s">
        <v>2042</v>
      </c>
      <c r="C159" t="s">
        <v>2043</v>
      </c>
      <c r="D159" t="s">
        <v>2044</v>
      </c>
      <c r="E159">
        <v>88</v>
      </c>
      <c r="F159">
        <v>108</v>
      </c>
      <c r="G159">
        <v>0</v>
      </c>
      <c r="H159">
        <v>110</v>
      </c>
      <c r="I159">
        <v>115</v>
      </c>
      <c r="J159">
        <v>0</v>
      </c>
      <c r="K159" s="1">
        <v>102</v>
      </c>
      <c r="L159">
        <v>56</v>
      </c>
      <c r="M159">
        <v>47</v>
      </c>
      <c r="N159">
        <v>32</v>
      </c>
      <c r="O159">
        <v>3</v>
      </c>
      <c r="P159">
        <v>20</v>
      </c>
      <c r="Q159">
        <v>4</v>
      </c>
      <c r="R159">
        <f>SUM($S159:$V159)</f>
        <v>32</v>
      </c>
      <c r="S159">
        <v>8</v>
      </c>
      <c r="T159">
        <v>8</v>
      </c>
      <c r="U159">
        <v>8</v>
      </c>
      <c r="V159">
        <v>8</v>
      </c>
      <c r="W159">
        <v>110</v>
      </c>
      <c r="X159">
        <v>190</v>
      </c>
      <c r="Y159">
        <v>4.5</v>
      </c>
      <c r="Z159">
        <v>8.5</v>
      </c>
      <c r="AA159">
        <v>102991</v>
      </c>
      <c r="AB159" s="18">
        <v>112992</v>
      </c>
    </row>
    <row r="160" spans="1:29" x14ac:dyDescent="0.25">
      <c r="A160" s="3">
        <v>11301</v>
      </c>
      <c r="B160" t="s">
        <v>204</v>
      </c>
      <c r="C160" t="s">
        <v>1995</v>
      </c>
      <c r="D160" s="3" t="s">
        <v>67</v>
      </c>
      <c r="E160" s="6">
        <v>32</v>
      </c>
      <c r="F160" s="6">
        <v>40</v>
      </c>
      <c r="G160" s="6">
        <v>87</v>
      </c>
      <c r="H160" s="6">
        <v>39</v>
      </c>
      <c r="I160" s="6">
        <v>62</v>
      </c>
      <c r="J160" s="6">
        <v>79</v>
      </c>
      <c r="K160" s="6">
        <v>94</v>
      </c>
      <c r="L160" s="6">
        <v>90</v>
      </c>
      <c r="M160" s="6">
        <v>32</v>
      </c>
      <c r="N160" s="6">
        <v>37</v>
      </c>
      <c r="O160" s="6">
        <v>1</v>
      </c>
      <c r="P160" s="6">
        <v>10</v>
      </c>
      <c r="Q160" s="6">
        <v>3</v>
      </c>
      <c r="R160">
        <f>SUM($S160:$V160)</f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0.48</v>
      </c>
      <c r="Z160" s="6">
        <v>0.9</v>
      </c>
      <c r="AA160" s="6">
        <v>113011</v>
      </c>
      <c r="AB160" s="6"/>
    </row>
    <row r="161" spans="1:29" x14ac:dyDescent="0.25">
      <c r="A161" s="3">
        <v>11306</v>
      </c>
      <c r="B161" t="s">
        <v>204</v>
      </c>
      <c r="C161" t="s">
        <v>1996</v>
      </c>
      <c r="D161" s="3" t="s">
        <v>69</v>
      </c>
      <c r="E161" s="6">
        <v>32</v>
      </c>
      <c r="F161" s="6">
        <v>43</v>
      </c>
      <c r="G161" s="6">
        <v>91</v>
      </c>
      <c r="H161" s="6">
        <v>41</v>
      </c>
      <c r="I161" s="6">
        <v>76</v>
      </c>
      <c r="J161" s="6">
        <v>72</v>
      </c>
      <c r="K161" s="6">
        <v>94</v>
      </c>
      <c r="L161" s="6">
        <v>90</v>
      </c>
      <c r="M161" s="6">
        <v>38</v>
      </c>
      <c r="N161" s="6">
        <v>35.799999999999997</v>
      </c>
      <c r="O161" s="6">
        <v>1</v>
      </c>
      <c r="P161" s="6">
        <v>16</v>
      </c>
      <c r="Q161" s="6">
        <v>3</v>
      </c>
      <c r="R161">
        <f>SUM($S161:$V161)</f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25</v>
      </c>
      <c r="Y161" s="6">
        <v>0.5</v>
      </c>
      <c r="Z161" s="6">
        <v>0.95</v>
      </c>
      <c r="AA161" s="6">
        <v>113061</v>
      </c>
      <c r="AB161" s="6"/>
    </row>
    <row r="162" spans="1:29" x14ac:dyDescent="0.25">
      <c r="A162" s="3">
        <v>11311</v>
      </c>
      <c r="B162" t="s">
        <v>91</v>
      </c>
      <c r="C162" t="s">
        <v>2364</v>
      </c>
      <c r="D162" t="s">
        <v>67</v>
      </c>
      <c r="E162">
        <v>52</v>
      </c>
      <c r="F162">
        <v>30</v>
      </c>
      <c r="G162">
        <v>0</v>
      </c>
      <c r="H162">
        <v>37</v>
      </c>
      <c r="I162">
        <v>75</v>
      </c>
      <c r="J162">
        <v>0</v>
      </c>
      <c r="K162" s="1">
        <v>95</v>
      </c>
      <c r="L162">
        <v>46</v>
      </c>
      <c r="M162">
        <v>65</v>
      </c>
      <c r="N162">
        <v>20</v>
      </c>
      <c r="O162">
        <v>1</v>
      </c>
      <c r="P162">
        <v>21</v>
      </c>
      <c r="Q162">
        <v>3</v>
      </c>
      <c r="R162" s="18">
        <f>SUM($S162:$V162)</f>
        <v>34</v>
      </c>
      <c r="S162">
        <v>12</v>
      </c>
      <c r="T162">
        <v>12</v>
      </c>
      <c r="U162">
        <v>10</v>
      </c>
      <c r="V162">
        <v>0</v>
      </c>
      <c r="W162" s="6">
        <v>30</v>
      </c>
      <c r="X162" s="6">
        <v>35</v>
      </c>
      <c r="Y162" s="6">
        <v>1.1200000000000001</v>
      </c>
      <c r="Z162" s="6">
        <v>2.1</v>
      </c>
      <c r="AA162" s="6">
        <v>113111</v>
      </c>
    </row>
    <row r="163" spans="1:29" x14ac:dyDescent="0.25">
      <c r="A163" s="3">
        <v>11316</v>
      </c>
      <c r="B163" t="s">
        <v>204</v>
      </c>
      <c r="C163" t="s">
        <v>1997</v>
      </c>
      <c r="D163" s="3" t="s">
        <v>81</v>
      </c>
      <c r="E163" s="6">
        <v>32</v>
      </c>
      <c r="F163" s="6">
        <v>40</v>
      </c>
      <c r="G163" s="6">
        <v>82</v>
      </c>
      <c r="H163" s="6">
        <v>35</v>
      </c>
      <c r="I163" s="6">
        <v>62</v>
      </c>
      <c r="J163" s="6">
        <v>73</v>
      </c>
      <c r="K163" s="6">
        <v>94</v>
      </c>
      <c r="L163" s="6">
        <v>94</v>
      </c>
      <c r="M163" s="6">
        <v>26</v>
      </c>
      <c r="N163" s="6">
        <v>41.7</v>
      </c>
      <c r="O163" s="6">
        <v>1</v>
      </c>
      <c r="P163" s="6">
        <v>25</v>
      </c>
      <c r="Q163" s="6">
        <v>3</v>
      </c>
      <c r="R163">
        <f>SUM($S163:$V163)</f>
        <v>0</v>
      </c>
      <c r="S163" s="6">
        <v>0</v>
      </c>
      <c r="T163" s="6">
        <v>0</v>
      </c>
      <c r="U163" s="6">
        <v>0</v>
      </c>
      <c r="V163" s="6">
        <v>0</v>
      </c>
      <c r="W163" s="6">
        <v>15</v>
      </c>
      <c r="X163" s="6">
        <v>15</v>
      </c>
      <c r="Y163" s="6">
        <v>0.5</v>
      </c>
      <c r="Z163" s="6">
        <v>0.9</v>
      </c>
      <c r="AA163" s="6">
        <v>113161</v>
      </c>
      <c r="AB163" s="6"/>
    </row>
    <row r="164" spans="1:29" x14ac:dyDescent="0.25">
      <c r="A164" s="3">
        <v>11323</v>
      </c>
      <c r="B164" t="s">
        <v>204</v>
      </c>
      <c r="C164" t="s">
        <v>1998</v>
      </c>
      <c r="D164" s="3" t="s">
        <v>81</v>
      </c>
      <c r="E164" s="6">
        <v>39</v>
      </c>
      <c r="F164" s="6">
        <v>45</v>
      </c>
      <c r="G164" s="6">
        <v>87</v>
      </c>
      <c r="H164" s="6">
        <v>37</v>
      </c>
      <c r="I164" s="6">
        <v>69</v>
      </c>
      <c r="J164" s="6">
        <v>68</v>
      </c>
      <c r="K164" s="6">
        <v>95</v>
      </c>
      <c r="L164" s="6">
        <v>102</v>
      </c>
      <c r="M164" s="6">
        <v>26</v>
      </c>
      <c r="N164" s="6">
        <v>42.5</v>
      </c>
      <c r="O164" s="6">
        <v>1</v>
      </c>
      <c r="P164" s="6">
        <v>8</v>
      </c>
      <c r="Q164" s="6">
        <v>3</v>
      </c>
      <c r="R164">
        <f>SUM($S164:$V164)</f>
        <v>0</v>
      </c>
      <c r="S164" s="6">
        <v>0</v>
      </c>
      <c r="T164" s="6">
        <v>0</v>
      </c>
      <c r="U164" s="6">
        <v>0</v>
      </c>
      <c r="V164" s="6">
        <v>0</v>
      </c>
      <c r="W164" s="6">
        <v>20</v>
      </c>
      <c r="X164" s="6">
        <v>25</v>
      </c>
      <c r="Y164" s="6">
        <v>0.5</v>
      </c>
      <c r="Z164" s="6">
        <v>0.9</v>
      </c>
      <c r="AA164" s="6">
        <v>113231</v>
      </c>
      <c r="AB164" s="6"/>
    </row>
    <row r="165" spans="1:29" x14ac:dyDescent="0.25">
      <c r="A165" s="3">
        <v>11335</v>
      </c>
      <c r="B165" t="s">
        <v>204</v>
      </c>
      <c r="C165" t="s">
        <v>1999</v>
      </c>
      <c r="D165" s="3" t="s">
        <v>70</v>
      </c>
      <c r="E165" s="6">
        <v>39</v>
      </c>
      <c r="F165" s="6">
        <v>50</v>
      </c>
      <c r="G165" s="6">
        <v>93</v>
      </c>
      <c r="H165" s="6">
        <v>40</v>
      </c>
      <c r="I165" s="6">
        <v>55</v>
      </c>
      <c r="J165" s="6">
        <v>74</v>
      </c>
      <c r="K165" s="6">
        <v>94</v>
      </c>
      <c r="L165" s="6">
        <v>102</v>
      </c>
      <c r="M165" s="6">
        <v>42</v>
      </c>
      <c r="N165" s="6">
        <v>41.6</v>
      </c>
      <c r="O165" s="6">
        <v>1</v>
      </c>
      <c r="P165" s="6">
        <v>10</v>
      </c>
      <c r="Q165" s="6">
        <v>3</v>
      </c>
      <c r="R165">
        <f>SUM($S165:$V165)</f>
        <v>0</v>
      </c>
      <c r="S165" s="6">
        <v>0</v>
      </c>
      <c r="T165" s="6">
        <v>0</v>
      </c>
      <c r="U165" s="6">
        <v>0</v>
      </c>
      <c r="V165" s="6">
        <v>0</v>
      </c>
      <c r="W165" s="6">
        <v>20</v>
      </c>
      <c r="X165" s="6">
        <v>25</v>
      </c>
      <c r="Y165" s="6">
        <v>0.6</v>
      </c>
      <c r="Z165" s="6">
        <v>1</v>
      </c>
      <c r="AA165" s="6">
        <v>113351</v>
      </c>
      <c r="AB165" s="6"/>
    </row>
    <row r="166" spans="1:29" x14ac:dyDescent="0.25">
      <c r="A166" s="3">
        <v>11339</v>
      </c>
      <c r="B166" t="s">
        <v>21</v>
      </c>
      <c r="C166" s="8" t="s">
        <v>58</v>
      </c>
      <c r="D166" t="s">
        <v>71</v>
      </c>
      <c r="E166">
        <v>80</v>
      </c>
      <c r="F166">
        <v>40</v>
      </c>
      <c r="G166">
        <v>0</v>
      </c>
      <c r="H166">
        <v>84</v>
      </c>
      <c r="I166">
        <v>73</v>
      </c>
      <c r="J166">
        <v>0</v>
      </c>
      <c r="K166">
        <v>102</v>
      </c>
      <c r="L166">
        <v>58</v>
      </c>
      <c r="M166">
        <v>72</v>
      </c>
      <c r="N166">
        <v>30</v>
      </c>
      <c r="O166">
        <v>1</v>
      </c>
      <c r="P166">
        <v>9</v>
      </c>
      <c r="Q166">
        <v>4</v>
      </c>
      <c r="R166">
        <f>SUM($S166:$V166)</f>
        <v>82</v>
      </c>
      <c r="S166">
        <v>16</v>
      </c>
      <c r="T166">
        <v>20</v>
      </c>
      <c r="U166">
        <v>30</v>
      </c>
      <c r="V166">
        <v>16</v>
      </c>
      <c r="W166" s="6">
        <v>70</v>
      </c>
      <c r="X166" s="6">
        <v>75</v>
      </c>
      <c r="Y166" s="6">
        <v>2.6</v>
      </c>
      <c r="Z166" s="6">
        <v>4.9000000000000004</v>
      </c>
      <c r="AA166">
        <v>113391</v>
      </c>
      <c r="AB166">
        <v>113392</v>
      </c>
    </row>
    <row r="167" spans="1:29" x14ac:dyDescent="0.25">
      <c r="A167" s="3">
        <v>11342</v>
      </c>
      <c r="B167" t="s">
        <v>204</v>
      </c>
      <c r="C167" t="s">
        <v>2000</v>
      </c>
      <c r="D167" s="3" t="s">
        <v>67</v>
      </c>
      <c r="E167" s="6">
        <v>35</v>
      </c>
      <c r="F167" s="6">
        <v>45</v>
      </c>
      <c r="G167" s="6">
        <v>78</v>
      </c>
      <c r="H167" s="6">
        <v>40</v>
      </c>
      <c r="I167" s="6">
        <v>86</v>
      </c>
      <c r="J167" s="6">
        <v>125</v>
      </c>
      <c r="K167" s="6">
        <v>94</v>
      </c>
      <c r="L167" s="6">
        <v>86</v>
      </c>
      <c r="M167" s="6">
        <v>43</v>
      </c>
      <c r="N167" s="6">
        <v>35</v>
      </c>
      <c r="O167" s="6">
        <v>1</v>
      </c>
      <c r="P167" s="6">
        <v>22</v>
      </c>
      <c r="Q167" s="6">
        <v>3</v>
      </c>
      <c r="R167">
        <f>SUM($S167:$V167)</f>
        <v>0</v>
      </c>
      <c r="S167" s="6">
        <v>0</v>
      </c>
      <c r="T167" s="6">
        <v>0</v>
      </c>
      <c r="U167" s="6">
        <v>0</v>
      </c>
      <c r="V167" s="6">
        <v>0</v>
      </c>
      <c r="W167" s="6">
        <v>15</v>
      </c>
      <c r="X167" s="6">
        <v>25</v>
      </c>
      <c r="Y167" s="6">
        <v>0.48</v>
      </c>
      <c r="Z167" s="6">
        <v>0.9</v>
      </c>
      <c r="AA167" s="6">
        <v>113421</v>
      </c>
      <c r="AB167" s="6"/>
    </row>
    <row r="168" spans="1:29" x14ac:dyDescent="0.25">
      <c r="A168" s="3">
        <v>11344</v>
      </c>
      <c r="B168" t="s">
        <v>204</v>
      </c>
      <c r="C168" t="s">
        <v>2001</v>
      </c>
      <c r="D168" s="3" t="s">
        <v>67</v>
      </c>
      <c r="E168" s="6">
        <v>32</v>
      </c>
      <c r="F168" s="6">
        <v>43</v>
      </c>
      <c r="G168" s="6">
        <v>79</v>
      </c>
      <c r="H168" s="6">
        <v>39</v>
      </c>
      <c r="I168" s="6">
        <v>83</v>
      </c>
      <c r="J168" s="6">
        <v>115</v>
      </c>
      <c r="K168" s="6">
        <v>94</v>
      </c>
      <c r="L168" s="6">
        <v>91</v>
      </c>
      <c r="M168" s="6">
        <v>43</v>
      </c>
      <c r="N168" s="6">
        <v>37</v>
      </c>
      <c r="O168" s="6">
        <v>1</v>
      </c>
      <c r="P168" s="6">
        <v>21</v>
      </c>
      <c r="Q168" s="6">
        <v>3</v>
      </c>
      <c r="R168">
        <f>SUM($S168:$V168)</f>
        <v>0</v>
      </c>
      <c r="S168" s="6">
        <v>0</v>
      </c>
      <c r="T168" s="6">
        <v>0</v>
      </c>
      <c r="U168" s="6">
        <v>0</v>
      </c>
      <c r="V168" s="6">
        <v>0</v>
      </c>
      <c r="W168" s="6">
        <v>15</v>
      </c>
      <c r="X168" s="6">
        <v>25</v>
      </c>
      <c r="Y168" s="6">
        <v>0.48</v>
      </c>
      <c r="Z168" s="6">
        <v>0.9</v>
      </c>
      <c r="AA168" s="6">
        <v>113441</v>
      </c>
      <c r="AB168" s="6"/>
    </row>
    <row r="169" spans="1:29" x14ac:dyDescent="0.25">
      <c r="A169" s="15">
        <v>11351</v>
      </c>
      <c r="B169" t="s">
        <v>209</v>
      </c>
      <c r="C169" s="16" t="s">
        <v>2064</v>
      </c>
      <c r="D169" s="5" t="s">
        <v>68</v>
      </c>
      <c r="E169" s="17">
        <v>12</v>
      </c>
      <c r="F169" s="17">
        <v>22</v>
      </c>
      <c r="G169" s="17">
        <v>67</v>
      </c>
      <c r="H169" s="17">
        <v>25</v>
      </c>
      <c r="I169" s="17">
        <v>0</v>
      </c>
      <c r="J169" s="18">
        <v>0</v>
      </c>
      <c r="K169" s="18">
        <v>102</v>
      </c>
      <c r="L169" s="18">
        <v>68</v>
      </c>
      <c r="M169" s="18">
        <v>28</v>
      </c>
      <c r="N169" s="17">
        <v>25</v>
      </c>
      <c r="O169" s="18">
        <v>1</v>
      </c>
      <c r="P169" s="17">
        <v>10</v>
      </c>
      <c r="Q169" s="18">
        <v>3</v>
      </c>
      <c r="R169">
        <f>SUM($S169:$V169)</f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10</v>
      </c>
      <c r="X169" s="18">
        <v>15</v>
      </c>
      <c r="Y169" s="18">
        <v>0.5</v>
      </c>
      <c r="Z169" s="18">
        <v>0.5</v>
      </c>
      <c r="AA169" s="6">
        <v>113511</v>
      </c>
      <c r="AC169" s="3" t="s">
        <v>2060</v>
      </c>
    </row>
    <row r="170" spans="1:29" x14ac:dyDescent="0.25">
      <c r="A170" s="3">
        <v>11362</v>
      </c>
      <c r="B170" t="s">
        <v>210</v>
      </c>
      <c r="C170" s="8" t="s">
        <v>2020</v>
      </c>
      <c r="D170" s="3" t="s">
        <v>67</v>
      </c>
      <c r="E170" s="6">
        <v>84</v>
      </c>
      <c r="F170" s="6">
        <v>115</v>
      </c>
      <c r="G170" s="6">
        <v>0</v>
      </c>
      <c r="H170" s="6">
        <v>90</v>
      </c>
      <c r="I170" s="6">
        <v>95</v>
      </c>
      <c r="J170" s="6">
        <v>0</v>
      </c>
      <c r="K170" s="6">
        <v>101</v>
      </c>
      <c r="L170" s="6">
        <v>69</v>
      </c>
      <c r="M170" s="6">
        <v>45</v>
      </c>
      <c r="N170" s="6">
        <v>33</v>
      </c>
      <c r="O170" s="6">
        <v>3</v>
      </c>
      <c r="P170" s="6">
        <v>8</v>
      </c>
      <c r="Q170" s="6">
        <v>4</v>
      </c>
      <c r="R170">
        <f>SUM($S170:$V170)</f>
        <v>12</v>
      </c>
      <c r="S170" s="6">
        <v>3</v>
      </c>
      <c r="T170" s="6">
        <v>3</v>
      </c>
      <c r="U170" s="6">
        <v>3</v>
      </c>
      <c r="V170" s="6">
        <v>3</v>
      </c>
      <c r="W170" s="6">
        <v>90</v>
      </c>
      <c r="X170" s="6">
        <v>130</v>
      </c>
      <c r="Y170" s="6">
        <v>3.5</v>
      </c>
      <c r="Z170" s="6">
        <v>5.6</v>
      </c>
      <c r="AA170" s="6">
        <v>113621</v>
      </c>
      <c r="AB170" s="6">
        <v>113622</v>
      </c>
    </row>
    <row r="171" spans="1:29" x14ac:dyDescent="0.25">
      <c r="A171" s="3">
        <v>11372</v>
      </c>
      <c r="B171" t="s">
        <v>204</v>
      </c>
      <c r="C171" t="s">
        <v>2002</v>
      </c>
      <c r="D171" s="3" t="s">
        <v>3</v>
      </c>
      <c r="E171" s="6">
        <v>36</v>
      </c>
      <c r="F171" s="6">
        <v>40</v>
      </c>
      <c r="G171" s="6">
        <v>93</v>
      </c>
      <c r="H171" s="6">
        <v>38</v>
      </c>
      <c r="I171" s="6">
        <v>75</v>
      </c>
      <c r="J171" s="6">
        <v>84</v>
      </c>
      <c r="K171" s="6">
        <v>94</v>
      </c>
      <c r="L171" s="6">
        <v>90</v>
      </c>
      <c r="M171" s="6">
        <v>21</v>
      </c>
      <c r="N171" s="6">
        <v>36.700000000000003</v>
      </c>
      <c r="O171" s="6">
        <v>1</v>
      </c>
      <c r="P171" s="6">
        <v>7</v>
      </c>
      <c r="Q171" s="6">
        <v>3</v>
      </c>
      <c r="R171">
        <f>SUM($S171:$V171)</f>
        <v>0</v>
      </c>
      <c r="S171" s="6">
        <v>0</v>
      </c>
      <c r="T171" s="6">
        <v>0</v>
      </c>
      <c r="U171" s="6">
        <v>0</v>
      </c>
      <c r="V171" s="6">
        <v>0</v>
      </c>
      <c r="W171" s="6">
        <v>15</v>
      </c>
      <c r="X171" s="6">
        <v>25</v>
      </c>
      <c r="Y171" s="6">
        <v>0.5</v>
      </c>
      <c r="Z171" s="6">
        <v>0.9</v>
      </c>
      <c r="AA171" s="6">
        <v>113721</v>
      </c>
      <c r="AB171" s="6"/>
    </row>
    <row r="172" spans="1:29" x14ac:dyDescent="0.25">
      <c r="A172" s="3">
        <v>11380</v>
      </c>
      <c r="B172" t="s">
        <v>207</v>
      </c>
      <c r="C172" s="8" t="s">
        <v>1874</v>
      </c>
      <c r="D172" s="3" t="s">
        <v>69</v>
      </c>
      <c r="E172" s="10">
        <v>92</v>
      </c>
      <c r="F172" s="10">
        <v>128</v>
      </c>
      <c r="G172" s="10">
        <v>0</v>
      </c>
      <c r="H172" s="10">
        <v>115</v>
      </c>
      <c r="I172" s="10">
        <v>80</v>
      </c>
      <c r="J172" s="6">
        <v>0</v>
      </c>
      <c r="K172" s="6">
        <v>102</v>
      </c>
      <c r="L172" s="6">
        <v>48</v>
      </c>
      <c r="M172" s="6">
        <v>45</v>
      </c>
      <c r="N172" s="10">
        <v>23</v>
      </c>
      <c r="O172" s="6">
        <v>3</v>
      </c>
      <c r="P172" s="10">
        <v>9</v>
      </c>
      <c r="Q172" s="6">
        <v>4</v>
      </c>
      <c r="R172">
        <f>SUM($S172:$V172)</f>
        <v>0</v>
      </c>
      <c r="S172" s="10">
        <v>0</v>
      </c>
      <c r="T172" s="10">
        <v>0</v>
      </c>
      <c r="U172" s="10">
        <v>0</v>
      </c>
      <c r="V172" s="10">
        <v>0</v>
      </c>
      <c r="W172" s="6">
        <v>130</v>
      </c>
      <c r="X172" s="6">
        <v>185</v>
      </c>
      <c r="Y172" s="6">
        <v>5</v>
      </c>
      <c r="Z172" s="6">
        <v>9</v>
      </c>
      <c r="AA172" s="6">
        <v>113801</v>
      </c>
      <c r="AB172" s="6">
        <v>113802</v>
      </c>
    </row>
    <row r="173" spans="1:29" x14ac:dyDescent="0.25">
      <c r="A173" s="3">
        <v>11408</v>
      </c>
      <c r="B173" t="s">
        <v>209</v>
      </c>
      <c r="C173" s="16" t="s">
        <v>2065</v>
      </c>
      <c r="D173" s="5" t="s">
        <v>67</v>
      </c>
      <c r="E173" s="18">
        <v>17</v>
      </c>
      <c r="F173" s="18">
        <v>26</v>
      </c>
      <c r="G173" s="18">
        <v>89</v>
      </c>
      <c r="H173" s="18">
        <v>32</v>
      </c>
      <c r="I173" s="18">
        <v>0</v>
      </c>
      <c r="J173" s="18">
        <v>0</v>
      </c>
      <c r="K173" s="19">
        <v>100</v>
      </c>
      <c r="L173" s="18">
        <v>47</v>
      </c>
      <c r="M173" s="18">
        <v>47</v>
      </c>
      <c r="N173" s="18">
        <v>21</v>
      </c>
      <c r="O173" s="18">
        <v>1</v>
      </c>
      <c r="P173" s="18">
        <v>20</v>
      </c>
      <c r="Q173" s="18">
        <v>3</v>
      </c>
      <c r="R173">
        <f>SUM($S173:$V173)</f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20</v>
      </c>
      <c r="X173" s="18">
        <v>25</v>
      </c>
      <c r="Y173" s="18">
        <v>0.64</v>
      </c>
      <c r="Z173" s="18">
        <v>0.75</v>
      </c>
      <c r="AA173">
        <v>114081</v>
      </c>
    </row>
    <row r="174" spans="1:29" x14ac:dyDescent="0.25">
      <c r="A174" s="3">
        <v>11413</v>
      </c>
      <c r="B174" t="s">
        <v>2254</v>
      </c>
      <c r="C174" t="s">
        <v>2035</v>
      </c>
      <c r="D174" t="s">
        <v>2045</v>
      </c>
      <c r="E174">
        <v>52</v>
      </c>
      <c r="F174">
        <v>56</v>
      </c>
      <c r="G174">
        <v>0</v>
      </c>
      <c r="H174">
        <v>66</v>
      </c>
      <c r="I174">
        <v>100</v>
      </c>
      <c r="J174">
        <v>0</v>
      </c>
      <c r="K174">
        <v>97</v>
      </c>
      <c r="L174">
        <v>77</v>
      </c>
      <c r="M174">
        <v>47</v>
      </c>
      <c r="N174">
        <v>29</v>
      </c>
      <c r="O174">
        <v>2</v>
      </c>
      <c r="P174">
        <v>25</v>
      </c>
      <c r="Q174">
        <v>4</v>
      </c>
      <c r="R174">
        <f>SUM($S174:$V174)</f>
        <v>40</v>
      </c>
      <c r="S174">
        <v>10</v>
      </c>
      <c r="T174">
        <v>10</v>
      </c>
      <c r="U174">
        <v>10</v>
      </c>
      <c r="V174">
        <v>10</v>
      </c>
      <c r="W174">
        <v>45</v>
      </c>
      <c r="X174">
        <v>75</v>
      </c>
      <c r="Y174">
        <v>1.3</v>
      </c>
      <c r="Z174">
        <v>2.4500000000000002</v>
      </c>
      <c r="AA174" s="18">
        <v>114131</v>
      </c>
    </row>
    <row r="175" spans="1:29" x14ac:dyDescent="0.25">
      <c r="A175" s="3">
        <v>11416</v>
      </c>
      <c r="B175" t="s">
        <v>204</v>
      </c>
      <c r="C175" t="s">
        <v>2363</v>
      </c>
      <c r="D175" t="s">
        <v>81</v>
      </c>
      <c r="E175">
        <v>36</v>
      </c>
      <c r="F175">
        <v>43</v>
      </c>
      <c r="G175">
        <v>87</v>
      </c>
      <c r="H175">
        <v>47</v>
      </c>
      <c r="I175">
        <v>81</v>
      </c>
      <c r="J175">
        <v>84</v>
      </c>
      <c r="K175" s="1">
        <v>95</v>
      </c>
      <c r="L175">
        <v>96</v>
      </c>
      <c r="M175">
        <v>16</v>
      </c>
      <c r="N175">
        <v>38</v>
      </c>
      <c r="O175">
        <v>1</v>
      </c>
      <c r="P175">
        <v>7</v>
      </c>
      <c r="Q175">
        <v>3</v>
      </c>
      <c r="R175" s="18">
        <f>SUM($S175:$V175)</f>
        <v>0</v>
      </c>
      <c r="S175">
        <v>0</v>
      </c>
      <c r="T175">
        <v>0</v>
      </c>
      <c r="U175">
        <v>0</v>
      </c>
      <c r="V175">
        <v>0</v>
      </c>
      <c r="W175" s="6">
        <v>15</v>
      </c>
      <c r="X175" s="6">
        <v>25</v>
      </c>
      <c r="Y175" s="6">
        <v>0.5</v>
      </c>
      <c r="Z175" s="6">
        <v>0.9</v>
      </c>
      <c r="AA175" s="6">
        <v>114161</v>
      </c>
    </row>
    <row r="176" spans="1:29" x14ac:dyDescent="0.25">
      <c r="A176" s="3">
        <v>11425</v>
      </c>
      <c r="B176" t="s">
        <v>204</v>
      </c>
      <c r="C176" t="s">
        <v>2294</v>
      </c>
      <c r="D176" t="s">
        <v>67</v>
      </c>
      <c r="E176">
        <v>32</v>
      </c>
      <c r="F176">
        <v>40</v>
      </c>
      <c r="G176">
        <v>87</v>
      </c>
      <c r="H176">
        <v>39</v>
      </c>
      <c r="I176">
        <v>62</v>
      </c>
      <c r="J176">
        <v>79</v>
      </c>
      <c r="K176" s="1">
        <v>94</v>
      </c>
      <c r="L176">
        <v>90</v>
      </c>
      <c r="M176">
        <v>32</v>
      </c>
      <c r="N176">
        <v>37</v>
      </c>
      <c r="O176">
        <v>1</v>
      </c>
      <c r="P176">
        <v>20</v>
      </c>
      <c r="Q176">
        <v>3</v>
      </c>
      <c r="R176" s="18">
        <f>SUM($S176:$V176)</f>
        <v>0</v>
      </c>
      <c r="S176">
        <v>0</v>
      </c>
      <c r="T176">
        <v>0</v>
      </c>
      <c r="U176">
        <v>0</v>
      </c>
      <c r="V176">
        <v>0</v>
      </c>
      <c r="W176">
        <v>15</v>
      </c>
      <c r="X176">
        <v>25</v>
      </c>
      <c r="Y176">
        <v>0.48</v>
      </c>
      <c r="Z176">
        <v>0.9</v>
      </c>
      <c r="AA176">
        <v>114251</v>
      </c>
    </row>
    <row r="177" spans="1:28" x14ac:dyDescent="0.25">
      <c r="A177" s="3">
        <v>11431</v>
      </c>
      <c r="B177" t="s">
        <v>206</v>
      </c>
      <c r="C177" t="s">
        <v>1936</v>
      </c>
      <c r="D177" s="3" t="s">
        <v>69</v>
      </c>
      <c r="E177" s="6">
        <v>60</v>
      </c>
      <c r="F177" s="6">
        <v>65</v>
      </c>
      <c r="G177" s="6">
        <v>60</v>
      </c>
      <c r="H177" s="6">
        <v>47</v>
      </c>
      <c r="I177" s="6">
        <v>81</v>
      </c>
      <c r="J177" s="6">
        <v>0</v>
      </c>
      <c r="K177" s="11">
        <v>97</v>
      </c>
      <c r="L177" s="6">
        <v>84</v>
      </c>
      <c r="M177" s="6">
        <v>62</v>
      </c>
      <c r="N177" s="6">
        <v>31.5</v>
      </c>
      <c r="O177" s="6">
        <v>2</v>
      </c>
      <c r="P177" s="6">
        <v>20</v>
      </c>
      <c r="Q177" s="6">
        <v>4</v>
      </c>
      <c r="R177">
        <f>SUM($S177:$V177)</f>
        <v>0</v>
      </c>
      <c r="S177" s="6">
        <v>0</v>
      </c>
      <c r="T177" s="6">
        <v>0</v>
      </c>
      <c r="U177" s="6">
        <v>0</v>
      </c>
      <c r="V177" s="6">
        <v>0</v>
      </c>
      <c r="W177" s="6">
        <v>35</v>
      </c>
      <c r="X177" s="6">
        <v>70</v>
      </c>
      <c r="Y177" s="6">
        <v>1.28</v>
      </c>
      <c r="Z177" s="6">
        <v>2.4</v>
      </c>
      <c r="AA177" s="6">
        <v>114311</v>
      </c>
      <c r="AB177" s="6"/>
    </row>
    <row r="178" spans="1:28" x14ac:dyDescent="0.25">
      <c r="A178" s="3">
        <v>11456</v>
      </c>
      <c r="B178" t="s">
        <v>205</v>
      </c>
      <c r="C178" t="s">
        <v>1943</v>
      </c>
      <c r="D178" s="3" t="s">
        <v>81</v>
      </c>
      <c r="E178" s="6">
        <v>64</v>
      </c>
      <c r="F178" s="6">
        <v>76</v>
      </c>
      <c r="G178" s="6">
        <v>0</v>
      </c>
      <c r="H178" s="6">
        <v>67</v>
      </c>
      <c r="I178" s="6">
        <v>100</v>
      </c>
      <c r="J178" s="6">
        <v>79</v>
      </c>
      <c r="K178" s="6">
        <v>97</v>
      </c>
      <c r="L178" s="6">
        <v>83</v>
      </c>
      <c r="M178" s="6">
        <v>59</v>
      </c>
      <c r="N178" s="6">
        <v>32.6</v>
      </c>
      <c r="O178" s="6">
        <v>2</v>
      </c>
      <c r="P178" s="6">
        <v>19</v>
      </c>
      <c r="Q178" s="6">
        <v>4</v>
      </c>
      <c r="R178">
        <f>SUM($S178:$V178)</f>
        <v>0</v>
      </c>
      <c r="S178" s="6">
        <v>0</v>
      </c>
      <c r="T178" s="6">
        <v>0</v>
      </c>
      <c r="U178" s="6">
        <v>0</v>
      </c>
      <c r="V178" s="6">
        <v>0</v>
      </c>
      <c r="W178" s="6">
        <v>45</v>
      </c>
      <c r="X178" s="6">
        <v>80</v>
      </c>
      <c r="Y178" s="6">
        <v>1.5</v>
      </c>
      <c r="Z178" s="6">
        <v>2.8</v>
      </c>
      <c r="AA178" s="6">
        <v>114561</v>
      </c>
      <c r="AB178" s="6"/>
    </row>
    <row r="179" spans="1:28" x14ac:dyDescent="0.25">
      <c r="A179" s="3">
        <v>11483</v>
      </c>
      <c r="B179" t="s">
        <v>76</v>
      </c>
      <c r="C179" s="8" t="s">
        <v>82</v>
      </c>
      <c r="D179" t="s">
        <v>69</v>
      </c>
      <c r="E179">
        <v>80</v>
      </c>
      <c r="F179">
        <v>45</v>
      </c>
      <c r="G179">
        <v>0</v>
      </c>
      <c r="H179">
        <v>96</v>
      </c>
      <c r="I179">
        <v>101</v>
      </c>
      <c r="J179">
        <v>0</v>
      </c>
      <c r="K179" s="1">
        <v>97</v>
      </c>
      <c r="L179">
        <v>66</v>
      </c>
      <c r="M179">
        <v>78</v>
      </c>
      <c r="N179">
        <v>30.5</v>
      </c>
      <c r="O179">
        <v>1</v>
      </c>
      <c r="P179">
        <v>25</v>
      </c>
      <c r="Q179">
        <v>4</v>
      </c>
      <c r="R179">
        <f>SUM($S179:$V179)</f>
        <v>67</v>
      </c>
      <c r="S179">
        <v>20</v>
      </c>
      <c r="T179">
        <v>21</v>
      </c>
      <c r="U179">
        <v>15</v>
      </c>
      <c r="V179">
        <v>11</v>
      </c>
      <c r="W179" s="6">
        <v>75</v>
      </c>
      <c r="X179" s="6">
        <v>90</v>
      </c>
      <c r="Y179" s="6">
        <v>2.88</v>
      </c>
      <c r="Z179" s="6">
        <v>5.5</v>
      </c>
      <c r="AA179">
        <v>104831</v>
      </c>
      <c r="AB179" s="6">
        <v>114832</v>
      </c>
    </row>
    <row r="180" spans="1:28" x14ac:dyDescent="0.25">
      <c r="A180" s="29">
        <v>11496</v>
      </c>
      <c r="B180" t="s">
        <v>2237</v>
      </c>
      <c r="C180" s="29" t="s">
        <v>2238</v>
      </c>
      <c r="D180" t="s">
        <v>2226</v>
      </c>
      <c r="E180">
        <v>43</v>
      </c>
      <c r="F180">
        <v>46</v>
      </c>
      <c r="G180">
        <v>83</v>
      </c>
      <c r="H180">
        <v>42</v>
      </c>
      <c r="I180">
        <v>95</v>
      </c>
      <c r="J180">
        <v>136</v>
      </c>
      <c r="K180" s="1">
        <v>92</v>
      </c>
      <c r="L180">
        <v>91</v>
      </c>
      <c r="M180">
        <v>51</v>
      </c>
      <c r="N180">
        <v>32</v>
      </c>
      <c r="O180">
        <v>1</v>
      </c>
      <c r="P180">
        <v>10</v>
      </c>
      <c r="Q180">
        <v>3</v>
      </c>
      <c r="R180" s="18">
        <f>SUM($S180:$V180)</f>
        <v>0</v>
      </c>
      <c r="S180">
        <v>0</v>
      </c>
      <c r="T180">
        <v>0</v>
      </c>
      <c r="U180">
        <v>0</v>
      </c>
      <c r="V180">
        <v>0</v>
      </c>
      <c r="W180">
        <v>25</v>
      </c>
      <c r="X180">
        <v>35</v>
      </c>
      <c r="Y180">
        <v>0.7</v>
      </c>
      <c r="Z180">
        <v>1.2</v>
      </c>
      <c r="AA180">
        <v>114961</v>
      </c>
    </row>
    <row r="181" spans="1:28" x14ac:dyDescent="0.25">
      <c r="A181" s="3">
        <v>11528</v>
      </c>
      <c r="B181" t="s">
        <v>2254</v>
      </c>
      <c r="C181" s="29" t="s">
        <v>2256</v>
      </c>
      <c r="D181" t="s">
        <v>67</v>
      </c>
      <c r="E181">
        <v>60</v>
      </c>
      <c r="F181">
        <v>61</v>
      </c>
      <c r="G181">
        <v>0</v>
      </c>
      <c r="H181">
        <v>68</v>
      </c>
      <c r="I181">
        <v>112</v>
      </c>
      <c r="J181">
        <v>0</v>
      </c>
      <c r="K181" s="1">
        <v>97</v>
      </c>
      <c r="L181">
        <v>85</v>
      </c>
      <c r="M181">
        <v>54</v>
      </c>
      <c r="N181">
        <v>33</v>
      </c>
      <c r="O181">
        <v>2</v>
      </c>
      <c r="P181">
        <v>18</v>
      </c>
      <c r="Q181">
        <v>4</v>
      </c>
      <c r="R181" s="18">
        <f>SUM($S181:$V181)</f>
        <v>48</v>
      </c>
      <c r="S181">
        <v>12</v>
      </c>
      <c r="T181">
        <v>12</v>
      </c>
      <c r="U181">
        <v>12</v>
      </c>
      <c r="V181">
        <v>12</v>
      </c>
      <c r="W181">
        <v>40</v>
      </c>
      <c r="X181">
        <v>70</v>
      </c>
      <c r="Y181">
        <v>1.28</v>
      </c>
      <c r="Z181">
        <v>2.4</v>
      </c>
      <c r="AA181">
        <v>115281</v>
      </c>
    </row>
  </sheetData>
  <autoFilter ref="A1:AC181" xr:uid="{00000000-0009-0000-0000-000001000000}">
    <sortState xmlns:xlrd2="http://schemas.microsoft.com/office/spreadsheetml/2017/richdata2" ref="A2:AC181">
      <sortCondition ref="A1:A178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5"/>
  <sheetViews>
    <sheetView workbookViewId="0">
      <pane xSplit="4" ySplit="1" topLeftCell="V590" activePane="bottomRight" state="frozen"/>
      <selection pane="topRight" activeCell="E1" sqref="E1"/>
      <selection pane="bottomLeft" activeCell="A2" sqref="A2"/>
      <selection pane="bottomRight" activeCell="C598" sqref="C598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5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5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5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5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5">
      <c r="A17" s="2" t="s">
        <v>1020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1022</v>
      </c>
      <c r="B18" t="s">
        <v>1670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1689</v>
      </c>
    </row>
    <row r="19" spans="1:27" x14ac:dyDescent="0.25">
      <c r="A19" s="2" t="s">
        <v>1023</v>
      </c>
      <c r="B19" t="s">
        <v>1670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1690</v>
      </c>
    </row>
    <row r="20" spans="1:27" x14ac:dyDescent="0.25">
      <c r="A20" s="2" t="s">
        <v>1024</v>
      </c>
      <c r="B20" t="s">
        <v>1670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1691</v>
      </c>
    </row>
    <row r="21" spans="1:27" x14ac:dyDescent="0.25">
      <c r="A21" s="2" t="s">
        <v>1025</v>
      </c>
      <c r="B21" t="s">
        <v>1670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1026</v>
      </c>
      <c r="B22" t="s">
        <v>1670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1027</v>
      </c>
      <c r="B23" t="s">
        <v>1670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1028</v>
      </c>
      <c r="B24" t="s">
        <v>1670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1692</v>
      </c>
    </row>
    <row r="25" spans="1:27" x14ac:dyDescent="0.25">
      <c r="A25" s="2" t="s">
        <v>1029</v>
      </c>
      <c r="B25" t="s">
        <v>1670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1693</v>
      </c>
    </row>
    <row r="26" spans="1:27" x14ac:dyDescent="0.25">
      <c r="A26" s="2" t="s">
        <v>1030</v>
      </c>
      <c r="B26" t="s">
        <v>1670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1694</v>
      </c>
    </row>
    <row r="27" spans="1:27" x14ac:dyDescent="0.25">
      <c r="A27" s="2" t="s">
        <v>1031</v>
      </c>
      <c r="B27" t="s">
        <v>1670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1695</v>
      </c>
    </row>
    <row r="28" spans="1:27" x14ac:dyDescent="0.25">
      <c r="A28" s="2" t="s">
        <v>1032</v>
      </c>
      <c r="B28" t="s">
        <v>1670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1033</v>
      </c>
      <c r="B29" t="s">
        <v>1670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1034</v>
      </c>
      <c r="B30" t="s">
        <v>1670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1035</v>
      </c>
      <c r="B31" t="s">
        <v>1670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1691</v>
      </c>
    </row>
    <row r="32" spans="1:27" x14ac:dyDescent="0.25">
      <c r="A32" s="2" t="s">
        <v>1036</v>
      </c>
      <c r="B32" t="s">
        <v>1670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1696</v>
      </c>
    </row>
    <row r="33" spans="1:27" x14ac:dyDescent="0.25">
      <c r="A33" s="2" t="s">
        <v>1037</v>
      </c>
      <c r="B33" t="s">
        <v>1670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1038</v>
      </c>
      <c r="B34" t="s">
        <v>1670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1039</v>
      </c>
      <c r="B35" t="s">
        <v>1670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1697</v>
      </c>
    </row>
    <row r="36" spans="1:27" x14ac:dyDescent="0.25">
      <c r="A36" s="2" t="s">
        <v>1040</v>
      </c>
      <c r="B36" t="s">
        <v>1670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1691</v>
      </c>
    </row>
    <row r="37" spans="1:27" x14ac:dyDescent="0.25">
      <c r="A37" s="2" t="s">
        <v>1041</v>
      </c>
      <c r="B37" t="s">
        <v>1670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1042</v>
      </c>
      <c r="B38" t="s">
        <v>1670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1043</v>
      </c>
      <c r="B39" t="s">
        <v>1670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1044</v>
      </c>
      <c r="B40" t="s">
        <v>1670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1689</v>
      </c>
    </row>
    <row r="41" spans="1:27" x14ac:dyDescent="0.25">
      <c r="A41" s="2" t="s">
        <v>1045</v>
      </c>
      <c r="B41" t="s">
        <v>1670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1689</v>
      </c>
    </row>
    <row r="42" spans="1:27" x14ac:dyDescent="0.25">
      <c r="A42" s="2" t="s">
        <v>1046</v>
      </c>
      <c r="B42" t="s">
        <v>1670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1698</v>
      </c>
    </row>
    <row r="43" spans="1:27" x14ac:dyDescent="0.25">
      <c r="A43" s="2" t="s">
        <v>1047</v>
      </c>
      <c r="B43" t="s">
        <v>1670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1048</v>
      </c>
      <c r="B44" t="s">
        <v>1670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1049</v>
      </c>
      <c r="B45" t="s">
        <v>1670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1050</v>
      </c>
      <c r="B46" t="s">
        <v>1670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1051</v>
      </c>
      <c r="B47" t="s">
        <v>1670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1052</v>
      </c>
      <c r="B48" t="s">
        <v>1670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1053</v>
      </c>
      <c r="B49" t="s">
        <v>1670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1689</v>
      </c>
    </row>
    <row r="50" spans="1:27" x14ac:dyDescent="0.25">
      <c r="A50" s="2" t="s">
        <v>1054</v>
      </c>
      <c r="B50" t="s">
        <v>1670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1055</v>
      </c>
      <c r="B51" t="s">
        <v>1670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1056</v>
      </c>
      <c r="B52" t="s">
        <v>1670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1057</v>
      </c>
      <c r="B53" t="s">
        <v>1670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1058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1059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1699</v>
      </c>
    </row>
    <row r="56" spans="1:27" x14ac:dyDescent="0.25">
      <c r="A56" s="2" t="s">
        <v>1060</v>
      </c>
      <c r="B56" t="s">
        <v>1670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1699</v>
      </c>
    </row>
    <row r="57" spans="1:27" x14ac:dyDescent="0.25">
      <c r="A57" s="2" t="s">
        <v>1061</v>
      </c>
      <c r="B57" t="s">
        <v>1670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1062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1700</v>
      </c>
    </row>
    <row r="59" spans="1:27" x14ac:dyDescent="0.25">
      <c r="A59" s="2" t="s">
        <v>1063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1701</v>
      </c>
    </row>
    <row r="60" spans="1:27" x14ac:dyDescent="0.25">
      <c r="A60" s="2" t="s">
        <v>1064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1701</v>
      </c>
    </row>
    <row r="61" spans="1:27" x14ac:dyDescent="0.25">
      <c r="A61" s="2" t="s">
        <v>1065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1702</v>
      </c>
    </row>
    <row r="62" spans="1:27" x14ac:dyDescent="0.25">
      <c r="A62" s="2" t="s">
        <v>1066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1703</v>
      </c>
    </row>
    <row r="63" spans="1:27" x14ac:dyDescent="0.25">
      <c r="A63" s="2" t="s">
        <v>1067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1704</v>
      </c>
    </row>
    <row r="64" spans="1:27" x14ac:dyDescent="0.25">
      <c r="A64" s="2" t="s">
        <v>1068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1705</v>
      </c>
    </row>
    <row r="65" spans="1:27" x14ac:dyDescent="0.25">
      <c r="A65" s="2" t="s">
        <v>1069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1706</v>
      </c>
    </row>
    <row r="66" spans="1:27" x14ac:dyDescent="0.25">
      <c r="A66" s="2" t="s">
        <v>1070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1707</v>
      </c>
    </row>
    <row r="67" spans="1:27" x14ac:dyDescent="0.25">
      <c r="A67" s="2" t="s">
        <v>1071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1704</v>
      </c>
    </row>
    <row r="68" spans="1:27" x14ac:dyDescent="0.25">
      <c r="A68" s="2" t="s">
        <v>1072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1702</v>
      </c>
    </row>
    <row r="69" spans="1:27" x14ac:dyDescent="0.25">
      <c r="A69" s="2" t="s">
        <v>1073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1708</v>
      </c>
    </row>
    <row r="70" spans="1:27" x14ac:dyDescent="0.25">
      <c r="A70" s="2" t="s">
        <v>1074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1708</v>
      </c>
    </row>
    <row r="71" spans="1:27" x14ac:dyDescent="0.25">
      <c r="A71" s="2" t="s">
        <v>1075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1709</v>
      </c>
    </row>
    <row r="72" spans="1:27" x14ac:dyDescent="0.25">
      <c r="A72" s="2" t="s">
        <v>1076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1709</v>
      </c>
    </row>
    <row r="73" spans="1:27" x14ac:dyDescent="0.25">
      <c r="A73" s="2" t="s">
        <v>1077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5">
      <c r="A74" s="2" t="s">
        <v>1078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1710</v>
      </c>
    </row>
    <row r="75" spans="1:27" x14ac:dyDescent="0.25">
      <c r="A75" s="2" t="s">
        <v>1079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5">
      <c r="A76" s="2" t="s">
        <v>1080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5">
      <c r="A77" s="2" t="s">
        <v>1081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1710</v>
      </c>
    </row>
    <row r="78" spans="1:27" x14ac:dyDescent="0.25">
      <c r="A78" s="2" t="s">
        <v>1082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5">
      <c r="A79" s="2" t="s">
        <v>1083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1708</v>
      </c>
    </row>
    <row r="80" spans="1:27" x14ac:dyDescent="0.25">
      <c r="A80" s="2" t="s">
        <v>1084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1709</v>
      </c>
    </row>
    <row r="81" spans="1:27" x14ac:dyDescent="0.25">
      <c r="A81" s="2" t="s">
        <v>1085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1709</v>
      </c>
    </row>
    <row r="82" spans="1:27" x14ac:dyDescent="0.25">
      <c r="A82" s="2" t="s">
        <v>1086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5">
      <c r="A83" s="2" t="s">
        <v>1087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5">
      <c r="A84" s="2" t="s">
        <v>1088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5">
      <c r="A85" s="2" t="s">
        <v>1089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5">
      <c r="A86" s="2" t="s">
        <v>1090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5">
      <c r="A87" s="2" t="s">
        <v>1091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1709</v>
      </c>
    </row>
    <row r="88" spans="1:27" x14ac:dyDescent="0.25">
      <c r="A88" s="2" t="s">
        <v>1092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5">
      <c r="A89" s="2" t="s">
        <v>1093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5">
      <c r="A90" s="2" t="s">
        <v>1094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1709</v>
      </c>
    </row>
    <row r="91" spans="1:27" x14ac:dyDescent="0.25">
      <c r="A91" s="2" t="s">
        <v>1095</v>
      </c>
      <c r="B91" t="s">
        <v>2240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5">
      <c r="A92" s="2" t="s">
        <v>1096</v>
      </c>
      <c r="B92" t="s">
        <v>2239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5">
      <c r="A93" s="2" t="s">
        <v>1097</v>
      </c>
      <c r="B93" t="s">
        <v>2239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1709</v>
      </c>
    </row>
    <row r="94" spans="1:27" x14ac:dyDescent="0.25">
      <c r="A94" s="2" t="s">
        <v>1098</v>
      </c>
      <c r="B94" t="s">
        <v>2239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5">
      <c r="A95" s="2" t="s">
        <v>1099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1711</v>
      </c>
    </row>
    <row r="96" spans="1:27" x14ac:dyDescent="0.25">
      <c r="A96" s="2" t="s">
        <v>1100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1101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1712</v>
      </c>
    </row>
    <row r="98" spans="1:27" x14ac:dyDescent="0.25">
      <c r="A98" s="2" t="s">
        <v>1102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1103</v>
      </c>
      <c r="B99" t="s">
        <v>1683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1104</v>
      </c>
      <c r="B100" t="s">
        <v>1683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1105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1106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1107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1108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1109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1110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1111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1112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1713</v>
      </c>
    </row>
    <row r="109" spans="1:27" x14ac:dyDescent="0.25">
      <c r="A109" s="2" t="s">
        <v>1113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1114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1115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1116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1117</v>
      </c>
      <c r="B113" t="s">
        <v>491</v>
      </c>
      <c r="C113" t="s">
        <v>593</v>
      </c>
      <c r="D113" s="5" t="s">
        <v>1556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1118</v>
      </c>
      <c r="B114" t="s">
        <v>491</v>
      </c>
      <c r="C114" t="s">
        <v>594</v>
      </c>
      <c r="D114" s="5" t="s">
        <v>1556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1119</v>
      </c>
      <c r="B115" t="s">
        <v>2239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1709</v>
      </c>
    </row>
    <row r="116" spans="1:27" x14ac:dyDescent="0.25">
      <c r="A116" s="2" t="s">
        <v>1120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1121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1695</v>
      </c>
    </row>
    <row r="118" spans="1:27" x14ac:dyDescent="0.25">
      <c r="A118" s="2" t="s">
        <v>1122</v>
      </c>
      <c r="B118" t="s">
        <v>1670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1123</v>
      </c>
      <c r="B119" t="s">
        <v>1670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1124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1125</v>
      </c>
      <c r="B121" t="s">
        <v>1670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1126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1714</v>
      </c>
    </row>
    <row r="123" spans="1:27" x14ac:dyDescent="0.25">
      <c r="A123" s="2" t="s">
        <v>1127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1128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1715</v>
      </c>
    </row>
    <row r="125" spans="1:27" x14ac:dyDescent="0.25">
      <c r="A125" s="2" t="s">
        <v>1129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1716</v>
      </c>
    </row>
    <row r="126" spans="1:27" x14ac:dyDescent="0.25">
      <c r="A126" s="2" t="s">
        <v>1130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1717</v>
      </c>
    </row>
    <row r="127" spans="1:27" x14ac:dyDescent="0.25">
      <c r="A127" s="2" t="s">
        <v>1131</v>
      </c>
      <c r="B127" t="s">
        <v>1683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1132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1133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1134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1135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1136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1137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1718</v>
      </c>
    </row>
    <row r="134" spans="1:27" x14ac:dyDescent="0.25">
      <c r="A134" s="2" t="s">
        <v>1138</v>
      </c>
      <c r="B134" t="s">
        <v>1670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1139</v>
      </c>
      <c r="B135" t="s">
        <v>1670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1140</v>
      </c>
      <c r="B136" t="s">
        <v>1670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1141</v>
      </c>
      <c r="B137" t="s">
        <v>1670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1142</v>
      </c>
      <c r="B138" t="s">
        <v>1670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1143</v>
      </c>
      <c r="B139" t="s">
        <v>1670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1144</v>
      </c>
      <c r="B140" t="s">
        <v>1670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1700</v>
      </c>
    </row>
    <row r="141" spans="1:27" x14ac:dyDescent="0.25">
      <c r="A141" s="2" t="s">
        <v>1145</v>
      </c>
      <c r="B141" t="s">
        <v>1670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1146</v>
      </c>
      <c r="B142" t="s">
        <v>1670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1147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1719</v>
      </c>
    </row>
    <row r="144" spans="1:27" x14ac:dyDescent="0.25">
      <c r="A144" s="2" t="s">
        <v>1148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1720</v>
      </c>
    </row>
    <row r="145" spans="1:27" x14ac:dyDescent="0.25">
      <c r="A145" s="2" t="s">
        <v>1149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1849</v>
      </c>
      <c r="X145">
        <v>4</v>
      </c>
      <c r="Y145" s="6">
        <v>0.25</v>
      </c>
      <c r="Z145" t="s">
        <v>1721</v>
      </c>
      <c r="AA145" t="s">
        <v>1722</v>
      </c>
    </row>
    <row r="146" spans="1:27" x14ac:dyDescent="0.25">
      <c r="A146" s="2" t="s">
        <v>1150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1688</v>
      </c>
      <c r="X146">
        <v>3</v>
      </c>
      <c r="Y146" s="6">
        <v>0.2</v>
      </c>
      <c r="Z146" t="s">
        <v>1723</v>
      </c>
      <c r="AA146" t="s">
        <v>1724</v>
      </c>
    </row>
    <row r="147" spans="1:27" x14ac:dyDescent="0.25">
      <c r="A147" s="2" t="s">
        <v>1151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1708</v>
      </c>
    </row>
    <row r="148" spans="1:27" x14ac:dyDescent="0.25">
      <c r="A148" s="2" t="s">
        <v>1152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1710</v>
      </c>
    </row>
    <row r="149" spans="1:27" x14ac:dyDescent="0.25">
      <c r="A149" s="2" t="s">
        <v>1153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1709</v>
      </c>
    </row>
    <row r="150" spans="1:27" x14ac:dyDescent="0.25">
      <c r="A150" s="2" t="s">
        <v>1154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5">
      <c r="A151" s="2" t="s">
        <v>1155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5">
      <c r="A152" s="2" t="s">
        <v>1156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1708</v>
      </c>
    </row>
    <row r="153" spans="1:27" x14ac:dyDescent="0.25">
      <c r="A153" s="2" t="s">
        <v>1157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5">
      <c r="A154" s="2" t="s">
        <v>1158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1709</v>
      </c>
    </row>
    <row r="155" spans="1:27" x14ac:dyDescent="0.25">
      <c r="A155" s="2" t="s">
        <v>1159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5">
      <c r="A156" s="2" t="s">
        <v>1160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1725</v>
      </c>
    </row>
    <row r="157" spans="1:27" x14ac:dyDescent="0.25">
      <c r="A157" s="2" t="s">
        <v>1161</v>
      </c>
      <c r="B157" t="s">
        <v>2239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5">
      <c r="A158" s="2" t="s">
        <v>1162</v>
      </c>
      <c r="B158" t="s">
        <v>2239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1708</v>
      </c>
    </row>
    <row r="159" spans="1:27" x14ac:dyDescent="0.25">
      <c r="A159" s="2" t="s">
        <v>1163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1709</v>
      </c>
    </row>
    <row r="160" spans="1:27" x14ac:dyDescent="0.25">
      <c r="A160" s="2" t="s">
        <v>1164</v>
      </c>
      <c r="B160" t="s">
        <v>2239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1709</v>
      </c>
    </row>
    <row r="161" spans="1:27" x14ac:dyDescent="0.25">
      <c r="A161" s="2" t="s">
        <v>1165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5">
      <c r="A162" s="2" t="s">
        <v>1166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5">
      <c r="A163" s="2" t="s">
        <v>1167</v>
      </c>
      <c r="B163" t="s">
        <v>1670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1168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1169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1170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1171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1172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1173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1174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1175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1706</v>
      </c>
    </row>
    <row r="172" spans="1:27" x14ac:dyDescent="0.25">
      <c r="A172" s="2" t="s">
        <v>1176</v>
      </c>
      <c r="B172" t="s">
        <v>1670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1726</v>
      </c>
    </row>
    <row r="173" spans="1:27" x14ac:dyDescent="0.25">
      <c r="A173" s="2" t="s">
        <v>1177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1178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1179</v>
      </c>
      <c r="B175" t="s">
        <v>2239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1709</v>
      </c>
    </row>
    <row r="176" spans="1:27" x14ac:dyDescent="0.25">
      <c r="A176" s="2" t="s">
        <v>1180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1181</v>
      </c>
      <c r="B177" t="s">
        <v>1670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1727</v>
      </c>
    </row>
    <row r="178" spans="1:27" x14ac:dyDescent="0.25">
      <c r="A178" s="2" t="s">
        <v>1182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1183</v>
      </c>
      <c r="B179" t="s">
        <v>1670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1691</v>
      </c>
    </row>
    <row r="180" spans="1:27" x14ac:dyDescent="0.25">
      <c r="A180" s="2" t="s">
        <v>1184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1185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1186</v>
      </c>
      <c r="B182" t="s">
        <v>1670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1728</v>
      </c>
    </row>
    <row r="183" spans="1:27" x14ac:dyDescent="0.25">
      <c r="A183" s="2" t="s">
        <v>1187</v>
      </c>
      <c r="B183" t="s">
        <v>1670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1188</v>
      </c>
      <c r="B184" t="s">
        <v>1670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1189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1190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1191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1709</v>
      </c>
    </row>
    <row r="188" spans="1:27" x14ac:dyDescent="0.25">
      <c r="A188" s="2" t="s">
        <v>1192</v>
      </c>
      <c r="B188" t="s">
        <v>1670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1193</v>
      </c>
      <c r="B189" t="s">
        <v>1670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1194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1195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1729</v>
      </c>
    </row>
    <row r="192" spans="1:27" x14ac:dyDescent="0.25">
      <c r="A192" s="2" t="s">
        <v>1196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1709</v>
      </c>
    </row>
    <row r="193" spans="1:27" x14ac:dyDescent="0.25">
      <c r="A193" s="2" t="s">
        <v>1197</v>
      </c>
      <c r="B193" t="s">
        <v>1670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1198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1199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1200</v>
      </c>
      <c r="B196" t="s">
        <v>2239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1709</v>
      </c>
    </row>
    <row r="197" spans="1:27" x14ac:dyDescent="0.25">
      <c r="A197" s="2" t="s">
        <v>1201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1202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1203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1730</v>
      </c>
    </row>
    <row r="200" spans="1:27" x14ac:dyDescent="0.25">
      <c r="A200" s="2" t="s">
        <v>1204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1709</v>
      </c>
    </row>
    <row r="201" spans="1:27" x14ac:dyDescent="0.25">
      <c r="A201" s="2" t="s">
        <v>1205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1709</v>
      </c>
    </row>
    <row r="202" spans="1:27" x14ac:dyDescent="0.25">
      <c r="A202" s="2" t="s">
        <v>1206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1207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5">
      <c r="A204" s="2" t="s">
        <v>1208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1708</v>
      </c>
    </row>
    <row r="205" spans="1:27" x14ac:dyDescent="0.25">
      <c r="A205" s="2" t="s">
        <v>1209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5">
      <c r="A206" s="2" t="s">
        <v>1210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1709</v>
      </c>
    </row>
    <row r="207" spans="1:27" x14ac:dyDescent="0.25">
      <c r="A207" s="2" t="s">
        <v>1211</v>
      </c>
      <c r="B207" t="s">
        <v>1670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1212</v>
      </c>
      <c r="B208" t="s">
        <v>1670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1213</v>
      </c>
      <c r="B209" t="s">
        <v>1670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1214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1215</v>
      </c>
      <c r="B211" t="s">
        <v>1670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1216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1709</v>
      </c>
    </row>
    <row r="213" spans="1:27" x14ac:dyDescent="0.25">
      <c r="A213" s="2" t="s">
        <v>1217</v>
      </c>
      <c r="B213" t="s">
        <v>2239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1709</v>
      </c>
    </row>
    <row r="214" spans="1:27" x14ac:dyDescent="0.25">
      <c r="A214" s="2" t="s">
        <v>1218</v>
      </c>
      <c r="B214" t="s">
        <v>2239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5">
      <c r="A215" s="2" t="s">
        <v>1219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1731</v>
      </c>
    </row>
    <row r="216" spans="1:27" x14ac:dyDescent="0.25">
      <c r="A216" s="2" t="s">
        <v>1220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1732</v>
      </c>
    </row>
    <row r="217" spans="1:27" x14ac:dyDescent="0.25">
      <c r="A217" s="2" t="s">
        <v>1221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1222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1223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2162</v>
      </c>
      <c r="X219">
        <v>5</v>
      </c>
      <c r="Y219" s="6">
        <v>0.25</v>
      </c>
      <c r="Z219" t="s">
        <v>1733</v>
      </c>
      <c r="AA219" t="s">
        <v>1734</v>
      </c>
    </row>
    <row r="220" spans="1:27" x14ac:dyDescent="0.25">
      <c r="A220" s="2" t="s">
        <v>1224</v>
      </c>
      <c r="B220" t="s">
        <v>1670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1727</v>
      </c>
    </row>
    <row r="221" spans="1:27" x14ac:dyDescent="0.25">
      <c r="A221" s="2" t="s">
        <v>1225</v>
      </c>
      <c r="B221" t="s">
        <v>1670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1735</v>
      </c>
    </row>
    <row r="222" spans="1:27" x14ac:dyDescent="0.25">
      <c r="A222" s="2" t="s">
        <v>1226</v>
      </c>
      <c r="B222" t="s">
        <v>1670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1227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1709</v>
      </c>
    </row>
    <row r="224" spans="1:27" x14ac:dyDescent="0.25">
      <c r="A224" s="2" t="s">
        <v>1228</v>
      </c>
      <c r="B224" t="s">
        <v>1670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1229</v>
      </c>
      <c r="B225" t="s">
        <v>2239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5">
      <c r="A226" s="2" t="s">
        <v>1230</v>
      </c>
      <c r="B226" t="s">
        <v>1670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1728</v>
      </c>
    </row>
    <row r="227" spans="1:27" x14ac:dyDescent="0.25">
      <c r="A227" s="2" t="s">
        <v>1231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1710</v>
      </c>
    </row>
    <row r="228" spans="1:27" x14ac:dyDescent="0.25">
      <c r="A228" s="2" t="s">
        <v>1232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1709</v>
      </c>
    </row>
    <row r="229" spans="1:27" x14ac:dyDescent="0.25">
      <c r="A229" s="2" t="s">
        <v>1233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1234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1736</v>
      </c>
    </row>
    <row r="231" spans="1:27" x14ac:dyDescent="0.25">
      <c r="A231" s="2" t="s">
        <v>1235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1737</v>
      </c>
    </row>
    <row r="232" spans="1:27" x14ac:dyDescent="0.25">
      <c r="A232" s="2" t="s">
        <v>1236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1738</v>
      </c>
    </row>
    <row r="233" spans="1:27" x14ac:dyDescent="0.25">
      <c r="A233" s="2" t="s">
        <v>1237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1709</v>
      </c>
    </row>
    <row r="234" spans="1:27" x14ac:dyDescent="0.25">
      <c r="A234" s="2" t="s">
        <v>1238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1709</v>
      </c>
    </row>
    <row r="235" spans="1:27" x14ac:dyDescent="0.25">
      <c r="A235" s="2" t="s">
        <v>1239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5">
      <c r="A236" s="2" t="s">
        <v>1240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5">
      <c r="A237" s="2" t="s">
        <v>1241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5">
      <c r="A238" s="2" t="s">
        <v>1242</v>
      </c>
      <c r="B238" t="s">
        <v>1670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1243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1739</v>
      </c>
    </row>
    <row r="240" spans="1:27" x14ac:dyDescent="0.25">
      <c r="A240" s="2" t="s">
        <v>1244</v>
      </c>
      <c r="B240" t="s">
        <v>1670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1245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1246</v>
      </c>
      <c r="B242" t="s">
        <v>1670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1698</v>
      </c>
    </row>
    <row r="243" spans="1:27" x14ac:dyDescent="0.25">
      <c r="A243" s="2" t="s">
        <v>1247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1248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1249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1250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1719</v>
      </c>
    </row>
    <row r="247" spans="1:27" x14ac:dyDescent="0.25">
      <c r="A247" s="2" t="s">
        <v>1251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1252</v>
      </c>
      <c r="B248" t="s">
        <v>1670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1740</v>
      </c>
    </row>
    <row r="249" spans="1:27" x14ac:dyDescent="0.25">
      <c r="A249" s="2" t="s">
        <v>1253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1688</v>
      </c>
      <c r="X249">
        <v>3</v>
      </c>
      <c r="Y249" s="6">
        <v>0.2</v>
      </c>
      <c r="Z249" t="s">
        <v>1723</v>
      </c>
      <c r="AA249" t="s">
        <v>1741</v>
      </c>
    </row>
    <row r="250" spans="1:27" x14ac:dyDescent="0.25">
      <c r="A250" s="2" t="s">
        <v>1254</v>
      </c>
      <c r="B250" t="s">
        <v>1670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1742</v>
      </c>
    </row>
    <row r="251" spans="1:27" x14ac:dyDescent="0.25">
      <c r="A251" s="2" t="s">
        <v>1255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1709</v>
      </c>
    </row>
    <row r="252" spans="1:27" x14ac:dyDescent="0.25">
      <c r="A252" s="2" t="s">
        <v>1256</v>
      </c>
      <c r="B252" t="s">
        <v>1670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1257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5">
      <c r="A254" s="2" t="s">
        <v>1258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1710</v>
      </c>
    </row>
    <row r="255" spans="1:27" x14ac:dyDescent="0.25">
      <c r="A255" s="2" t="s">
        <v>1259</v>
      </c>
      <c r="B255" t="s">
        <v>1670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1260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1261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2162</v>
      </c>
      <c r="X257">
        <v>5</v>
      </c>
      <c r="Y257" s="6">
        <v>0.1</v>
      </c>
      <c r="Z257" t="s">
        <v>1743</v>
      </c>
      <c r="AA257" t="s">
        <v>1744</v>
      </c>
    </row>
    <row r="258" spans="1:27" x14ac:dyDescent="0.25">
      <c r="A258" s="2" t="s">
        <v>1262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1710</v>
      </c>
    </row>
    <row r="259" spans="1:27" x14ac:dyDescent="0.25">
      <c r="A259" s="2" t="s">
        <v>1263</v>
      </c>
      <c r="B259" t="s">
        <v>218</v>
      </c>
      <c r="C259" t="s">
        <v>1842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1745</v>
      </c>
    </row>
    <row r="260" spans="1:27" x14ac:dyDescent="0.25">
      <c r="A260" s="2" t="s">
        <v>1264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5">
      <c r="A261" s="2" t="s">
        <v>1265</v>
      </c>
      <c r="B261" t="s">
        <v>1670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1266</v>
      </c>
      <c r="B262" t="s">
        <v>1670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1267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1268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1746</v>
      </c>
      <c r="AA264" t="s">
        <v>1747</v>
      </c>
    </row>
    <row r="265" spans="1:27" x14ac:dyDescent="0.25">
      <c r="A265" s="2" t="s">
        <v>1269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1745</v>
      </c>
    </row>
    <row r="266" spans="1:27" x14ac:dyDescent="0.25">
      <c r="A266" s="2" t="s">
        <v>1270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1748</v>
      </c>
      <c r="AA266" t="s">
        <v>1749</v>
      </c>
    </row>
    <row r="267" spans="1:27" x14ac:dyDescent="0.25">
      <c r="A267" s="2" t="s">
        <v>1271</v>
      </c>
      <c r="B267" t="s">
        <v>1684</v>
      </c>
      <c r="C267" t="s">
        <v>306</v>
      </c>
      <c r="D267" s="5" t="s">
        <v>1557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1272</v>
      </c>
      <c r="B268" t="s">
        <v>2072</v>
      </c>
      <c r="C268" t="s">
        <v>310</v>
      </c>
      <c r="D268" s="5" t="s">
        <v>1558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1688</v>
      </c>
      <c r="X268">
        <v>3</v>
      </c>
      <c r="Y268" s="6">
        <v>0.1</v>
      </c>
      <c r="Z268" t="s">
        <v>1750</v>
      </c>
      <c r="AA268" t="s">
        <v>1751</v>
      </c>
    </row>
    <row r="269" spans="1:27" x14ac:dyDescent="0.25">
      <c r="A269" s="2" t="s">
        <v>1273</v>
      </c>
      <c r="B269" t="s">
        <v>1684</v>
      </c>
      <c r="C269" t="s">
        <v>307</v>
      </c>
      <c r="D269" s="5" t="s">
        <v>1559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1274</v>
      </c>
      <c r="B270" t="s">
        <v>1672</v>
      </c>
      <c r="C270" t="s">
        <v>311</v>
      </c>
      <c r="D270" s="5" t="s">
        <v>1560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1752</v>
      </c>
    </row>
    <row r="271" spans="1:27" x14ac:dyDescent="0.25">
      <c r="A271" s="2" t="s">
        <v>1275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1276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1708</v>
      </c>
    </row>
    <row r="273" spans="1:27" x14ac:dyDescent="0.25">
      <c r="A273" s="2" t="s">
        <v>1277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1708</v>
      </c>
    </row>
    <row r="274" spans="1:27" x14ac:dyDescent="0.25">
      <c r="A274" s="2" t="s">
        <v>1278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5">
      <c r="A275" s="2" t="s">
        <v>1279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1709</v>
      </c>
    </row>
    <row r="276" spans="1:27" x14ac:dyDescent="0.25">
      <c r="A276" s="2" t="s">
        <v>1280</v>
      </c>
      <c r="B276" t="s">
        <v>1670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1281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5">
      <c r="A278" s="2" t="s">
        <v>1282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1283</v>
      </c>
      <c r="B279" t="s">
        <v>1670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1753</v>
      </c>
    </row>
    <row r="280" spans="1:27" x14ac:dyDescent="0.25">
      <c r="A280" s="2" t="s">
        <v>1284</v>
      </c>
      <c r="B280" t="s">
        <v>2072</v>
      </c>
      <c r="C280" t="s">
        <v>754</v>
      </c>
      <c r="D280" s="5" t="s">
        <v>1558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1688</v>
      </c>
      <c r="X280">
        <v>3</v>
      </c>
      <c r="Y280" s="6">
        <v>0.15</v>
      </c>
      <c r="Z280" t="s">
        <v>1754</v>
      </c>
      <c r="AA280" t="s">
        <v>1755</v>
      </c>
    </row>
    <row r="281" spans="1:27" x14ac:dyDescent="0.25">
      <c r="A281" s="2" t="s">
        <v>1285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1709</v>
      </c>
    </row>
    <row r="282" spans="1:27" x14ac:dyDescent="0.25">
      <c r="A282" s="2" t="s">
        <v>1286</v>
      </c>
      <c r="B282" t="s">
        <v>2072</v>
      </c>
      <c r="C282" t="s">
        <v>756</v>
      </c>
      <c r="D282" s="5" t="s">
        <v>1558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1688</v>
      </c>
      <c r="X282">
        <v>3</v>
      </c>
      <c r="Y282" s="6">
        <v>0.05</v>
      </c>
      <c r="Z282" t="s">
        <v>1756</v>
      </c>
      <c r="AA282" t="s">
        <v>1757</v>
      </c>
    </row>
    <row r="283" spans="1:27" x14ac:dyDescent="0.25">
      <c r="A283" s="2" t="s">
        <v>1287</v>
      </c>
      <c r="B283" t="s">
        <v>1670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1728</v>
      </c>
    </row>
    <row r="284" spans="1:27" x14ac:dyDescent="0.25">
      <c r="A284" s="2" t="s">
        <v>1288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1289</v>
      </c>
      <c r="B285" t="s">
        <v>1670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1290</v>
      </c>
      <c r="B286" t="s">
        <v>1670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1758</v>
      </c>
    </row>
    <row r="287" spans="1:27" x14ac:dyDescent="0.25">
      <c r="A287" s="2" t="s">
        <v>1291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1708</v>
      </c>
    </row>
    <row r="288" spans="1:27" x14ac:dyDescent="0.25">
      <c r="A288" s="2" t="s">
        <v>1292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1709</v>
      </c>
    </row>
    <row r="289" spans="1:27" x14ac:dyDescent="0.25">
      <c r="A289" s="2" t="s">
        <v>1293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1294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5">
      <c r="A291" s="2" t="s">
        <v>1295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1736</v>
      </c>
    </row>
    <row r="292" spans="1:27" x14ac:dyDescent="0.25">
      <c r="A292" s="2" t="s">
        <v>1296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1710</v>
      </c>
    </row>
    <row r="293" spans="1:27" x14ac:dyDescent="0.25">
      <c r="A293" s="2" t="s">
        <v>1297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1709</v>
      </c>
    </row>
    <row r="294" spans="1:27" x14ac:dyDescent="0.25">
      <c r="A294" s="2" t="s">
        <v>1298</v>
      </c>
      <c r="B294" t="s">
        <v>1670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1759</v>
      </c>
    </row>
    <row r="295" spans="1:27" x14ac:dyDescent="0.25">
      <c r="A295" s="2" t="s">
        <v>1299</v>
      </c>
      <c r="B295" t="s">
        <v>1670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1760</v>
      </c>
    </row>
    <row r="296" spans="1:27" x14ac:dyDescent="0.25">
      <c r="A296" s="2" t="s">
        <v>1300</v>
      </c>
      <c r="B296" t="s">
        <v>1670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1301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1302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1303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1304</v>
      </c>
      <c r="B300" t="s">
        <v>1670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1697</v>
      </c>
    </row>
    <row r="301" spans="1:27" x14ac:dyDescent="0.25">
      <c r="A301" s="2" t="s">
        <v>1305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1712</v>
      </c>
    </row>
    <row r="302" spans="1:27" x14ac:dyDescent="0.25">
      <c r="A302" s="2" t="s">
        <v>1306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1761</v>
      </c>
    </row>
    <row r="303" spans="1:27" x14ac:dyDescent="0.25">
      <c r="A303" s="2" t="s">
        <v>1307</v>
      </c>
      <c r="B303" t="s">
        <v>1670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1762</v>
      </c>
    </row>
    <row r="304" spans="1:27" x14ac:dyDescent="0.25">
      <c r="A304" s="2" t="s">
        <v>1308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1763</v>
      </c>
    </row>
    <row r="305" spans="1:27" x14ac:dyDescent="0.25">
      <c r="A305" s="2" t="s">
        <v>1309</v>
      </c>
      <c r="B305" t="s">
        <v>1670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1310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1311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1736</v>
      </c>
    </row>
    <row r="308" spans="1:27" x14ac:dyDescent="0.25">
      <c r="A308" s="2" t="s">
        <v>1312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1313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1710</v>
      </c>
    </row>
    <row r="310" spans="1:27" x14ac:dyDescent="0.25">
      <c r="A310" s="2" t="s">
        <v>1314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1710</v>
      </c>
    </row>
    <row r="311" spans="1:27" x14ac:dyDescent="0.25">
      <c r="A311" s="2" t="s">
        <v>1315</v>
      </c>
      <c r="B311" t="s">
        <v>1670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1316</v>
      </c>
      <c r="B312" t="s">
        <v>2239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1764</v>
      </c>
    </row>
    <row r="313" spans="1:27" x14ac:dyDescent="0.25">
      <c r="A313" s="2" t="s">
        <v>1317</v>
      </c>
      <c r="B313" t="s">
        <v>1670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1698</v>
      </c>
    </row>
    <row r="314" spans="1:27" x14ac:dyDescent="0.25">
      <c r="A314" s="2" t="s">
        <v>1318</v>
      </c>
      <c r="B314" t="s">
        <v>1670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1319</v>
      </c>
      <c r="B315" t="s">
        <v>1670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1727</v>
      </c>
    </row>
    <row r="316" spans="1:27" x14ac:dyDescent="0.25">
      <c r="A316" s="2" t="s">
        <v>1320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1765</v>
      </c>
      <c r="AA316" t="s">
        <v>283</v>
      </c>
    </row>
    <row r="317" spans="1:27" x14ac:dyDescent="0.25">
      <c r="A317" s="2" t="s">
        <v>1321</v>
      </c>
      <c r="B317" t="s">
        <v>1670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1322</v>
      </c>
      <c r="B318" t="s">
        <v>1670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1323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1766</v>
      </c>
    </row>
    <row r="320" spans="1:27" x14ac:dyDescent="0.25">
      <c r="A320" s="2" t="s">
        <v>1324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1767</v>
      </c>
    </row>
    <row r="321" spans="1:27" x14ac:dyDescent="0.25">
      <c r="A321" s="2" t="s">
        <v>1325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1710</v>
      </c>
    </row>
    <row r="322" spans="1:27" x14ac:dyDescent="0.25">
      <c r="A322" s="2" t="s">
        <v>1326</v>
      </c>
      <c r="B322" t="s">
        <v>1670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1698</v>
      </c>
    </row>
    <row r="323" spans="1:27" x14ac:dyDescent="0.25">
      <c r="A323" s="2" t="s">
        <v>1327</v>
      </c>
      <c r="B323" t="s">
        <v>1670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1328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1725</v>
      </c>
    </row>
    <row r="325" spans="1:27" x14ac:dyDescent="0.25">
      <c r="A325" s="2" t="s">
        <v>1329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1330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1331</v>
      </c>
      <c r="B327" t="s">
        <v>1670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1332</v>
      </c>
      <c r="B328" t="s">
        <v>1670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1333</v>
      </c>
      <c r="B329" t="s">
        <v>1670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1334</v>
      </c>
      <c r="B330" t="s">
        <v>1670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1701</v>
      </c>
    </row>
    <row r="331" spans="1:27" x14ac:dyDescent="0.25">
      <c r="A331" s="2" t="s">
        <v>1335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1709</v>
      </c>
    </row>
    <row r="332" spans="1:27" x14ac:dyDescent="0.25">
      <c r="A332" s="2" t="s">
        <v>1336</v>
      </c>
      <c r="B332" t="s">
        <v>1670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1337</v>
      </c>
      <c r="B333" t="s">
        <v>1670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1338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1339</v>
      </c>
      <c r="B335" t="s">
        <v>2072</v>
      </c>
      <c r="C335" t="s">
        <v>809</v>
      </c>
      <c r="D335" s="5" t="s">
        <v>1558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1725</v>
      </c>
    </row>
    <row r="336" spans="1:27" x14ac:dyDescent="0.25">
      <c r="A336" s="2" t="s">
        <v>1340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1766</v>
      </c>
    </row>
    <row r="337" spans="1:27" x14ac:dyDescent="0.25">
      <c r="A337" s="2" t="s">
        <v>1341</v>
      </c>
      <c r="B337" t="s">
        <v>1670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1342</v>
      </c>
      <c r="B338" t="s">
        <v>1670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1343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1768</v>
      </c>
      <c r="AA339" t="s">
        <v>1769</v>
      </c>
    </row>
    <row r="340" spans="1:27" x14ac:dyDescent="0.25">
      <c r="A340" s="2" t="s">
        <v>1344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1768</v>
      </c>
      <c r="AA340" t="s">
        <v>1769</v>
      </c>
    </row>
    <row r="341" spans="1:27" x14ac:dyDescent="0.25">
      <c r="A341" s="2" t="s">
        <v>1345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5">
      <c r="A342" s="2" t="s">
        <v>1346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5">
      <c r="A343" s="2" t="s">
        <v>1347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1709</v>
      </c>
    </row>
    <row r="344" spans="1:27" x14ac:dyDescent="0.25">
      <c r="A344" s="2" t="s">
        <v>1348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1349</v>
      </c>
      <c r="B345" t="s">
        <v>2072</v>
      </c>
      <c r="C345" t="s">
        <v>313</v>
      </c>
      <c r="D345" s="5" t="s">
        <v>1558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1745</v>
      </c>
    </row>
    <row r="346" spans="1:27" x14ac:dyDescent="0.25">
      <c r="A346" s="2" t="s">
        <v>1350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1770</v>
      </c>
    </row>
    <row r="347" spans="1:27" x14ac:dyDescent="0.25">
      <c r="A347" s="2" t="s">
        <v>1351</v>
      </c>
      <c r="B347" t="s">
        <v>1670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1771</v>
      </c>
    </row>
    <row r="348" spans="1:27" x14ac:dyDescent="0.25">
      <c r="A348" s="2" t="s">
        <v>1352</v>
      </c>
      <c r="B348" t="s">
        <v>1684</v>
      </c>
      <c r="C348" t="s">
        <v>309</v>
      </c>
      <c r="D348" s="5" t="s">
        <v>1557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1353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1736</v>
      </c>
    </row>
    <row r="350" spans="1:27" x14ac:dyDescent="0.25">
      <c r="A350" s="2" t="s">
        <v>1354</v>
      </c>
      <c r="B350" t="s">
        <v>1670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1772</v>
      </c>
    </row>
    <row r="351" spans="1:27" x14ac:dyDescent="0.25">
      <c r="A351" s="2" t="s">
        <v>1355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1710</v>
      </c>
    </row>
    <row r="352" spans="1:27" x14ac:dyDescent="0.25">
      <c r="A352" s="2" t="s">
        <v>1356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1357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1773</v>
      </c>
      <c r="AA353" t="s">
        <v>1774</v>
      </c>
    </row>
    <row r="354" spans="1:27" x14ac:dyDescent="0.25">
      <c r="A354" s="2" t="s">
        <v>1358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1775</v>
      </c>
      <c r="AA354" t="s">
        <v>1776</v>
      </c>
    </row>
    <row r="355" spans="1:27" x14ac:dyDescent="0.25">
      <c r="A355" s="2" t="s">
        <v>1359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1360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1361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1725</v>
      </c>
    </row>
    <row r="358" spans="1:27" x14ac:dyDescent="0.25">
      <c r="A358" s="2" t="s">
        <v>1362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2157</v>
      </c>
      <c r="X358">
        <v>12</v>
      </c>
      <c r="Y358" s="6">
        <v>-0.1</v>
      </c>
      <c r="Z358" t="s">
        <v>1777</v>
      </c>
      <c r="AA358" t="s">
        <v>1778</v>
      </c>
    </row>
    <row r="359" spans="1:27" x14ac:dyDescent="0.25">
      <c r="A359" s="2" t="s">
        <v>1363</v>
      </c>
      <c r="B359" t="s">
        <v>1670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1364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1365</v>
      </c>
      <c r="B361" t="s">
        <v>1670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1366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1709</v>
      </c>
    </row>
    <row r="363" spans="1:27" x14ac:dyDescent="0.25">
      <c r="A363" s="2" t="s">
        <v>1367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1779</v>
      </c>
      <c r="AA363" t="s">
        <v>1780</v>
      </c>
    </row>
    <row r="364" spans="1:27" x14ac:dyDescent="0.25">
      <c r="A364" s="2" t="s">
        <v>1368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1781</v>
      </c>
      <c r="AA364" t="s">
        <v>1782</v>
      </c>
    </row>
    <row r="365" spans="1:27" x14ac:dyDescent="0.25">
      <c r="A365" s="2" t="s">
        <v>1369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1370</v>
      </c>
      <c r="B366" t="s">
        <v>1670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1783</v>
      </c>
    </row>
    <row r="367" spans="1:27" x14ac:dyDescent="0.25">
      <c r="A367" s="2" t="s">
        <v>1371</v>
      </c>
      <c r="B367" t="s">
        <v>1670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1372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1373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2157</v>
      </c>
      <c r="X369">
        <v>12</v>
      </c>
      <c r="Y369" s="6">
        <v>-0.1</v>
      </c>
      <c r="Z369" t="s">
        <v>1777</v>
      </c>
      <c r="AA369" t="s">
        <v>2346</v>
      </c>
    </row>
    <row r="370" spans="1:27" x14ac:dyDescent="0.25">
      <c r="A370" s="2" t="s">
        <v>1374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1784</v>
      </c>
      <c r="AA370" t="s">
        <v>1785</v>
      </c>
    </row>
    <row r="371" spans="1:27" x14ac:dyDescent="0.25">
      <c r="A371" s="2" t="s">
        <v>1375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1376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1377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1378</v>
      </c>
      <c r="B374" t="s">
        <v>1670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1707</v>
      </c>
    </row>
    <row r="375" spans="1:27" x14ac:dyDescent="0.25">
      <c r="A375" s="2" t="s">
        <v>1379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1709</v>
      </c>
    </row>
    <row r="376" spans="1:27" x14ac:dyDescent="0.25">
      <c r="A376" s="2" t="s">
        <v>1380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1766</v>
      </c>
    </row>
    <row r="377" spans="1:27" x14ac:dyDescent="0.25">
      <c r="A377" s="2" t="s">
        <v>1381</v>
      </c>
      <c r="B377" t="s">
        <v>2239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5">
      <c r="A378" s="2" t="s">
        <v>1382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1708</v>
      </c>
    </row>
    <row r="379" spans="1:27" x14ac:dyDescent="0.25">
      <c r="A379" s="2" t="s">
        <v>1383</v>
      </c>
      <c r="B379" t="s">
        <v>1670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1384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1688</v>
      </c>
      <c r="X380">
        <v>3</v>
      </c>
      <c r="Y380" s="6">
        <v>0.25</v>
      </c>
      <c r="Z380" t="s">
        <v>1786</v>
      </c>
      <c r="AA380" t="s">
        <v>1787</v>
      </c>
    </row>
    <row r="381" spans="1:27" x14ac:dyDescent="0.25">
      <c r="A381" s="2" t="s">
        <v>1385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1709</v>
      </c>
    </row>
    <row r="382" spans="1:27" x14ac:dyDescent="0.25">
      <c r="A382" s="2" t="s">
        <v>1386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1709</v>
      </c>
    </row>
    <row r="383" spans="1:27" x14ac:dyDescent="0.25">
      <c r="A383" s="2" t="s">
        <v>1387</v>
      </c>
      <c r="B383" t="s">
        <v>1670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1388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1784</v>
      </c>
      <c r="AA384" t="s">
        <v>1788</v>
      </c>
    </row>
    <row r="385" spans="1:27" x14ac:dyDescent="0.25">
      <c r="A385" s="2" t="s">
        <v>1389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1710</v>
      </c>
    </row>
    <row r="386" spans="1:27" x14ac:dyDescent="0.25">
      <c r="A386" s="2" t="s">
        <v>1390</v>
      </c>
      <c r="B386" t="s">
        <v>2072</v>
      </c>
      <c r="C386" t="s">
        <v>858</v>
      </c>
      <c r="D386" s="5" t="s">
        <v>1558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1688</v>
      </c>
      <c r="X386">
        <v>3</v>
      </c>
      <c r="Y386" s="6">
        <v>0.1</v>
      </c>
      <c r="Z386" t="s">
        <v>1750</v>
      </c>
      <c r="AA386" t="s">
        <v>1789</v>
      </c>
    </row>
    <row r="387" spans="1:27" x14ac:dyDescent="0.25">
      <c r="A387" s="2" t="s">
        <v>1391</v>
      </c>
      <c r="B387" t="s">
        <v>1670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1698</v>
      </c>
    </row>
    <row r="388" spans="1:27" x14ac:dyDescent="0.25">
      <c r="A388" s="2" t="s">
        <v>1392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2158</v>
      </c>
      <c r="X388">
        <v>12</v>
      </c>
      <c r="Y388" s="6">
        <v>-0.05</v>
      </c>
      <c r="Z388" t="s">
        <v>1790</v>
      </c>
      <c r="AA388" t="s">
        <v>1791</v>
      </c>
    </row>
    <row r="389" spans="1:27" x14ac:dyDescent="0.25">
      <c r="A389" s="2" t="s">
        <v>1393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1394</v>
      </c>
      <c r="B390" t="s">
        <v>1670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1702</v>
      </c>
    </row>
    <row r="391" spans="1:27" x14ac:dyDescent="0.25">
      <c r="A391" s="2" t="s">
        <v>1395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1710</v>
      </c>
    </row>
    <row r="392" spans="1:27" x14ac:dyDescent="0.25">
      <c r="A392" s="2" t="s">
        <v>1396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1792</v>
      </c>
    </row>
    <row r="393" spans="1:27" x14ac:dyDescent="0.25">
      <c r="A393" s="2" t="s">
        <v>1397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1398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1736</v>
      </c>
    </row>
    <row r="395" spans="1:27" x14ac:dyDescent="0.25">
      <c r="A395" s="2" t="s">
        <v>1399</v>
      </c>
      <c r="B395" t="s">
        <v>2239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1708</v>
      </c>
    </row>
    <row r="396" spans="1:27" x14ac:dyDescent="0.25">
      <c r="A396" s="2" t="s">
        <v>1400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1401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1402</v>
      </c>
      <c r="B398" t="s">
        <v>1670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1403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1793</v>
      </c>
    </row>
    <row r="400" spans="1:27" x14ac:dyDescent="0.25">
      <c r="A400" s="2" t="s">
        <v>1404</v>
      </c>
      <c r="B400" t="s">
        <v>1670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1405</v>
      </c>
      <c r="B401" t="s">
        <v>1670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1794</v>
      </c>
    </row>
    <row r="402" spans="1:27" x14ac:dyDescent="0.25">
      <c r="A402" s="2" t="s">
        <v>1406</v>
      </c>
      <c r="B402" t="s">
        <v>1670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1407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1795</v>
      </c>
      <c r="AA403" t="s">
        <v>1796</v>
      </c>
    </row>
    <row r="404" spans="1:27" x14ac:dyDescent="0.25">
      <c r="A404" s="2" t="s">
        <v>1408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1409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1410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1725</v>
      </c>
    </row>
    <row r="407" spans="1:27" x14ac:dyDescent="0.25">
      <c r="A407" s="2" t="s">
        <v>1411</v>
      </c>
      <c r="B407" t="s">
        <v>1672</v>
      </c>
      <c r="C407" t="s">
        <v>878</v>
      </c>
      <c r="D407" s="5" t="s">
        <v>1560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1797</v>
      </c>
    </row>
    <row r="408" spans="1:27" x14ac:dyDescent="0.25">
      <c r="A408" s="2" t="s">
        <v>1412</v>
      </c>
      <c r="B408" t="s">
        <v>1670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1413</v>
      </c>
      <c r="B409" t="s">
        <v>1670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1414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1709</v>
      </c>
    </row>
    <row r="411" spans="1:27" x14ac:dyDescent="0.25">
      <c r="A411" s="2" t="s">
        <v>1415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1736</v>
      </c>
    </row>
    <row r="412" spans="1:27" x14ac:dyDescent="0.25">
      <c r="A412" s="2" t="s">
        <v>1416</v>
      </c>
      <c r="B412" t="s">
        <v>1670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1417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2163</v>
      </c>
      <c r="X413">
        <v>5</v>
      </c>
      <c r="Y413" s="6">
        <v>0.2</v>
      </c>
      <c r="Z413" t="s">
        <v>1798</v>
      </c>
      <c r="AA413" t="s">
        <v>1799</v>
      </c>
    </row>
    <row r="414" spans="1:27" x14ac:dyDescent="0.25">
      <c r="A414" s="2" t="s">
        <v>1418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1419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1420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1709</v>
      </c>
    </row>
    <row r="417" spans="1:27" x14ac:dyDescent="0.25">
      <c r="A417" s="2" t="s">
        <v>1421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1706</v>
      </c>
    </row>
    <row r="418" spans="1:27" x14ac:dyDescent="0.25">
      <c r="A418" s="2" t="s">
        <v>1422</v>
      </c>
      <c r="B418" t="s">
        <v>1670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1800</v>
      </c>
    </row>
    <row r="419" spans="1:27" x14ac:dyDescent="0.25">
      <c r="A419" s="2" t="s">
        <v>1423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1688</v>
      </c>
      <c r="X419">
        <v>3</v>
      </c>
      <c r="Y419" s="6">
        <v>0.15</v>
      </c>
      <c r="Z419" t="s">
        <v>1754</v>
      </c>
      <c r="AA419" t="s">
        <v>1801</v>
      </c>
    </row>
    <row r="420" spans="1:27" x14ac:dyDescent="0.25">
      <c r="A420" s="2" t="s">
        <v>1424</v>
      </c>
      <c r="B420" t="s">
        <v>1670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1698</v>
      </c>
    </row>
    <row r="421" spans="1:27" x14ac:dyDescent="0.25">
      <c r="A421" s="2" t="s">
        <v>1425</v>
      </c>
      <c r="B421" t="s">
        <v>1672</v>
      </c>
      <c r="C421" t="s">
        <v>892</v>
      </c>
      <c r="D421" s="5" t="s">
        <v>1560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1802</v>
      </c>
    </row>
    <row r="422" spans="1:27" x14ac:dyDescent="0.25">
      <c r="A422" s="2" t="s">
        <v>1426</v>
      </c>
      <c r="B422" t="s">
        <v>1684</v>
      </c>
      <c r="C422" t="s">
        <v>893</v>
      </c>
      <c r="D422" s="5" t="s">
        <v>1559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1427</v>
      </c>
      <c r="B423" t="s">
        <v>1672</v>
      </c>
      <c r="C423" t="s">
        <v>894</v>
      </c>
      <c r="D423" s="5" t="s">
        <v>1560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1803</v>
      </c>
    </row>
    <row r="424" spans="1:27" x14ac:dyDescent="0.25">
      <c r="A424" s="2" t="s">
        <v>1428</v>
      </c>
      <c r="B424" t="s">
        <v>1684</v>
      </c>
      <c r="C424" t="s">
        <v>895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1429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1804</v>
      </c>
    </row>
    <row r="426" spans="1:27" x14ac:dyDescent="0.25">
      <c r="A426" s="2" t="s">
        <v>1430</v>
      </c>
      <c r="B426" t="s">
        <v>1672</v>
      </c>
      <c r="C426" t="s">
        <v>312</v>
      </c>
      <c r="D426" s="5" t="s">
        <v>1560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1805</v>
      </c>
    </row>
    <row r="427" spans="1:27" x14ac:dyDescent="0.25">
      <c r="A427" s="2" t="s">
        <v>1431</v>
      </c>
      <c r="B427" t="s">
        <v>1670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1849</v>
      </c>
      <c r="X427">
        <v>4</v>
      </c>
      <c r="Y427" s="6">
        <v>0.1</v>
      </c>
      <c r="Z427" t="s">
        <v>1765</v>
      </c>
      <c r="AA427" t="s">
        <v>1806</v>
      </c>
    </row>
    <row r="428" spans="1:27" x14ac:dyDescent="0.25">
      <c r="A428" s="2" t="s">
        <v>1432</v>
      </c>
      <c r="B428" t="s">
        <v>1670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1433</v>
      </c>
      <c r="B429" t="s">
        <v>2072</v>
      </c>
      <c r="C429" t="s">
        <v>899</v>
      </c>
      <c r="D429" s="5" t="s">
        <v>1558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1688</v>
      </c>
      <c r="X429">
        <v>3</v>
      </c>
      <c r="Y429" s="6">
        <v>0.1</v>
      </c>
      <c r="Z429" t="s">
        <v>1750</v>
      </c>
      <c r="AA429" t="s">
        <v>1751</v>
      </c>
    </row>
    <row r="430" spans="1:27" x14ac:dyDescent="0.25">
      <c r="A430" s="2" t="s">
        <v>1434</v>
      </c>
      <c r="B430" t="s">
        <v>1684</v>
      </c>
      <c r="C430" t="s">
        <v>900</v>
      </c>
      <c r="D430" s="5" t="s">
        <v>1557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1435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1436</v>
      </c>
      <c r="B432" t="s">
        <v>2239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1708</v>
      </c>
    </row>
    <row r="433" spans="1:27" x14ac:dyDescent="0.25">
      <c r="A433" s="2" t="s">
        <v>1437</v>
      </c>
      <c r="B433" t="s">
        <v>1670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1438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1710</v>
      </c>
    </row>
    <row r="435" spans="1:27" x14ac:dyDescent="0.25">
      <c r="A435" s="2" t="s">
        <v>1439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1710</v>
      </c>
    </row>
    <row r="436" spans="1:27" x14ac:dyDescent="0.25">
      <c r="A436" s="2" t="s">
        <v>1440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5">
      <c r="A437" s="2" t="s">
        <v>1441</v>
      </c>
      <c r="B437" t="s">
        <v>1670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1779</v>
      </c>
      <c r="AA437" t="s">
        <v>1807</v>
      </c>
    </row>
    <row r="438" spans="1:27" x14ac:dyDescent="0.25">
      <c r="A438" s="2" t="s">
        <v>1442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1708</v>
      </c>
    </row>
    <row r="439" spans="1:27" x14ac:dyDescent="0.25">
      <c r="A439" s="2" t="s">
        <v>1443</v>
      </c>
      <c r="B439" t="s">
        <v>1670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1808</v>
      </c>
    </row>
    <row r="440" spans="1:27" x14ac:dyDescent="0.25">
      <c r="A440" s="2" t="s">
        <v>1444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1710</v>
      </c>
    </row>
    <row r="441" spans="1:27" x14ac:dyDescent="0.25">
      <c r="A441" s="2" t="s">
        <v>1445</v>
      </c>
      <c r="B441" t="s">
        <v>1672</v>
      </c>
      <c r="C441" t="s">
        <v>911</v>
      </c>
      <c r="D441" s="5" t="s">
        <v>1560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1809</v>
      </c>
    </row>
    <row r="442" spans="1:27" x14ac:dyDescent="0.25">
      <c r="A442" s="2" t="s">
        <v>1446</v>
      </c>
      <c r="B442" t="s">
        <v>1684</v>
      </c>
      <c r="C442" t="s">
        <v>308</v>
      </c>
      <c r="D442" s="5" t="s">
        <v>1559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1447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1448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1710</v>
      </c>
    </row>
    <row r="445" spans="1:27" x14ac:dyDescent="0.25">
      <c r="A445" s="2" t="s">
        <v>1449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1781</v>
      </c>
      <c r="AA445" t="s">
        <v>1782</v>
      </c>
    </row>
    <row r="446" spans="1:27" x14ac:dyDescent="0.25">
      <c r="A446" s="2" t="s">
        <v>1450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1451</v>
      </c>
      <c r="B447" t="s">
        <v>1670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1452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1736</v>
      </c>
    </row>
    <row r="449" spans="1:27" x14ac:dyDescent="0.25">
      <c r="A449" s="2" t="s">
        <v>1453</v>
      </c>
      <c r="B449" t="s">
        <v>1670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1454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1455</v>
      </c>
      <c r="B451" t="s">
        <v>1672</v>
      </c>
      <c r="C451" t="s">
        <v>920</v>
      </c>
      <c r="D451" s="5" t="s">
        <v>1560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1810</v>
      </c>
    </row>
    <row r="452" spans="1:27" x14ac:dyDescent="0.25">
      <c r="A452" s="2" t="s">
        <v>1456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1457</v>
      </c>
      <c r="B453" t="s">
        <v>1670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1811</v>
      </c>
    </row>
    <row r="454" spans="1:27" x14ac:dyDescent="0.25">
      <c r="A454" s="2" t="s">
        <v>1458</v>
      </c>
      <c r="B454" t="s">
        <v>1670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1459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2159</v>
      </c>
      <c r="X455">
        <v>12</v>
      </c>
      <c r="Y455" s="6">
        <v>-0.15</v>
      </c>
      <c r="Z455" t="s">
        <v>1812</v>
      </c>
      <c r="AA455" t="s">
        <v>1813</v>
      </c>
    </row>
    <row r="456" spans="1:27" x14ac:dyDescent="0.25">
      <c r="A456" s="2" t="s">
        <v>1460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1708</v>
      </c>
    </row>
    <row r="457" spans="1:27" x14ac:dyDescent="0.25">
      <c r="A457" s="2" t="s">
        <v>1461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1462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1709</v>
      </c>
    </row>
    <row r="459" spans="1:27" x14ac:dyDescent="0.25">
      <c r="A459" s="2" t="s">
        <v>1463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1464</v>
      </c>
      <c r="B460" t="s">
        <v>1670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1814</v>
      </c>
    </row>
    <row r="461" spans="1:27" x14ac:dyDescent="0.25">
      <c r="A461" s="2" t="s">
        <v>1465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1736</v>
      </c>
    </row>
    <row r="462" spans="1:27" x14ac:dyDescent="0.25">
      <c r="A462" s="2" t="s">
        <v>1466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1709</v>
      </c>
    </row>
    <row r="463" spans="1:27" x14ac:dyDescent="0.25">
      <c r="A463" s="2" t="s">
        <v>1467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1784</v>
      </c>
      <c r="AA463" t="s">
        <v>1788</v>
      </c>
    </row>
    <row r="464" spans="1:27" x14ac:dyDescent="0.25">
      <c r="A464" s="2" t="s">
        <v>1468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1469</v>
      </c>
      <c r="B465" t="s">
        <v>1670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1470</v>
      </c>
      <c r="B466" t="s">
        <v>2239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1708</v>
      </c>
    </row>
    <row r="467" spans="1:27" x14ac:dyDescent="0.25">
      <c r="A467" s="2" t="s">
        <v>1471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1472</v>
      </c>
      <c r="B468" t="s">
        <v>1670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1698</v>
      </c>
    </row>
    <row r="469" spans="1:27" x14ac:dyDescent="0.25">
      <c r="A469" s="2" t="s">
        <v>1473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1784</v>
      </c>
      <c r="AA469" t="s">
        <v>1788</v>
      </c>
    </row>
    <row r="470" spans="1:27" x14ac:dyDescent="0.25">
      <c r="A470" s="2" t="s">
        <v>1474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1475</v>
      </c>
      <c r="B471" t="s">
        <v>1670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1815</v>
      </c>
    </row>
    <row r="472" spans="1:27" x14ac:dyDescent="0.25">
      <c r="A472" s="2" t="s">
        <v>1476</v>
      </c>
      <c r="B472" t="s">
        <v>1670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1816</v>
      </c>
    </row>
    <row r="473" spans="1:27" x14ac:dyDescent="0.25">
      <c r="A473" s="2" t="s">
        <v>1477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1478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1719</v>
      </c>
    </row>
    <row r="475" spans="1:27" x14ac:dyDescent="0.25">
      <c r="A475" s="2" t="s">
        <v>1479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1710</v>
      </c>
    </row>
    <row r="476" spans="1:27" x14ac:dyDescent="0.25">
      <c r="A476" s="2" t="s">
        <v>1480</v>
      </c>
      <c r="B476" t="s">
        <v>1672</v>
      </c>
      <c r="C476" t="s">
        <v>945</v>
      </c>
      <c r="D476" s="5" t="s">
        <v>1560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1817</v>
      </c>
    </row>
    <row r="477" spans="1:27" x14ac:dyDescent="0.25">
      <c r="A477" s="2" t="s">
        <v>1481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1482</v>
      </c>
      <c r="B478" t="s">
        <v>1670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1808</v>
      </c>
    </row>
    <row r="479" spans="1:27" x14ac:dyDescent="0.25">
      <c r="A479" s="2" t="s">
        <v>1483</v>
      </c>
      <c r="B479" t="s">
        <v>1670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1484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1709</v>
      </c>
    </row>
    <row r="481" spans="1:27" x14ac:dyDescent="0.25">
      <c r="A481" s="2" t="s">
        <v>1485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1709</v>
      </c>
    </row>
    <row r="482" spans="1:27" x14ac:dyDescent="0.25">
      <c r="A482" s="2" t="s">
        <v>1486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1487</v>
      </c>
      <c r="B483" t="s">
        <v>1670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1707</v>
      </c>
    </row>
    <row r="484" spans="1:27" x14ac:dyDescent="0.25">
      <c r="A484" s="2" t="s">
        <v>1488</v>
      </c>
      <c r="B484" t="s">
        <v>1670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1698</v>
      </c>
    </row>
    <row r="485" spans="1:27" x14ac:dyDescent="0.25">
      <c r="A485" s="2" t="s">
        <v>1489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1710</v>
      </c>
    </row>
    <row r="486" spans="1:27" x14ac:dyDescent="0.25">
      <c r="A486" s="2" t="s">
        <v>1490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1491</v>
      </c>
      <c r="B487" t="s">
        <v>1670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1492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1493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1494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1795</v>
      </c>
      <c r="AA490" t="s">
        <v>1818</v>
      </c>
    </row>
    <row r="491" spans="1:27" x14ac:dyDescent="0.25">
      <c r="A491" s="2" t="s">
        <v>1495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1496</v>
      </c>
      <c r="B492" t="s">
        <v>1670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1497</v>
      </c>
      <c r="B493" t="s">
        <v>1670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1698</v>
      </c>
    </row>
    <row r="494" spans="1:27" x14ac:dyDescent="0.25">
      <c r="A494" s="2" t="s">
        <v>1498</v>
      </c>
      <c r="B494" t="s">
        <v>1670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1698</v>
      </c>
    </row>
    <row r="495" spans="1:27" x14ac:dyDescent="0.25">
      <c r="A495" s="2" t="s">
        <v>1499</v>
      </c>
      <c r="B495" t="s">
        <v>1670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1784</v>
      </c>
      <c r="AA495" t="s">
        <v>1785</v>
      </c>
    </row>
    <row r="496" spans="1:27" x14ac:dyDescent="0.25">
      <c r="A496" s="2" t="s">
        <v>1500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2160</v>
      </c>
      <c r="X496">
        <v>12</v>
      </c>
      <c r="Y496" s="6">
        <v>-0.05</v>
      </c>
      <c r="Z496" t="s">
        <v>1790</v>
      </c>
      <c r="AA496" t="s">
        <v>1819</v>
      </c>
    </row>
    <row r="497" spans="1:27" x14ac:dyDescent="0.25">
      <c r="A497" s="2" t="s">
        <v>1501</v>
      </c>
      <c r="B497" t="s">
        <v>1670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1502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1503</v>
      </c>
      <c r="B499" t="s">
        <v>1670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1504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1505</v>
      </c>
      <c r="B501" t="s">
        <v>1670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1506</v>
      </c>
      <c r="B502" t="s">
        <v>1670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1507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1820</v>
      </c>
    </row>
    <row r="504" spans="1:27" x14ac:dyDescent="0.25">
      <c r="A504" s="2" t="s">
        <v>1508</v>
      </c>
      <c r="B504" t="s">
        <v>1672</v>
      </c>
      <c r="C504" t="s">
        <v>973</v>
      </c>
      <c r="D504" s="5" t="s">
        <v>1560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1821</v>
      </c>
    </row>
    <row r="505" spans="1:27" x14ac:dyDescent="0.25">
      <c r="A505" s="2" t="s">
        <v>1509</v>
      </c>
      <c r="B505" t="s">
        <v>1670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1510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1736</v>
      </c>
    </row>
    <row r="507" spans="1:27" x14ac:dyDescent="0.25">
      <c r="A507" s="2" t="s">
        <v>1511</v>
      </c>
      <c r="B507" t="s">
        <v>1670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1512</v>
      </c>
      <c r="B508" t="s">
        <v>1670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1771</v>
      </c>
    </row>
    <row r="509" spans="1:27" x14ac:dyDescent="0.25">
      <c r="A509" s="2" t="s">
        <v>1513</v>
      </c>
      <c r="B509" t="s">
        <v>1670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1698</v>
      </c>
    </row>
    <row r="510" spans="1:27" x14ac:dyDescent="0.25">
      <c r="A510" s="2" t="s">
        <v>1514</v>
      </c>
      <c r="B510" t="s">
        <v>1670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1515</v>
      </c>
      <c r="B511" t="s">
        <v>1670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1516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1793</v>
      </c>
    </row>
    <row r="513" spans="1:27" x14ac:dyDescent="0.25">
      <c r="A513" s="2" t="s">
        <v>1517</v>
      </c>
      <c r="B513" t="s">
        <v>1683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1518</v>
      </c>
      <c r="B514" t="s">
        <v>1684</v>
      </c>
      <c r="C514" t="s">
        <v>983</v>
      </c>
      <c r="D514" s="5" t="s">
        <v>1557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1519</v>
      </c>
      <c r="B515" t="s">
        <v>2072</v>
      </c>
      <c r="C515" t="s">
        <v>984</v>
      </c>
      <c r="D515" s="5" t="s">
        <v>1558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1745</v>
      </c>
    </row>
    <row r="516" spans="1:27" x14ac:dyDescent="0.25">
      <c r="A516" s="2" t="s">
        <v>1520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1709</v>
      </c>
    </row>
    <row r="517" spans="1:27" x14ac:dyDescent="0.25">
      <c r="A517" s="2" t="s">
        <v>1521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1702</v>
      </c>
    </row>
    <row r="518" spans="1:27" x14ac:dyDescent="0.25">
      <c r="A518" s="2" t="s">
        <v>1522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1523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1822</v>
      </c>
    </row>
    <row r="520" spans="1:27" x14ac:dyDescent="0.25">
      <c r="A520" s="2" t="s">
        <v>1524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2161</v>
      </c>
      <c r="X520">
        <v>12</v>
      </c>
      <c r="Y520" s="6">
        <v>-0.15</v>
      </c>
      <c r="Z520" t="s">
        <v>1812</v>
      </c>
      <c r="AA520" t="s">
        <v>1823</v>
      </c>
    </row>
    <row r="521" spans="1:27" x14ac:dyDescent="0.25">
      <c r="A521" s="2" t="s">
        <v>1525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1736</v>
      </c>
    </row>
    <row r="522" spans="1:27" x14ac:dyDescent="0.25">
      <c r="A522" s="2" t="s">
        <v>1526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1745</v>
      </c>
    </row>
    <row r="523" spans="1:27" x14ac:dyDescent="0.25">
      <c r="A523" s="2" t="s">
        <v>1527</v>
      </c>
      <c r="B523" t="s">
        <v>1670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1528</v>
      </c>
      <c r="B524" t="s">
        <v>1670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1698</v>
      </c>
    </row>
    <row r="525" spans="1:27" x14ac:dyDescent="0.25">
      <c r="A525" s="2" t="s">
        <v>1529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1688</v>
      </c>
      <c r="X525">
        <v>3</v>
      </c>
      <c r="Y525" s="6">
        <v>0.25</v>
      </c>
      <c r="Z525" t="s">
        <v>1786</v>
      </c>
      <c r="AA525" t="s">
        <v>1787</v>
      </c>
    </row>
    <row r="526" spans="1:27" x14ac:dyDescent="0.25">
      <c r="A526" s="2" t="s">
        <v>1530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1531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1532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1736</v>
      </c>
    </row>
    <row r="529" spans="1:27" x14ac:dyDescent="0.25">
      <c r="A529" s="2" t="s">
        <v>1533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1534</v>
      </c>
      <c r="B530" t="s">
        <v>1670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1706</v>
      </c>
    </row>
    <row r="531" spans="1:27" x14ac:dyDescent="0.25">
      <c r="A531" s="2" t="s">
        <v>1535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1709</v>
      </c>
    </row>
    <row r="532" spans="1:27" x14ac:dyDescent="0.25">
      <c r="A532" s="2" t="s">
        <v>1536</v>
      </c>
      <c r="B532" t="s">
        <v>1670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1698</v>
      </c>
    </row>
    <row r="533" spans="1:27" x14ac:dyDescent="0.25">
      <c r="A533" s="2" t="s">
        <v>1537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1824</v>
      </c>
    </row>
    <row r="534" spans="1:27" x14ac:dyDescent="0.25">
      <c r="A534" s="2" t="s">
        <v>1538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1800</v>
      </c>
    </row>
    <row r="535" spans="1:27" x14ac:dyDescent="0.25">
      <c r="A535" s="2" t="s">
        <v>1539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1849</v>
      </c>
      <c r="X535">
        <v>4</v>
      </c>
      <c r="Y535" s="6">
        <v>0.25</v>
      </c>
      <c r="Z535" t="s">
        <v>1721</v>
      </c>
      <c r="AA535" t="s">
        <v>1722</v>
      </c>
    </row>
    <row r="536" spans="1:27" x14ac:dyDescent="0.25">
      <c r="A536" s="2" t="s">
        <v>1540</v>
      </c>
      <c r="B536" t="s">
        <v>296</v>
      </c>
      <c r="C536" t="s">
        <v>2345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1825</v>
      </c>
    </row>
    <row r="537" spans="1:27" x14ac:dyDescent="0.25">
      <c r="A537" s="2" t="s">
        <v>1541</v>
      </c>
      <c r="B537" t="s">
        <v>1670</v>
      </c>
      <c r="C537" t="s">
        <v>1005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1542</v>
      </c>
      <c r="B538" t="s">
        <v>304</v>
      </c>
      <c r="C538" t="s">
        <v>1006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1709</v>
      </c>
    </row>
    <row r="539" spans="1:27" x14ac:dyDescent="0.25">
      <c r="A539" s="2" t="s">
        <v>1543</v>
      </c>
      <c r="B539" t="s">
        <v>304</v>
      </c>
      <c r="C539" t="s">
        <v>1007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1710</v>
      </c>
    </row>
    <row r="540" spans="1:27" x14ac:dyDescent="0.25">
      <c r="A540" s="2" t="s">
        <v>1544</v>
      </c>
      <c r="B540" t="s">
        <v>1684</v>
      </c>
      <c r="C540" t="s">
        <v>1008</v>
      </c>
      <c r="D540" s="5" t="s">
        <v>1559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1826</v>
      </c>
    </row>
    <row r="541" spans="1:27" x14ac:dyDescent="0.25">
      <c r="A541" s="2" t="s">
        <v>1545</v>
      </c>
      <c r="B541" t="s">
        <v>486</v>
      </c>
      <c r="C541" t="s">
        <v>1009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1546</v>
      </c>
      <c r="B542" t="s">
        <v>1670</v>
      </c>
      <c r="C542" t="s">
        <v>1010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1698</v>
      </c>
    </row>
    <row r="543" spans="1:27" x14ac:dyDescent="0.25">
      <c r="A543" s="2" t="s">
        <v>1547</v>
      </c>
      <c r="B543" t="s">
        <v>296</v>
      </c>
      <c r="C543" t="s">
        <v>1011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1827</v>
      </c>
    </row>
    <row r="544" spans="1:27" x14ac:dyDescent="0.25">
      <c r="A544" s="2" t="s">
        <v>1548</v>
      </c>
      <c r="B544" t="s">
        <v>1684</v>
      </c>
      <c r="C544" t="s">
        <v>1012</v>
      </c>
      <c r="D544" s="5" t="s">
        <v>1557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1549</v>
      </c>
      <c r="B545" t="s">
        <v>1670</v>
      </c>
      <c r="C545" t="s">
        <v>1013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1550</v>
      </c>
      <c r="B546" t="s">
        <v>1670</v>
      </c>
      <c r="C546" t="s">
        <v>1014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1551</v>
      </c>
      <c r="B547" t="s">
        <v>218</v>
      </c>
      <c r="C547" t="s">
        <v>1015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1710</v>
      </c>
    </row>
    <row r="548" spans="1:27" x14ac:dyDescent="0.25">
      <c r="A548" s="2" t="s">
        <v>1552</v>
      </c>
      <c r="B548" t="s">
        <v>487</v>
      </c>
      <c r="C548" t="s">
        <v>1016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1553</v>
      </c>
      <c r="B549" t="s">
        <v>1670</v>
      </c>
      <c r="C549" t="s">
        <v>1017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1554</v>
      </c>
      <c r="B550" t="s">
        <v>1670</v>
      </c>
      <c r="C550" t="s">
        <v>1018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1555</v>
      </c>
      <c r="B551" t="s">
        <v>491</v>
      </c>
      <c r="C551" t="s">
        <v>1019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2164</v>
      </c>
      <c r="B552" t="s">
        <v>491</v>
      </c>
      <c r="C552" t="s">
        <v>2165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2122</v>
      </c>
      <c r="B553" t="s">
        <v>486</v>
      </c>
      <c r="C553" t="s">
        <v>2123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2087</v>
      </c>
      <c r="B554" t="s">
        <v>1670</v>
      </c>
      <c r="C554" t="s">
        <v>2086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2117</v>
      </c>
      <c r="B555" t="s">
        <v>1670</v>
      </c>
      <c r="C555" t="s">
        <v>2116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2089</v>
      </c>
      <c r="B556" t="s">
        <v>1670</v>
      </c>
      <c r="C556" t="s">
        <v>2088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2091</v>
      </c>
      <c r="B557" t="s">
        <v>1684</v>
      </c>
      <c r="C557" t="s">
        <v>2090</v>
      </c>
      <c r="D557" s="5" t="s">
        <v>1559</v>
      </c>
      <c r="F557">
        <v>10</v>
      </c>
      <c r="K557">
        <v>2</v>
      </c>
      <c r="Q557">
        <v>1</v>
      </c>
    </row>
    <row r="558" spans="1:27" x14ac:dyDescent="0.25">
      <c r="A558" s="2" t="s">
        <v>2093</v>
      </c>
      <c r="B558" t="s">
        <v>1670</v>
      </c>
      <c r="C558" t="s">
        <v>2092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2114</v>
      </c>
      <c r="B559" t="s">
        <v>486</v>
      </c>
      <c r="C559" t="s">
        <v>2115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2095</v>
      </c>
      <c r="B560" t="s">
        <v>1670</v>
      </c>
      <c r="C560" t="s">
        <v>2094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2096</v>
      </c>
      <c r="B561" t="s">
        <v>218</v>
      </c>
      <c r="C561" t="s">
        <v>1833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2119</v>
      </c>
      <c r="B562" t="s">
        <v>1670</v>
      </c>
      <c r="C562" t="s">
        <v>2118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2098</v>
      </c>
      <c r="B563" t="s">
        <v>1672</v>
      </c>
      <c r="C563" t="s">
        <v>2097</v>
      </c>
      <c r="D563" s="5" t="s">
        <v>1560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2100</v>
      </c>
      <c r="B564" t="s">
        <v>1670</v>
      </c>
      <c r="C564" t="s">
        <v>2099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2102</v>
      </c>
      <c r="B565" t="s">
        <v>1684</v>
      </c>
      <c r="C565" t="s">
        <v>2101</v>
      </c>
      <c r="D565" s="5" t="s">
        <v>1557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2166</v>
      </c>
      <c r="B566" t="s">
        <v>294</v>
      </c>
      <c r="C566" t="s">
        <v>2167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2168</v>
      </c>
      <c r="Y566" s="6">
        <v>0.1</v>
      </c>
    </row>
    <row r="567" spans="1:27" x14ac:dyDescent="0.25">
      <c r="A567" s="2" t="s">
        <v>2169</v>
      </c>
      <c r="B567" t="s">
        <v>2072</v>
      </c>
      <c r="C567" t="s">
        <v>2171</v>
      </c>
      <c r="D567" s="5" t="s">
        <v>2104</v>
      </c>
      <c r="F567">
        <v>22</v>
      </c>
      <c r="Q567">
        <v>1</v>
      </c>
      <c r="V567">
        <v>10</v>
      </c>
      <c r="W567" s="2" t="s">
        <v>2173</v>
      </c>
      <c r="AA567" t="s">
        <v>2175</v>
      </c>
    </row>
    <row r="568" spans="1:27" x14ac:dyDescent="0.25">
      <c r="A568" s="2" t="s">
        <v>2170</v>
      </c>
      <c r="B568" t="s">
        <v>1684</v>
      </c>
      <c r="C568" t="s">
        <v>2172</v>
      </c>
      <c r="D568" s="5" t="s">
        <v>1557</v>
      </c>
      <c r="F568">
        <v>3</v>
      </c>
      <c r="K568">
        <v>2</v>
      </c>
      <c r="Q568">
        <v>1</v>
      </c>
      <c r="W568" s="2" t="s">
        <v>2174</v>
      </c>
      <c r="AA568" t="s">
        <v>2176</v>
      </c>
    </row>
    <row r="569" spans="1:27" x14ac:dyDescent="0.25">
      <c r="A569" s="2" t="s">
        <v>2105</v>
      </c>
      <c r="B569" t="s">
        <v>2072</v>
      </c>
      <c r="C569" t="s">
        <v>2103</v>
      </c>
      <c r="D569" s="5" t="s">
        <v>2104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2107</v>
      </c>
      <c r="B570" t="s">
        <v>1684</v>
      </c>
      <c r="C570" t="s">
        <v>2106</v>
      </c>
      <c r="D570" s="5" t="s">
        <v>1557</v>
      </c>
      <c r="F570">
        <v>6</v>
      </c>
      <c r="P570">
        <v>6</v>
      </c>
      <c r="Q570">
        <v>1</v>
      </c>
    </row>
    <row r="571" spans="1:27" x14ac:dyDescent="0.25">
      <c r="A571" s="2" t="s">
        <v>2121</v>
      </c>
      <c r="B571" t="s">
        <v>1670</v>
      </c>
      <c r="C571" t="s">
        <v>2120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2177</v>
      </c>
      <c r="B572" t="s">
        <v>486</v>
      </c>
      <c r="C572" t="s">
        <v>2178</v>
      </c>
      <c r="D572" s="5" t="s">
        <v>269</v>
      </c>
      <c r="G572">
        <v>12</v>
      </c>
      <c r="Q572">
        <v>1</v>
      </c>
      <c r="W572" s="2" t="s">
        <v>2179</v>
      </c>
      <c r="AA572" s="28" t="s">
        <v>2180</v>
      </c>
    </row>
    <row r="573" spans="1:27" x14ac:dyDescent="0.25">
      <c r="A573" s="2" t="s">
        <v>2181</v>
      </c>
      <c r="B573" t="s">
        <v>294</v>
      </c>
      <c r="C573" t="s">
        <v>2018</v>
      </c>
      <c r="D573" s="5" t="s">
        <v>287</v>
      </c>
      <c r="O573">
        <v>12</v>
      </c>
      <c r="Q573">
        <v>1</v>
      </c>
      <c r="V573">
        <v>5</v>
      </c>
      <c r="W573" s="2" t="s">
        <v>1686</v>
      </c>
      <c r="Y573" s="6">
        <v>0.25</v>
      </c>
    </row>
    <row r="574" spans="1:27" x14ac:dyDescent="0.25">
      <c r="A574" s="2" t="s">
        <v>2109</v>
      </c>
      <c r="B574" t="s">
        <v>296</v>
      </c>
      <c r="C574" t="s">
        <v>2108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2182</v>
      </c>
      <c r="B575" t="s">
        <v>296</v>
      </c>
      <c r="C575" t="s">
        <v>2183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2184</v>
      </c>
      <c r="Y575" s="6" t="s">
        <v>2185</v>
      </c>
      <c r="AA575" s="28" t="s">
        <v>2186</v>
      </c>
    </row>
    <row r="576" spans="1:27" x14ac:dyDescent="0.25">
      <c r="A576" s="2" t="s">
        <v>2187</v>
      </c>
      <c r="B576" t="s">
        <v>486</v>
      </c>
      <c r="C576" t="s">
        <v>2188</v>
      </c>
      <c r="D576" s="5" t="s">
        <v>269</v>
      </c>
      <c r="G576">
        <v>6</v>
      </c>
      <c r="M576">
        <v>2</v>
      </c>
      <c r="Q576">
        <v>1</v>
      </c>
      <c r="W576" s="2" t="s">
        <v>2189</v>
      </c>
      <c r="AA576" s="28" t="s">
        <v>2190</v>
      </c>
    </row>
    <row r="577" spans="1:27" x14ac:dyDescent="0.25">
      <c r="A577" s="2" t="s">
        <v>2111</v>
      </c>
      <c r="B577" t="s">
        <v>1670</v>
      </c>
      <c r="C577" t="s">
        <v>2110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2113</v>
      </c>
      <c r="B578" t="s">
        <v>295</v>
      </c>
      <c r="C578" t="s">
        <v>2112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2194</v>
      </c>
      <c r="B579" t="s">
        <v>294</v>
      </c>
      <c r="C579" t="s">
        <v>2195</v>
      </c>
      <c r="D579" s="5" t="s">
        <v>287</v>
      </c>
      <c r="O579">
        <v>20</v>
      </c>
      <c r="Q579">
        <v>1</v>
      </c>
      <c r="V579">
        <v>14</v>
      </c>
      <c r="W579" s="2" t="s">
        <v>2196</v>
      </c>
      <c r="AA579" s="28" t="s">
        <v>2198</v>
      </c>
    </row>
    <row r="580" spans="1:27" x14ac:dyDescent="0.25">
      <c r="A580" s="2" t="s">
        <v>2191</v>
      </c>
      <c r="B580" t="s">
        <v>491</v>
      </c>
      <c r="C580" t="s">
        <v>2192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2193</v>
      </c>
      <c r="Y580" s="6">
        <v>0.25</v>
      </c>
      <c r="AA580" s="28" t="s">
        <v>2199</v>
      </c>
    </row>
    <row r="581" spans="1:27" x14ac:dyDescent="0.25">
      <c r="A581" s="2" t="s">
        <v>2200</v>
      </c>
      <c r="B581" t="s">
        <v>296</v>
      </c>
      <c r="C581" t="s">
        <v>2201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2202</v>
      </c>
      <c r="Y581" s="6" t="s">
        <v>2204</v>
      </c>
      <c r="AA581" s="28" t="s">
        <v>2203</v>
      </c>
    </row>
    <row r="582" spans="1:27" x14ac:dyDescent="0.25">
      <c r="A582" s="2" t="s">
        <v>2205</v>
      </c>
      <c r="B582" t="s">
        <v>1670</v>
      </c>
      <c r="C582" t="s">
        <v>2206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2207</v>
      </c>
      <c r="B583" t="s">
        <v>218</v>
      </c>
      <c r="C583" t="s">
        <v>2208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2209</v>
      </c>
      <c r="AA583" t="s">
        <v>2197</v>
      </c>
    </row>
    <row r="584" spans="1:27" x14ac:dyDescent="0.25">
      <c r="A584" s="2" t="s">
        <v>2210</v>
      </c>
      <c r="B584" t="s">
        <v>1670</v>
      </c>
      <c r="C584" t="s">
        <v>2211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2212</v>
      </c>
      <c r="B585" t="s">
        <v>218</v>
      </c>
      <c r="C585" t="s">
        <v>2214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2215</v>
      </c>
      <c r="AA585" s="28" t="s">
        <v>2216</v>
      </c>
    </row>
    <row r="586" spans="1:27" x14ac:dyDescent="0.25">
      <c r="A586" s="2" t="s">
        <v>2213</v>
      </c>
      <c r="B586" t="s">
        <v>1670</v>
      </c>
      <c r="C586" t="s">
        <v>2217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2218</v>
      </c>
      <c r="B587" t="s">
        <v>1670</v>
      </c>
      <c r="C587" t="s">
        <v>2221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2219</v>
      </c>
      <c r="AA587" s="28" t="s">
        <v>2220</v>
      </c>
    </row>
    <row r="588" spans="1:27" x14ac:dyDescent="0.25">
      <c r="A588" s="2" t="s">
        <v>2260</v>
      </c>
      <c r="B588" t="s">
        <v>304</v>
      </c>
      <c r="C588" t="s">
        <v>2268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1686</v>
      </c>
      <c r="Y588" s="6">
        <v>0.25</v>
      </c>
    </row>
    <row r="589" spans="1:27" x14ac:dyDescent="0.25">
      <c r="A589" s="2" t="s">
        <v>2261</v>
      </c>
      <c r="B589" t="s">
        <v>295</v>
      </c>
      <c r="C589" t="s">
        <v>2269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2262</v>
      </c>
      <c r="B590" t="s">
        <v>1670</v>
      </c>
      <c r="C590" t="s">
        <v>2270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2263</v>
      </c>
      <c r="B591" t="s">
        <v>1670</v>
      </c>
      <c r="C591" t="s">
        <v>2271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2264</v>
      </c>
      <c r="B592" t="s">
        <v>2072</v>
      </c>
      <c r="C592" t="s">
        <v>2272</v>
      </c>
      <c r="D592" s="5" t="s">
        <v>2104</v>
      </c>
      <c r="F592">
        <v>25</v>
      </c>
      <c r="Q592">
        <v>1</v>
      </c>
      <c r="S592">
        <v>22</v>
      </c>
      <c r="V592">
        <v>12</v>
      </c>
      <c r="W592" s="2" t="s">
        <v>2275</v>
      </c>
      <c r="AA592" t="s">
        <v>2276</v>
      </c>
    </row>
    <row r="593" spans="1:27" x14ac:dyDescent="0.25">
      <c r="A593" s="2" t="s">
        <v>2265</v>
      </c>
      <c r="B593" t="s">
        <v>1684</v>
      </c>
      <c r="C593" t="s">
        <v>2273</v>
      </c>
      <c r="D593" s="5" t="s">
        <v>1557</v>
      </c>
      <c r="F593">
        <v>4</v>
      </c>
      <c r="K593">
        <v>2</v>
      </c>
      <c r="Q593">
        <v>1</v>
      </c>
      <c r="W593" s="2" t="s">
        <v>2274</v>
      </c>
      <c r="AA593" t="s">
        <v>2277</v>
      </c>
    </row>
    <row r="594" spans="1:27" x14ac:dyDescent="0.25">
      <c r="A594" s="2" t="s">
        <v>2266</v>
      </c>
      <c r="B594" t="s">
        <v>218</v>
      </c>
      <c r="C594" t="s">
        <v>2278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2267</v>
      </c>
      <c r="B595" t="s">
        <v>1670</v>
      </c>
      <c r="C595" t="s">
        <v>2279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2280</v>
      </c>
      <c r="B596" t="s">
        <v>1670</v>
      </c>
      <c r="C596" t="s">
        <v>2281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2328</v>
      </c>
      <c r="B597" t="s">
        <v>304</v>
      </c>
      <c r="C597" t="s">
        <v>2329</v>
      </c>
      <c r="D597" s="5" t="s">
        <v>2330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2331</v>
      </c>
      <c r="AA597" t="s">
        <v>2332</v>
      </c>
    </row>
    <row r="598" spans="1:27" x14ac:dyDescent="0.25">
      <c r="A598" s="2" t="s">
        <v>2344</v>
      </c>
      <c r="B598" t="s">
        <v>1672</v>
      </c>
      <c r="C598" t="s">
        <v>2333</v>
      </c>
      <c r="D598" s="5" t="s">
        <v>1560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2334</v>
      </c>
      <c r="AA598" t="s">
        <v>2335</v>
      </c>
    </row>
    <row r="599" spans="1:27" x14ac:dyDescent="0.25">
      <c r="A599" s="2" t="s">
        <v>2336</v>
      </c>
      <c r="B599" t="s">
        <v>1670</v>
      </c>
      <c r="C599" t="s">
        <v>2337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2338</v>
      </c>
      <c r="B600" t="s">
        <v>294</v>
      </c>
      <c r="C600" t="s">
        <v>2339</v>
      </c>
      <c r="D600" s="5" t="s">
        <v>2340</v>
      </c>
      <c r="K600">
        <v>2</v>
      </c>
      <c r="O600">
        <v>13</v>
      </c>
      <c r="Q600">
        <v>1</v>
      </c>
      <c r="V600">
        <v>5</v>
      </c>
      <c r="W600" s="2" t="s">
        <v>1686</v>
      </c>
      <c r="Y600" s="6">
        <v>0.25</v>
      </c>
    </row>
    <row r="601" spans="1:27" x14ac:dyDescent="0.25">
      <c r="A601" s="2" t="s">
        <v>2347</v>
      </c>
      <c r="B601" t="s">
        <v>218</v>
      </c>
      <c r="C601" t="s">
        <v>2348</v>
      </c>
      <c r="D601" s="5" t="s">
        <v>286</v>
      </c>
      <c r="O601">
        <v>7</v>
      </c>
      <c r="P601">
        <v>9</v>
      </c>
      <c r="Q601">
        <v>1</v>
      </c>
      <c r="V601">
        <v>5</v>
      </c>
      <c r="W601" s="2" t="s">
        <v>2157</v>
      </c>
      <c r="Y601" s="6">
        <v>-0.15</v>
      </c>
      <c r="AA601" t="s">
        <v>1823</v>
      </c>
    </row>
    <row r="602" spans="1:27" x14ac:dyDescent="0.25">
      <c r="A602" s="2" t="s">
        <v>2341</v>
      </c>
      <c r="B602" t="s">
        <v>294</v>
      </c>
      <c r="C602" t="s">
        <v>2342</v>
      </c>
      <c r="D602" s="5" t="s">
        <v>2340</v>
      </c>
      <c r="O602">
        <v>12</v>
      </c>
      <c r="P602">
        <v>9</v>
      </c>
      <c r="Q602">
        <v>1</v>
      </c>
      <c r="V602">
        <v>6</v>
      </c>
      <c r="W602" s="2" t="s">
        <v>2349</v>
      </c>
      <c r="Y602" s="6">
        <v>0.15</v>
      </c>
      <c r="AA602" t="s">
        <v>2343</v>
      </c>
    </row>
    <row r="603" spans="1:27" x14ac:dyDescent="0.25">
      <c r="A603" s="2" t="s">
        <v>2350</v>
      </c>
      <c r="B603" t="s">
        <v>1672</v>
      </c>
      <c r="C603" t="s">
        <v>2351</v>
      </c>
      <c r="D603" s="5" t="s">
        <v>1560</v>
      </c>
      <c r="F603">
        <v>20</v>
      </c>
      <c r="P603">
        <v>20</v>
      </c>
      <c r="Q603">
        <v>3.7</v>
      </c>
      <c r="R603">
        <v>0.8</v>
      </c>
      <c r="T603">
        <v>22</v>
      </c>
      <c r="V603">
        <v>9</v>
      </c>
      <c r="W603" s="2" t="s">
        <v>2352</v>
      </c>
      <c r="AA603" t="s">
        <v>2353</v>
      </c>
    </row>
    <row r="604" spans="1:27" x14ac:dyDescent="0.25">
      <c r="A604" s="2" t="s">
        <v>2354</v>
      </c>
      <c r="B604" t="s">
        <v>1684</v>
      </c>
      <c r="C604" t="s">
        <v>2356</v>
      </c>
      <c r="D604" s="5" t="s">
        <v>1559</v>
      </c>
      <c r="J604">
        <v>10</v>
      </c>
      <c r="K604">
        <v>2</v>
      </c>
      <c r="P604">
        <v>3</v>
      </c>
      <c r="Q604">
        <v>1</v>
      </c>
      <c r="W604" s="2" t="s">
        <v>2357</v>
      </c>
      <c r="AA604" t="s">
        <v>2358</v>
      </c>
    </row>
    <row r="605" spans="1:27" x14ac:dyDescent="0.25">
      <c r="A605" s="2" t="s">
        <v>2355</v>
      </c>
      <c r="B605" t="s">
        <v>294</v>
      </c>
      <c r="C605" t="s">
        <v>2359</v>
      </c>
      <c r="D605" s="5" t="s">
        <v>2340</v>
      </c>
      <c r="O605">
        <v>13</v>
      </c>
      <c r="P605">
        <v>8</v>
      </c>
      <c r="Q605">
        <v>1</v>
      </c>
      <c r="V605">
        <v>6</v>
      </c>
      <c r="W605" s="2" t="s">
        <v>2349</v>
      </c>
      <c r="Y605" s="6">
        <v>0.1</v>
      </c>
      <c r="AA605" t="s">
        <v>2360</v>
      </c>
    </row>
  </sheetData>
  <autoFilter ref="A1:AA602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tabSelected="1" zoomScaleNormal="100" workbookViewId="0">
      <pane xSplit="5" ySplit="1" topLeftCell="F92" activePane="bottomRight" state="frozen"/>
      <selection pane="topRight" activeCell="F1" sqref="F1"/>
      <selection pane="bottomLeft" activeCell="A2" sqref="A2"/>
      <selection pane="bottomRight" activeCell="K110" sqref="K110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5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5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5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5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5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5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5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5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5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5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5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5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5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5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5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5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5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5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5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5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5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5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5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5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5">
      <c r="A143" s="7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">
        <v>150</v>
      </c>
      <c r="K143">
        <v>0</v>
      </c>
      <c r="L143" s="1">
        <v>150</v>
      </c>
      <c r="M143" s="1">
        <v>100</v>
      </c>
      <c r="N143" s="1">
        <v>80</v>
      </c>
      <c r="O143" s="1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5">
      <c r="A144" s="7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">
        <v>150</v>
      </c>
      <c r="K144">
        <v>0</v>
      </c>
      <c r="L144" s="1">
        <v>150</v>
      </c>
      <c r="M144" s="1">
        <v>100</v>
      </c>
      <c r="N144" s="1">
        <v>80</v>
      </c>
      <c r="O144" s="1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5">
      <c r="A145" s="7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">
        <v>75</v>
      </c>
      <c r="K145">
        <v>0</v>
      </c>
      <c r="L145" s="1">
        <v>100</v>
      </c>
      <c r="M145" s="1">
        <v>50</v>
      </c>
      <c r="N145" s="1">
        <v>40</v>
      </c>
      <c r="O145" s="1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5">
      <c r="A146" s="7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">
        <v>150</v>
      </c>
      <c r="K146">
        <v>0</v>
      </c>
      <c r="L146" s="1">
        <v>150</v>
      </c>
      <c r="M146" s="1">
        <v>100</v>
      </c>
      <c r="N146" s="1">
        <v>80</v>
      </c>
      <c r="O146" s="1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5">
      <c r="A147" s="7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">
        <v>150</v>
      </c>
      <c r="K147">
        <v>0</v>
      </c>
      <c r="L147" s="1">
        <v>150</v>
      </c>
      <c r="M147" s="1">
        <v>100</v>
      </c>
      <c r="N147" s="1">
        <v>80</v>
      </c>
      <c r="O147" s="1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5">
      <c r="A148" s="7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80</v>
      </c>
      <c r="J148" s="1">
        <v>150</v>
      </c>
      <c r="K148">
        <v>0</v>
      </c>
      <c r="L148" s="1">
        <v>150</v>
      </c>
      <c r="M148" s="1">
        <v>100</v>
      </c>
      <c r="N148" s="1">
        <v>80</v>
      </c>
      <c r="O148" s="1">
        <v>35</v>
      </c>
      <c r="P148">
        <v>3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5">
      <c r="A149" s="7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40</v>
      </c>
      <c r="J149" s="1">
        <v>75</v>
      </c>
      <c r="K149">
        <v>0</v>
      </c>
      <c r="L149" s="1">
        <v>100</v>
      </c>
      <c r="M149" s="1">
        <v>50</v>
      </c>
      <c r="N149" s="1">
        <v>40</v>
      </c>
      <c r="O149" s="1">
        <v>35</v>
      </c>
      <c r="P149">
        <v>3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5">
      <c r="A150" s="7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">
        <v>150</v>
      </c>
      <c r="K150">
        <v>0</v>
      </c>
      <c r="L150" s="1">
        <v>150</v>
      </c>
      <c r="M150" s="1">
        <v>100</v>
      </c>
      <c r="N150" s="1">
        <v>70</v>
      </c>
      <c r="O150" s="1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5">
      <c r="A151" s="2" t="s">
        <v>1604</v>
      </c>
      <c r="B151" t="s">
        <v>204</v>
      </c>
      <c r="C151" t="s">
        <v>1603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1605</v>
      </c>
      <c r="B152" t="s">
        <v>204</v>
      </c>
      <c r="C152" t="s">
        <v>1562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1606</v>
      </c>
      <c r="B153" t="s">
        <v>204</v>
      </c>
      <c r="C153" t="s">
        <v>1563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1607</v>
      </c>
      <c r="B154" t="s">
        <v>204</v>
      </c>
      <c r="C154" t="s">
        <v>1564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1608</v>
      </c>
      <c r="B155" t="s">
        <v>204</v>
      </c>
      <c r="C155" t="s">
        <v>1565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1609</v>
      </c>
      <c r="B156" t="s">
        <v>209</v>
      </c>
      <c r="C156" t="s">
        <v>1566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1610</v>
      </c>
      <c r="B157" t="s">
        <v>207</v>
      </c>
      <c r="C157" t="s">
        <v>1567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1611</v>
      </c>
      <c r="B158" t="s">
        <v>204</v>
      </c>
      <c r="C158" t="s">
        <v>1568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1612</v>
      </c>
      <c r="B159" t="s">
        <v>204</v>
      </c>
      <c r="C159" t="s">
        <v>1569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1613</v>
      </c>
      <c r="B160" t="s">
        <v>204</v>
      </c>
      <c r="C160" t="s">
        <v>1570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1614</v>
      </c>
      <c r="B161" t="s">
        <v>204</v>
      </c>
      <c r="C161" t="s">
        <v>1571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1615</v>
      </c>
      <c r="B162" t="s">
        <v>204</v>
      </c>
      <c r="C162" t="s">
        <v>1572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1616</v>
      </c>
      <c r="B163" t="s">
        <v>207</v>
      </c>
      <c r="C163" t="s">
        <v>1567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1617</v>
      </c>
      <c r="B164" t="s">
        <v>207</v>
      </c>
      <c r="C164" t="s">
        <v>1573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1618</v>
      </c>
      <c r="B165" t="s">
        <v>207</v>
      </c>
      <c r="C165" t="s">
        <v>1574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1619</v>
      </c>
      <c r="B166" t="s">
        <v>205</v>
      </c>
      <c r="C166" t="s">
        <v>1575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1620</v>
      </c>
      <c r="B167" t="s">
        <v>205</v>
      </c>
      <c r="C167" t="s">
        <v>1576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1621</v>
      </c>
      <c r="B168" t="s">
        <v>205</v>
      </c>
      <c r="C168" t="s">
        <v>1577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1622</v>
      </c>
      <c r="B169" t="s">
        <v>21</v>
      </c>
      <c r="C169" t="s">
        <v>1578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1669</v>
      </c>
      <c r="S169" t="s">
        <v>1668</v>
      </c>
      <c r="T169" t="s">
        <v>1667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1623</v>
      </c>
      <c r="B170" t="s">
        <v>207</v>
      </c>
      <c r="C170" t="s">
        <v>1567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1624</v>
      </c>
      <c r="B171" t="s">
        <v>207</v>
      </c>
      <c r="C171" t="s">
        <v>1573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1625</v>
      </c>
      <c r="B172" t="s">
        <v>207</v>
      </c>
      <c r="C172" t="s">
        <v>1574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1626</v>
      </c>
      <c r="B173" t="s">
        <v>204</v>
      </c>
      <c r="C173" t="s">
        <v>1579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1627</v>
      </c>
      <c r="B174" t="s">
        <v>204</v>
      </c>
      <c r="C174" t="s">
        <v>1580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1628</v>
      </c>
      <c r="B175" t="s">
        <v>207</v>
      </c>
      <c r="C175" t="s">
        <v>1581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1629</v>
      </c>
      <c r="B176" t="s">
        <v>206</v>
      </c>
      <c r="C176" t="s">
        <v>1582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1630</v>
      </c>
      <c r="B177" t="s">
        <v>204</v>
      </c>
      <c r="C177" t="s">
        <v>1583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1631</v>
      </c>
      <c r="B178" t="s">
        <v>204</v>
      </c>
      <c r="C178" t="s">
        <v>1583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1632</v>
      </c>
      <c r="B179" t="s">
        <v>204</v>
      </c>
      <c r="C179" t="s">
        <v>1583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1633</v>
      </c>
      <c r="B180" t="s">
        <v>204</v>
      </c>
      <c r="C180" t="s">
        <v>1583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1634</v>
      </c>
      <c r="B181" t="s">
        <v>207</v>
      </c>
      <c r="C181" t="s">
        <v>1581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1635</v>
      </c>
      <c r="B182" t="s">
        <v>206</v>
      </c>
      <c r="C182" t="s">
        <v>1582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1636</v>
      </c>
      <c r="B183" t="s">
        <v>204</v>
      </c>
      <c r="C183" t="s">
        <v>1583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1637</v>
      </c>
      <c r="B184" t="s">
        <v>204</v>
      </c>
      <c r="C184" t="s">
        <v>1583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1638</v>
      </c>
      <c r="B185" t="s">
        <v>209</v>
      </c>
      <c r="C185" t="s">
        <v>1584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1639</v>
      </c>
      <c r="B186" t="s">
        <v>209</v>
      </c>
      <c r="C186" t="s">
        <v>1584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1640</v>
      </c>
      <c r="B187" t="s">
        <v>91</v>
      </c>
      <c r="C187" t="s">
        <v>1585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1664</v>
      </c>
      <c r="S187" t="s">
        <v>1665</v>
      </c>
      <c r="T187" t="s">
        <v>1666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1641</v>
      </c>
      <c r="B188" t="s">
        <v>206</v>
      </c>
      <c r="C188" t="s">
        <v>1586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1642</v>
      </c>
      <c r="B189" t="s">
        <v>206</v>
      </c>
      <c r="C189" t="s">
        <v>1587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1643</v>
      </c>
      <c r="B190" t="s">
        <v>206</v>
      </c>
      <c r="C190" t="s">
        <v>1588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1644</v>
      </c>
      <c r="B191" t="s">
        <v>206</v>
      </c>
      <c r="C191" t="s">
        <v>1589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1645</v>
      </c>
      <c r="B192" t="s">
        <v>204</v>
      </c>
      <c r="C192" t="s">
        <v>1590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1646</v>
      </c>
      <c r="B193" t="s">
        <v>21</v>
      </c>
      <c r="C193" t="s">
        <v>1591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1669</v>
      </c>
      <c r="S193" t="s">
        <v>1668</v>
      </c>
      <c r="T193" t="s">
        <v>1667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1647</v>
      </c>
      <c r="B194" t="s">
        <v>21</v>
      </c>
      <c r="C194" t="s">
        <v>1592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1669</v>
      </c>
      <c r="S194" t="s">
        <v>1668</v>
      </c>
      <c r="T194" t="s">
        <v>1667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1648</v>
      </c>
      <c r="B195" t="s">
        <v>206</v>
      </c>
      <c r="C195" t="s">
        <v>1593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1649</v>
      </c>
      <c r="B196" t="s">
        <v>206</v>
      </c>
      <c r="C196" t="s">
        <v>1594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1650</v>
      </c>
      <c r="B197" t="s">
        <v>204</v>
      </c>
      <c r="C197" t="s">
        <v>1595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1651</v>
      </c>
      <c r="B198" t="s">
        <v>204</v>
      </c>
      <c r="C198" t="s">
        <v>1596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1652</v>
      </c>
      <c r="B199" t="s">
        <v>206</v>
      </c>
      <c r="C199" t="s">
        <v>1597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1653</v>
      </c>
      <c r="B200" t="s">
        <v>206</v>
      </c>
      <c r="C200" t="s">
        <v>1598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1654</v>
      </c>
      <c r="B201" t="s">
        <v>206</v>
      </c>
      <c r="C201" t="s">
        <v>1599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1655</v>
      </c>
      <c r="B202" t="s">
        <v>204</v>
      </c>
      <c r="C202" t="s">
        <v>1600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1656</v>
      </c>
      <c r="B203" t="s">
        <v>207</v>
      </c>
      <c r="C203" t="s">
        <v>1578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1657</v>
      </c>
      <c r="B204" t="s">
        <v>204</v>
      </c>
      <c r="C204" t="s">
        <v>1601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1658</v>
      </c>
      <c r="B205" t="s">
        <v>206</v>
      </c>
      <c r="C205" t="s">
        <v>1597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1659</v>
      </c>
      <c r="B206" t="s">
        <v>206</v>
      </c>
      <c r="C206" t="s">
        <v>1598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1660</v>
      </c>
      <c r="B207" t="s">
        <v>206</v>
      </c>
      <c r="C207" t="s">
        <v>1599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1661</v>
      </c>
      <c r="B208" t="s">
        <v>204</v>
      </c>
      <c r="C208" t="s">
        <v>1600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1662</v>
      </c>
      <c r="B209" t="s">
        <v>204</v>
      </c>
      <c r="C209" t="s">
        <v>1601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1663</v>
      </c>
      <c r="B210" t="s">
        <v>205</v>
      </c>
      <c r="C210" t="s">
        <v>1602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L1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6" t="s">
        <v>2125</v>
      </c>
      <c r="G1" s="34"/>
      <c r="H1" s="34"/>
      <c r="I1" s="34"/>
      <c r="J1" s="34"/>
      <c r="K1" s="34"/>
      <c r="L1" s="34"/>
      <c r="M1" s="33" t="s">
        <v>2126</v>
      </c>
      <c r="N1" s="34"/>
      <c r="O1" s="34"/>
      <c r="P1" s="34"/>
      <c r="Q1" s="34"/>
      <c r="R1" s="35"/>
      <c r="S1" s="36" t="s">
        <v>2127</v>
      </c>
      <c r="T1" s="34"/>
      <c r="U1" s="34"/>
      <c r="V1" s="34"/>
      <c r="W1" s="34"/>
      <c r="X1" s="34"/>
      <c r="Y1" s="34"/>
      <c r="Z1" s="33" t="s">
        <v>2128</v>
      </c>
      <c r="AA1" s="34"/>
      <c r="AB1" s="34"/>
      <c r="AC1" s="34"/>
      <c r="AD1" s="34"/>
      <c r="AE1" s="35"/>
      <c r="AF1" s="36" t="s">
        <v>2129</v>
      </c>
      <c r="AG1" s="34"/>
      <c r="AH1" s="34"/>
      <c r="AI1" s="34"/>
      <c r="AJ1" s="34"/>
      <c r="AK1" s="34"/>
      <c r="AL1" s="34"/>
      <c r="AM1" s="33" t="s">
        <v>2130</v>
      </c>
      <c r="AN1" s="34"/>
      <c r="AO1" s="34"/>
      <c r="AP1" s="34"/>
      <c r="AQ1" s="34"/>
      <c r="AR1" s="35"/>
    </row>
    <row r="2" spans="1:44" x14ac:dyDescent="0.25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1678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2023-03-08T13:18:09Z</dcterms:modified>
</cp:coreProperties>
</file>