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2A3A5EA2-9263-477F-ADA2-E5B67B735D40}" xr6:coauthVersionLast="47" xr6:coauthVersionMax="47" xr10:uidLastSave="{00000000-0000-0000-0000-000000000000}"/>
  <bookViews>
    <workbookView xWindow="6030" yWindow="2505" windowWidth="21600" windowHeight="1129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6" l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2" i="1"/>
  <c r="R95" i="6"/>
  <c r="V120" i="2"/>
  <c r="V121" i="2"/>
  <c r="V122" i="2"/>
  <c r="V123" i="2"/>
  <c r="V119" i="2"/>
  <c r="V118" i="2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<sst xmlns="http://schemas.openxmlformats.org/spreadsheetml/2006/main" count="14315" uniqueCount="2063">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</sst>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</cellXfs>
  <cellStyles count="2">
    <cellStyle name="常规" xfId="0" builtinId="0"/>
    <cellStyle name="常规 3" xfId="1" xr:uid="{00000000-0005-0000-0000-000001000000}"/>
  </cellStyles>
  <dxfs count="180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5"/>
  <sheetViews>
    <sheetView tabSelected="1" workbookViewId="0">
      <pane xSplit="3" ySplit="1" topLeftCell="U71" activePane="bottomRight" state="frozen"/>
      <selection pane="topRight" activeCell="D1" sqref="D1"/>
      <selection pane="bottomLeft" activeCell="A2" sqref="A2"/>
      <selection pane="bottomRight" activeCell="Y102" sqref="Y102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65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10345</v>
      </c>
      <c r="B42" s="14" t="s">
        <v>207</v>
      </c>
      <c r="C42" s="15" t="s">
        <v>1877</v>
      </c>
      <c r="D42" s="3" t="s">
        <v>67</v>
      </c>
      <c r="E42" s="9">
        <v>84</v>
      </c>
      <c r="F42" s="9">
        <v>116</v>
      </c>
      <c r="G42" s="9">
        <v>0</v>
      </c>
      <c r="H42" s="9">
        <v>102</v>
      </c>
      <c r="I42" s="9">
        <v>108</v>
      </c>
      <c r="J42" s="9">
        <v>0</v>
      </c>
      <c r="K42" s="9">
        <v>102</v>
      </c>
      <c r="L42" s="9">
        <v>52</v>
      </c>
      <c r="M42" s="9">
        <v>47</v>
      </c>
      <c r="N42" s="9">
        <v>33</v>
      </c>
      <c r="O42" s="9">
        <v>3</v>
      </c>
      <c r="P42" s="9">
        <v>24</v>
      </c>
      <c r="Q42" s="9">
        <v>4</v>
      </c>
      <c r="R42" s="14">
        <f t="shared" si="0"/>
        <v>12</v>
      </c>
      <c r="S42" s="9">
        <v>3</v>
      </c>
      <c r="T42" s="9">
        <v>3</v>
      </c>
      <c r="U42" s="9">
        <v>3</v>
      </c>
      <c r="V42" s="9">
        <v>3</v>
      </c>
      <c r="W42" s="16">
        <v>135</v>
      </c>
      <c r="X42" s="16">
        <v>175</v>
      </c>
      <c r="Y42" s="16">
        <v>4.8</v>
      </c>
      <c r="Z42" s="16">
        <v>9</v>
      </c>
      <c r="AA42" s="9">
        <v>103451</v>
      </c>
      <c r="AB42" s="9"/>
      <c r="AC42" s="9"/>
    </row>
    <row r="43" spans="1:29" x14ac:dyDescent="0.2">
      <c r="A43" s="3">
        <v>10352</v>
      </c>
      <c r="B43" s="14" t="s">
        <v>206</v>
      </c>
      <c r="C43" s="14" t="s">
        <v>1891</v>
      </c>
      <c r="D43" s="3" t="s">
        <v>81</v>
      </c>
      <c r="E43" s="9">
        <v>56</v>
      </c>
      <c r="F43" s="9">
        <v>76</v>
      </c>
      <c r="G43" s="9">
        <v>0</v>
      </c>
      <c r="H43" s="9">
        <v>70</v>
      </c>
      <c r="I43" s="9">
        <v>98</v>
      </c>
      <c r="J43" s="9">
        <v>0</v>
      </c>
      <c r="K43" s="9">
        <v>96</v>
      </c>
      <c r="L43" s="9">
        <v>65</v>
      </c>
      <c r="M43" s="9">
        <v>45</v>
      </c>
      <c r="N43" s="9">
        <v>34.5</v>
      </c>
      <c r="O43" s="9">
        <v>3</v>
      </c>
      <c r="P43" s="9">
        <v>7</v>
      </c>
      <c r="Q43" s="9">
        <v>3</v>
      </c>
      <c r="R43" s="14">
        <f t="shared" si="0"/>
        <v>0</v>
      </c>
      <c r="S43" s="9">
        <v>0</v>
      </c>
      <c r="T43" s="9">
        <v>0</v>
      </c>
      <c r="U43" s="9">
        <v>0</v>
      </c>
      <c r="V43" s="9">
        <v>0</v>
      </c>
      <c r="W43" s="9">
        <v>65</v>
      </c>
      <c r="X43" s="9">
        <v>100</v>
      </c>
      <c r="Y43" s="9">
        <v>2.4</v>
      </c>
      <c r="Z43" s="9">
        <v>3.8</v>
      </c>
      <c r="AA43" s="9"/>
      <c r="AB43" s="9"/>
      <c r="AC43" s="9"/>
    </row>
    <row r="44" spans="1:29" x14ac:dyDescent="0.2">
      <c r="A44" s="3">
        <v>10352</v>
      </c>
      <c r="B44" s="14" t="s">
        <v>211</v>
      </c>
      <c r="C44" s="15" t="s">
        <v>2026</v>
      </c>
      <c r="D44" s="3" t="s">
        <v>67</v>
      </c>
      <c r="E44" s="9">
        <v>76</v>
      </c>
      <c r="F44" s="9">
        <v>107</v>
      </c>
      <c r="G44" s="9">
        <v>42</v>
      </c>
      <c r="H44" s="9">
        <v>71</v>
      </c>
      <c r="I44" s="9">
        <v>66</v>
      </c>
      <c r="J44" s="9">
        <v>0</v>
      </c>
      <c r="K44" s="9">
        <v>95</v>
      </c>
      <c r="L44" s="9">
        <v>61</v>
      </c>
      <c r="M44" s="9">
        <v>39</v>
      </c>
      <c r="N44" s="9">
        <v>33</v>
      </c>
      <c r="O44" s="9">
        <v>3</v>
      </c>
      <c r="P44" s="9">
        <v>7</v>
      </c>
      <c r="Q44" s="9">
        <v>4</v>
      </c>
      <c r="R44" s="14">
        <f t="shared" si="0"/>
        <v>6</v>
      </c>
      <c r="S44" s="9">
        <v>2</v>
      </c>
      <c r="T44" s="9">
        <v>2</v>
      </c>
      <c r="U44" s="9">
        <v>2</v>
      </c>
      <c r="V44" s="9">
        <v>0</v>
      </c>
      <c r="W44" s="9">
        <v>75</v>
      </c>
      <c r="X44" s="9">
        <v>120</v>
      </c>
      <c r="Y44" s="9">
        <v>2.8</v>
      </c>
      <c r="Z44" s="9">
        <v>5.3</v>
      </c>
      <c r="AA44" s="9">
        <v>113621</v>
      </c>
    </row>
    <row r="45" spans="1:29" x14ac:dyDescent="0.2">
      <c r="A45" s="3">
        <v>10357</v>
      </c>
      <c r="B45" s="14" t="s">
        <v>206</v>
      </c>
      <c r="C45" s="14" t="s">
        <v>1892</v>
      </c>
      <c r="D45" s="3" t="s">
        <v>3</v>
      </c>
      <c r="E45" s="9">
        <v>43</v>
      </c>
      <c r="F45" s="9">
        <v>62</v>
      </c>
      <c r="G45" s="9">
        <v>54</v>
      </c>
      <c r="H45" s="9">
        <v>46</v>
      </c>
      <c r="I45" s="9">
        <v>53</v>
      </c>
      <c r="J45" s="9">
        <v>0</v>
      </c>
      <c r="K45" s="9">
        <v>91</v>
      </c>
      <c r="L45" s="9">
        <v>80</v>
      </c>
      <c r="M45" s="9">
        <v>51</v>
      </c>
      <c r="N45" s="9">
        <v>33</v>
      </c>
      <c r="O45" s="9">
        <v>2</v>
      </c>
      <c r="P45" s="9">
        <v>16</v>
      </c>
      <c r="Q45" s="9">
        <v>3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40</v>
      </c>
      <c r="X45" s="9">
        <v>65</v>
      </c>
      <c r="Y45" s="9">
        <v>1.28</v>
      </c>
      <c r="Z45" s="9">
        <v>2.4</v>
      </c>
      <c r="AA45" s="9"/>
      <c r="AB45" s="9"/>
      <c r="AC45" s="9"/>
    </row>
    <row r="46" spans="1:29" x14ac:dyDescent="0.2">
      <c r="A46" s="3">
        <v>10367</v>
      </c>
      <c r="B46" s="14" t="s">
        <v>207</v>
      </c>
      <c r="C46" s="15" t="s">
        <v>1878</v>
      </c>
      <c r="D46" s="3" t="s">
        <v>68</v>
      </c>
      <c r="E46" s="9">
        <v>108</v>
      </c>
      <c r="F46" s="9">
        <v>117</v>
      </c>
      <c r="G46" s="9">
        <v>0</v>
      </c>
      <c r="H46" s="9">
        <v>102</v>
      </c>
      <c r="I46" s="9">
        <v>70</v>
      </c>
      <c r="J46" s="9">
        <v>0</v>
      </c>
      <c r="K46" s="9">
        <v>97</v>
      </c>
      <c r="L46" s="9">
        <v>45</v>
      </c>
      <c r="M46" s="9">
        <v>44</v>
      </c>
      <c r="N46" s="9">
        <v>30.1</v>
      </c>
      <c r="O46" s="9">
        <v>3</v>
      </c>
      <c r="P46" s="9">
        <v>5</v>
      </c>
      <c r="Q46" s="9">
        <v>4</v>
      </c>
      <c r="R46" s="14">
        <f t="shared" si="0"/>
        <v>16</v>
      </c>
      <c r="S46" s="9">
        <v>4</v>
      </c>
      <c r="T46" s="9">
        <v>4</v>
      </c>
      <c r="U46" s="9">
        <v>4</v>
      </c>
      <c r="V46" s="9">
        <v>4</v>
      </c>
      <c r="W46" s="9">
        <v>135</v>
      </c>
      <c r="X46" s="9">
        <v>165</v>
      </c>
      <c r="Y46" s="9">
        <v>4.8</v>
      </c>
      <c r="Z46" s="9">
        <v>9.9</v>
      </c>
      <c r="AA46" s="9">
        <v>103671</v>
      </c>
      <c r="AB46" s="9"/>
      <c r="AC46" s="9"/>
    </row>
    <row r="47" spans="1:29" x14ac:dyDescent="0.2">
      <c r="A47" s="3">
        <v>10370</v>
      </c>
      <c r="B47" s="14" t="s">
        <v>76</v>
      </c>
      <c r="C47" s="15" t="s">
        <v>59</v>
      </c>
      <c r="D47" s="14" t="s">
        <v>69</v>
      </c>
      <c r="E47" s="14">
        <v>66</v>
      </c>
      <c r="F47" s="14">
        <v>40</v>
      </c>
      <c r="G47" s="14">
        <v>0</v>
      </c>
      <c r="H47" s="14">
        <v>93</v>
      </c>
      <c r="I47" s="14">
        <v>83</v>
      </c>
      <c r="J47" s="14">
        <v>0</v>
      </c>
      <c r="K47" s="14">
        <v>87</v>
      </c>
      <c r="L47" s="14">
        <v>55</v>
      </c>
      <c r="M47" s="14">
        <v>72</v>
      </c>
      <c r="N47" s="14">
        <v>30.5</v>
      </c>
      <c r="O47" s="14">
        <v>1</v>
      </c>
      <c r="P47" s="14">
        <v>19</v>
      </c>
      <c r="Q47" s="14">
        <v>4</v>
      </c>
      <c r="R47" s="14">
        <f t="shared" si="0"/>
        <v>57</v>
      </c>
      <c r="S47" s="14">
        <v>10</v>
      </c>
      <c r="T47" s="14">
        <v>27</v>
      </c>
      <c r="U47" s="14">
        <v>12</v>
      </c>
      <c r="V47" s="14">
        <v>8</v>
      </c>
      <c r="W47" s="9">
        <v>70</v>
      </c>
      <c r="X47" s="9">
        <v>65</v>
      </c>
      <c r="Y47" s="9">
        <v>2.88</v>
      </c>
      <c r="Z47" s="9">
        <v>5.5</v>
      </c>
      <c r="AA47" s="14">
        <v>103701</v>
      </c>
    </row>
    <row r="48" spans="1:29" x14ac:dyDescent="0.2">
      <c r="A48" s="3">
        <v>10374</v>
      </c>
      <c r="B48" s="14" t="s">
        <v>21</v>
      </c>
      <c r="C48" s="15" t="s">
        <v>60</v>
      </c>
      <c r="D48" s="14" t="s">
        <v>67</v>
      </c>
      <c r="E48" s="14">
        <v>60</v>
      </c>
      <c r="F48" s="14">
        <v>40</v>
      </c>
      <c r="G48" s="14">
        <v>0</v>
      </c>
      <c r="H48" s="14">
        <v>60</v>
      </c>
      <c r="I48" s="14">
        <v>99</v>
      </c>
      <c r="J48" s="14">
        <v>0</v>
      </c>
      <c r="K48" s="14">
        <v>96</v>
      </c>
      <c r="L48" s="14">
        <v>52</v>
      </c>
      <c r="M48" s="14">
        <v>77</v>
      </c>
      <c r="N48" s="14">
        <v>33</v>
      </c>
      <c r="O48" s="14">
        <v>1</v>
      </c>
      <c r="P48" s="14">
        <v>22</v>
      </c>
      <c r="Q48" s="14">
        <v>4</v>
      </c>
      <c r="R48" s="14">
        <f t="shared" si="0"/>
        <v>92</v>
      </c>
      <c r="S48" s="14">
        <v>18</v>
      </c>
      <c r="T48" s="14">
        <v>18</v>
      </c>
      <c r="U48" s="14">
        <v>38</v>
      </c>
      <c r="V48" s="14">
        <v>18</v>
      </c>
      <c r="W48" s="9">
        <v>60</v>
      </c>
      <c r="X48" s="9">
        <v>65</v>
      </c>
      <c r="Y48" s="9">
        <v>2.4</v>
      </c>
      <c r="Z48" s="9">
        <v>4.5999999999999996</v>
      </c>
      <c r="AA48" s="14">
        <v>103741</v>
      </c>
      <c r="AC48" s="14" t="s">
        <v>74</v>
      </c>
    </row>
    <row r="49" spans="1:29" x14ac:dyDescent="0.2">
      <c r="A49" s="3">
        <v>10380</v>
      </c>
      <c r="B49" s="14" t="s">
        <v>207</v>
      </c>
      <c r="C49" s="15" t="s">
        <v>1879</v>
      </c>
      <c r="D49" s="3" t="s">
        <v>69</v>
      </c>
      <c r="E49" s="9">
        <v>84</v>
      </c>
      <c r="F49" s="9">
        <v>122</v>
      </c>
      <c r="G49" s="9">
        <v>0</v>
      </c>
      <c r="H49" s="9">
        <v>105</v>
      </c>
      <c r="I49" s="9">
        <v>71</v>
      </c>
      <c r="J49" s="9">
        <v>0</v>
      </c>
      <c r="K49" s="9">
        <v>100</v>
      </c>
      <c r="L49" s="9">
        <v>41</v>
      </c>
      <c r="M49" s="9">
        <v>42</v>
      </c>
      <c r="N49" s="9">
        <v>23</v>
      </c>
      <c r="O49" s="9">
        <v>3</v>
      </c>
      <c r="P49" s="9">
        <v>8</v>
      </c>
      <c r="Q49" s="9">
        <v>4</v>
      </c>
      <c r="R49" s="14">
        <f t="shared" si="0"/>
        <v>0</v>
      </c>
      <c r="S49" s="9">
        <v>0</v>
      </c>
      <c r="T49" s="9">
        <v>0</v>
      </c>
      <c r="U49" s="9">
        <v>0</v>
      </c>
      <c r="V49" s="9">
        <v>0</v>
      </c>
      <c r="W49" s="9">
        <v>125</v>
      </c>
      <c r="X49" s="9">
        <v>180</v>
      </c>
      <c r="Y49" s="9">
        <v>4.7</v>
      </c>
      <c r="Z49" s="9">
        <v>8.6999999999999993</v>
      </c>
      <c r="AA49" s="9">
        <v>113801</v>
      </c>
      <c r="AB49" s="9"/>
      <c r="AC49" s="9"/>
    </row>
    <row r="50" spans="1:29" x14ac:dyDescent="0.2">
      <c r="A50" s="21">
        <v>10381</v>
      </c>
      <c r="B50" s="14" t="s">
        <v>207</v>
      </c>
      <c r="C50" s="15" t="s">
        <v>1880</v>
      </c>
      <c r="D50" s="3" t="s">
        <v>67</v>
      </c>
      <c r="E50" s="16">
        <v>75</v>
      </c>
      <c r="F50" s="9">
        <v>108</v>
      </c>
      <c r="G50" s="9">
        <v>0</v>
      </c>
      <c r="H50" s="9">
        <v>100</v>
      </c>
      <c r="I50" s="9">
        <v>98</v>
      </c>
      <c r="J50" s="9">
        <v>0</v>
      </c>
      <c r="K50" s="9">
        <v>96</v>
      </c>
      <c r="L50" s="9">
        <v>46</v>
      </c>
      <c r="M50" s="9">
        <v>44</v>
      </c>
      <c r="N50" s="16">
        <v>27.5</v>
      </c>
      <c r="O50" s="9">
        <v>3</v>
      </c>
      <c r="P50" s="9">
        <v>19</v>
      </c>
      <c r="Q50" s="9">
        <v>4</v>
      </c>
      <c r="R50" s="14">
        <f t="shared" si="0"/>
        <v>12</v>
      </c>
      <c r="S50" s="16">
        <v>3</v>
      </c>
      <c r="T50" s="16">
        <v>3</v>
      </c>
      <c r="U50" s="16">
        <v>3</v>
      </c>
      <c r="V50" s="16">
        <v>3</v>
      </c>
      <c r="W50" s="9">
        <v>95</v>
      </c>
      <c r="X50" s="9">
        <v>140</v>
      </c>
      <c r="Y50" s="9">
        <v>4.2</v>
      </c>
      <c r="Z50" s="9">
        <v>8</v>
      </c>
      <c r="AA50" s="9">
        <v>102811</v>
      </c>
      <c r="AB50" s="9"/>
      <c r="AC50" s="9"/>
    </row>
    <row r="51" spans="1:29" x14ac:dyDescent="0.2">
      <c r="A51" s="3">
        <v>10388</v>
      </c>
      <c r="B51" s="14" t="s">
        <v>206</v>
      </c>
      <c r="C51" s="15" t="s">
        <v>1893</v>
      </c>
      <c r="D51" s="3" t="s">
        <v>67</v>
      </c>
      <c r="E51" s="9">
        <v>52</v>
      </c>
      <c r="F51" s="9">
        <v>83</v>
      </c>
      <c r="G51" s="9">
        <v>0</v>
      </c>
      <c r="H51" s="9">
        <v>58</v>
      </c>
      <c r="I51" s="9">
        <v>108</v>
      </c>
      <c r="J51" s="9">
        <v>0</v>
      </c>
      <c r="K51" s="9">
        <v>94</v>
      </c>
      <c r="L51" s="9">
        <v>75</v>
      </c>
      <c r="M51" s="9">
        <v>56</v>
      </c>
      <c r="N51" s="9">
        <v>33</v>
      </c>
      <c r="O51" s="9">
        <v>2</v>
      </c>
      <c r="P51" s="9">
        <v>15</v>
      </c>
      <c r="Q51" s="9">
        <v>3</v>
      </c>
      <c r="R51" s="14">
        <f t="shared" si="0"/>
        <v>9</v>
      </c>
      <c r="S51" s="9">
        <v>3</v>
      </c>
      <c r="T51" s="9">
        <v>3</v>
      </c>
      <c r="U51" s="9">
        <v>3</v>
      </c>
      <c r="V51" s="9">
        <v>0</v>
      </c>
      <c r="W51" s="9">
        <v>40</v>
      </c>
      <c r="X51" s="9">
        <v>70</v>
      </c>
      <c r="Y51" s="9">
        <v>1.28</v>
      </c>
      <c r="Z51" s="9">
        <v>2.4</v>
      </c>
      <c r="AA51" s="9"/>
      <c r="AB51" s="9"/>
      <c r="AC51" s="9"/>
    </row>
    <row r="52" spans="1:29" x14ac:dyDescent="0.2">
      <c r="A52" s="21">
        <v>10397</v>
      </c>
      <c r="B52" s="14" t="s">
        <v>211</v>
      </c>
      <c r="C52" s="15" t="s">
        <v>2027</v>
      </c>
      <c r="D52" s="3" t="s">
        <v>81</v>
      </c>
      <c r="E52" s="16">
        <v>72</v>
      </c>
      <c r="F52" s="9">
        <v>97</v>
      </c>
      <c r="G52" s="9">
        <v>0</v>
      </c>
      <c r="H52" s="9">
        <v>75</v>
      </c>
      <c r="I52" s="9">
        <v>106</v>
      </c>
      <c r="J52" s="9">
        <v>0</v>
      </c>
      <c r="K52" s="9">
        <v>96</v>
      </c>
      <c r="L52" s="9">
        <v>64</v>
      </c>
      <c r="M52" s="9">
        <v>47</v>
      </c>
      <c r="N52" s="16">
        <v>35.5</v>
      </c>
      <c r="O52" s="9">
        <v>4</v>
      </c>
      <c r="P52" s="9">
        <v>8</v>
      </c>
      <c r="Q52" s="9">
        <v>4</v>
      </c>
      <c r="R52" s="14">
        <f t="shared" si="0"/>
        <v>0</v>
      </c>
      <c r="S52" s="16">
        <v>0</v>
      </c>
      <c r="T52" s="16">
        <v>0</v>
      </c>
      <c r="U52" s="16">
        <v>0</v>
      </c>
      <c r="V52" s="16">
        <v>0</v>
      </c>
      <c r="W52" s="9">
        <v>85</v>
      </c>
      <c r="X52" s="9">
        <v>120</v>
      </c>
      <c r="Y52" s="9">
        <v>3</v>
      </c>
      <c r="Z52" s="9">
        <v>5.2</v>
      </c>
      <c r="AA52" s="9">
        <v>103971</v>
      </c>
    </row>
    <row r="53" spans="1:29" x14ac:dyDescent="0.2">
      <c r="A53" s="3">
        <v>10404</v>
      </c>
      <c r="B53" s="14" t="s">
        <v>76</v>
      </c>
      <c r="C53" s="15" t="s">
        <v>61</v>
      </c>
      <c r="D53" s="14" t="s">
        <v>69</v>
      </c>
      <c r="E53" s="14">
        <v>70</v>
      </c>
      <c r="F53" s="14">
        <v>40</v>
      </c>
      <c r="G53" s="14">
        <v>0</v>
      </c>
      <c r="H53" s="14">
        <v>84</v>
      </c>
      <c r="I53" s="14">
        <v>90</v>
      </c>
      <c r="J53" s="14">
        <v>0</v>
      </c>
      <c r="K53" s="14">
        <v>87</v>
      </c>
      <c r="L53" s="14">
        <v>56</v>
      </c>
      <c r="M53" s="14">
        <v>67</v>
      </c>
      <c r="N53" s="14">
        <v>32</v>
      </c>
      <c r="O53" s="14">
        <v>1</v>
      </c>
      <c r="P53" s="14">
        <v>15</v>
      </c>
      <c r="Q53" s="14">
        <v>4</v>
      </c>
      <c r="R53" s="14">
        <f t="shared" si="0"/>
        <v>81</v>
      </c>
      <c r="S53" s="14">
        <v>18</v>
      </c>
      <c r="T53" s="14">
        <v>30</v>
      </c>
      <c r="U53" s="14">
        <v>21</v>
      </c>
      <c r="V53" s="14">
        <v>12</v>
      </c>
      <c r="W53" s="9">
        <v>70</v>
      </c>
      <c r="X53" s="9">
        <v>65</v>
      </c>
      <c r="Y53" s="9">
        <v>2.9</v>
      </c>
      <c r="Z53" s="9">
        <v>5.4</v>
      </c>
      <c r="AA53" s="14">
        <v>104041</v>
      </c>
    </row>
    <row r="54" spans="1:29" x14ac:dyDescent="0.2">
      <c r="A54" s="21">
        <v>10409</v>
      </c>
      <c r="B54" s="14" t="s">
        <v>207</v>
      </c>
      <c r="C54" s="15" t="s">
        <v>1881</v>
      </c>
      <c r="D54" s="3" t="s">
        <v>67</v>
      </c>
      <c r="E54" s="16">
        <v>84</v>
      </c>
      <c r="F54" s="9">
        <v>116</v>
      </c>
      <c r="G54" s="9">
        <v>0</v>
      </c>
      <c r="H54" s="9">
        <v>102</v>
      </c>
      <c r="I54" s="9">
        <v>106</v>
      </c>
      <c r="J54" s="9">
        <v>0</v>
      </c>
      <c r="K54" s="9">
        <v>102</v>
      </c>
      <c r="L54" s="9">
        <v>52</v>
      </c>
      <c r="M54" s="9">
        <v>47</v>
      </c>
      <c r="N54" s="16">
        <v>33</v>
      </c>
      <c r="O54" s="9">
        <v>3</v>
      </c>
      <c r="P54" s="9">
        <v>23</v>
      </c>
      <c r="Q54" s="9">
        <v>4</v>
      </c>
      <c r="R54" s="14">
        <f t="shared" si="0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135</v>
      </c>
      <c r="X54" s="9">
        <v>175</v>
      </c>
      <c r="Y54" s="9">
        <v>4.8</v>
      </c>
      <c r="Z54" s="9">
        <v>9</v>
      </c>
      <c r="AA54" s="9">
        <v>104091</v>
      </c>
      <c r="AB54" s="9"/>
      <c r="AC54" s="9"/>
    </row>
    <row r="55" spans="1:29" x14ac:dyDescent="0.2">
      <c r="A55" s="3">
        <v>10410</v>
      </c>
      <c r="B55" s="14" t="s">
        <v>206</v>
      </c>
      <c r="C55" s="14" t="s">
        <v>1894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109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19</v>
      </c>
      <c r="Q55" s="9">
        <v>3</v>
      </c>
      <c r="R55" s="14">
        <f t="shared" si="0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104101</v>
      </c>
      <c r="AB55" s="9"/>
      <c r="AC55" s="9"/>
    </row>
    <row r="56" spans="1:29" x14ac:dyDescent="0.2">
      <c r="A56" s="21">
        <v>10418</v>
      </c>
      <c r="B56" s="14" t="s">
        <v>207</v>
      </c>
      <c r="C56" s="15" t="s">
        <v>1882</v>
      </c>
      <c r="D56" s="3" t="s">
        <v>69</v>
      </c>
      <c r="E56" s="16">
        <v>64</v>
      </c>
      <c r="F56" s="9">
        <v>87</v>
      </c>
      <c r="G56" s="9">
        <v>0</v>
      </c>
      <c r="H56" s="9">
        <v>76</v>
      </c>
      <c r="I56" s="9">
        <v>49</v>
      </c>
      <c r="J56" s="9">
        <v>0</v>
      </c>
      <c r="K56" s="9">
        <v>94</v>
      </c>
      <c r="L56" s="9">
        <v>40</v>
      </c>
      <c r="M56" s="9">
        <v>39</v>
      </c>
      <c r="N56" s="16">
        <v>22.5</v>
      </c>
      <c r="O56" s="9">
        <v>3</v>
      </c>
      <c r="P56" s="9">
        <v>15</v>
      </c>
      <c r="Q56" s="9">
        <v>4</v>
      </c>
      <c r="R56" s="14">
        <f t="shared" si="0"/>
        <v>0</v>
      </c>
      <c r="S56" s="16">
        <v>0</v>
      </c>
      <c r="T56" s="16">
        <v>0</v>
      </c>
      <c r="U56" s="16">
        <v>0</v>
      </c>
      <c r="V56" s="16">
        <v>0</v>
      </c>
      <c r="W56" s="9">
        <v>65</v>
      </c>
      <c r="X56" s="9">
        <v>120</v>
      </c>
      <c r="Y56" s="9">
        <v>2.9</v>
      </c>
      <c r="Z56" s="9">
        <v>5.3</v>
      </c>
      <c r="AA56" s="9">
        <v>104181</v>
      </c>
      <c r="AB56" s="9"/>
      <c r="AC56" s="9"/>
    </row>
    <row r="57" spans="1:29" x14ac:dyDescent="0.2">
      <c r="A57" s="3">
        <v>10420</v>
      </c>
      <c r="B57" s="14" t="s">
        <v>205</v>
      </c>
      <c r="C57" s="15" t="s">
        <v>1897</v>
      </c>
      <c r="D57" s="3" t="s">
        <v>69</v>
      </c>
      <c r="E57" s="9">
        <v>28</v>
      </c>
      <c r="F57" s="9">
        <v>52</v>
      </c>
      <c r="G57" s="9">
        <v>50</v>
      </c>
      <c r="H57" s="9">
        <v>46</v>
      </c>
      <c r="I57" s="9">
        <v>90</v>
      </c>
      <c r="J57" s="9">
        <v>82</v>
      </c>
      <c r="K57" s="9">
        <v>92</v>
      </c>
      <c r="L57" s="9">
        <v>69</v>
      </c>
      <c r="M57" s="9">
        <v>22</v>
      </c>
      <c r="N57" s="9">
        <v>32</v>
      </c>
      <c r="O57" s="9">
        <v>2</v>
      </c>
      <c r="P57" s="9">
        <v>20</v>
      </c>
      <c r="Q57" s="9">
        <v>3</v>
      </c>
      <c r="R57" s="14">
        <f t="shared" si="0"/>
        <v>0</v>
      </c>
      <c r="S57" s="9">
        <v>0</v>
      </c>
      <c r="T57" s="9">
        <v>0</v>
      </c>
      <c r="U57" s="9">
        <v>0</v>
      </c>
      <c r="V57" s="9">
        <v>0</v>
      </c>
      <c r="W57" s="9">
        <v>20</v>
      </c>
      <c r="X57" s="9">
        <v>30</v>
      </c>
      <c r="Y57" s="9">
        <v>0.96</v>
      </c>
      <c r="Z57" s="9">
        <v>1.8</v>
      </c>
      <c r="AA57" s="9"/>
      <c r="AB57" s="9"/>
      <c r="AC57" s="9"/>
    </row>
    <row r="58" spans="1:29" x14ac:dyDescent="0.2">
      <c r="A58" s="3">
        <v>10422</v>
      </c>
      <c r="B58" s="14" t="s">
        <v>205</v>
      </c>
      <c r="C58" s="15" t="s">
        <v>1898</v>
      </c>
      <c r="D58" s="3" t="s">
        <v>67</v>
      </c>
      <c r="E58" s="9">
        <v>33</v>
      </c>
      <c r="F58" s="9">
        <v>62</v>
      </c>
      <c r="G58" s="9">
        <v>0</v>
      </c>
      <c r="H58" s="9">
        <v>52</v>
      </c>
      <c r="I58" s="9">
        <v>86</v>
      </c>
      <c r="J58" s="9">
        <v>63</v>
      </c>
      <c r="K58" s="9">
        <v>89</v>
      </c>
      <c r="L58" s="9">
        <v>72</v>
      </c>
      <c r="M58" s="9">
        <v>23</v>
      </c>
      <c r="N58" s="9">
        <v>31.5</v>
      </c>
      <c r="O58" s="9">
        <v>2</v>
      </c>
      <c r="P58" s="9">
        <v>22</v>
      </c>
      <c r="Q58" s="9">
        <v>3</v>
      </c>
      <c r="R58" s="14">
        <f t="shared" si="0"/>
        <v>9</v>
      </c>
      <c r="S58" s="9">
        <v>3</v>
      </c>
      <c r="T58" s="9">
        <v>3</v>
      </c>
      <c r="U58" s="9">
        <v>3</v>
      </c>
      <c r="V58" s="9">
        <v>0</v>
      </c>
      <c r="W58" s="9">
        <v>30</v>
      </c>
      <c r="X58" s="9">
        <v>35</v>
      </c>
      <c r="Y58" s="9">
        <v>0.8</v>
      </c>
      <c r="Z58" s="9">
        <v>1.5</v>
      </c>
      <c r="AA58" s="9">
        <v>104221</v>
      </c>
      <c r="AB58" s="9"/>
      <c r="AC58" s="9"/>
    </row>
    <row r="59" spans="1:29" x14ac:dyDescent="0.2">
      <c r="A59" s="3">
        <v>10426</v>
      </c>
      <c r="B59" s="14" t="s">
        <v>21</v>
      </c>
      <c r="C59" s="15" t="s">
        <v>62</v>
      </c>
      <c r="D59" s="14" t="s">
        <v>68</v>
      </c>
      <c r="E59" s="14">
        <v>52</v>
      </c>
      <c r="F59" s="14">
        <v>40</v>
      </c>
      <c r="G59" s="14">
        <v>0</v>
      </c>
      <c r="H59" s="14">
        <v>57</v>
      </c>
      <c r="I59" s="14">
        <v>62</v>
      </c>
      <c r="J59" s="14">
        <v>0</v>
      </c>
      <c r="K59" s="14">
        <v>95</v>
      </c>
      <c r="L59" s="14">
        <v>54</v>
      </c>
      <c r="M59" s="14">
        <v>65</v>
      </c>
      <c r="N59" s="14">
        <v>35</v>
      </c>
      <c r="O59" s="14">
        <v>1</v>
      </c>
      <c r="P59" s="14">
        <v>5</v>
      </c>
      <c r="Q59" s="14">
        <v>4</v>
      </c>
      <c r="R59" s="14">
        <f t="shared" si="0"/>
        <v>62</v>
      </c>
      <c r="S59" s="14">
        <v>12</v>
      </c>
      <c r="T59" s="14">
        <v>21</v>
      </c>
      <c r="U59" s="14">
        <v>17</v>
      </c>
      <c r="V59" s="14">
        <v>12</v>
      </c>
      <c r="W59" s="9">
        <v>50</v>
      </c>
      <c r="X59" s="9">
        <v>60</v>
      </c>
      <c r="Y59" s="9">
        <v>2.08</v>
      </c>
      <c r="Z59" s="9">
        <v>4.3</v>
      </c>
      <c r="AA59" s="14">
        <v>104261</v>
      </c>
    </row>
    <row r="60" spans="1:29" x14ac:dyDescent="0.2">
      <c r="A60" s="3">
        <v>10433</v>
      </c>
      <c r="B60" s="14" t="s">
        <v>21</v>
      </c>
      <c r="C60" s="15" t="s">
        <v>63</v>
      </c>
      <c r="D60" s="14" t="s">
        <v>67</v>
      </c>
      <c r="E60" s="14">
        <v>60</v>
      </c>
      <c r="F60" s="14">
        <v>40</v>
      </c>
      <c r="G60" s="14">
        <v>0</v>
      </c>
      <c r="H60" s="14">
        <v>60</v>
      </c>
      <c r="I60" s="14">
        <v>98</v>
      </c>
      <c r="J60" s="14">
        <v>0</v>
      </c>
      <c r="K60" s="14">
        <v>96</v>
      </c>
      <c r="L60" s="14">
        <v>52</v>
      </c>
      <c r="M60" s="14">
        <v>77</v>
      </c>
      <c r="N60" s="14">
        <v>33</v>
      </c>
      <c r="O60" s="14">
        <v>1</v>
      </c>
      <c r="P60" s="14">
        <v>22</v>
      </c>
      <c r="Q60" s="14">
        <v>4</v>
      </c>
      <c r="R60" s="14">
        <f t="shared" si="0"/>
        <v>90</v>
      </c>
      <c r="S60" s="14">
        <v>18</v>
      </c>
      <c r="T60" s="14">
        <v>20</v>
      </c>
      <c r="U60" s="14">
        <v>34</v>
      </c>
      <c r="V60" s="14">
        <v>18</v>
      </c>
      <c r="W60" s="9">
        <v>60</v>
      </c>
      <c r="X60" s="9">
        <v>65</v>
      </c>
      <c r="Y60" s="9">
        <v>2.4</v>
      </c>
      <c r="Z60" s="9">
        <v>4.5999999999999996</v>
      </c>
      <c r="AA60" s="14">
        <v>104331</v>
      </c>
      <c r="AC60" s="14" t="s">
        <v>74</v>
      </c>
    </row>
    <row r="61" spans="1:29" x14ac:dyDescent="0.2">
      <c r="A61" s="21">
        <v>10435</v>
      </c>
      <c r="B61" s="14" t="s">
        <v>211</v>
      </c>
      <c r="C61" s="15" t="s">
        <v>2028</v>
      </c>
      <c r="D61" s="3" t="s">
        <v>3</v>
      </c>
      <c r="E61" s="16">
        <v>62</v>
      </c>
      <c r="F61" s="9">
        <v>93</v>
      </c>
      <c r="G61" s="9">
        <v>0</v>
      </c>
      <c r="H61" s="9">
        <v>74</v>
      </c>
      <c r="I61" s="9">
        <v>80</v>
      </c>
      <c r="J61" s="9">
        <v>0</v>
      </c>
      <c r="K61" s="9">
        <v>94</v>
      </c>
      <c r="L61" s="9">
        <v>66</v>
      </c>
      <c r="M61" s="9">
        <v>40</v>
      </c>
      <c r="N61" s="16">
        <v>33</v>
      </c>
      <c r="O61" s="9">
        <v>3</v>
      </c>
      <c r="P61" s="9">
        <v>5</v>
      </c>
      <c r="Q61" s="9">
        <v>4</v>
      </c>
      <c r="R61" s="14">
        <f t="shared" si="0"/>
        <v>12</v>
      </c>
      <c r="S61" s="16">
        <v>3</v>
      </c>
      <c r="T61" s="16">
        <v>3</v>
      </c>
      <c r="U61" s="16">
        <v>3</v>
      </c>
      <c r="V61" s="16">
        <v>3</v>
      </c>
      <c r="W61" s="9">
        <v>80</v>
      </c>
      <c r="X61" s="9">
        <v>110</v>
      </c>
      <c r="Y61" s="9">
        <v>2.88</v>
      </c>
      <c r="Z61" s="9">
        <v>5.4</v>
      </c>
      <c r="AA61" s="9">
        <v>104351</v>
      </c>
    </row>
    <row r="62" spans="1:29" x14ac:dyDescent="0.2">
      <c r="A62" s="21">
        <v>10436</v>
      </c>
      <c r="B62" s="14" t="s">
        <v>211</v>
      </c>
      <c r="C62" s="15" t="s">
        <v>2029</v>
      </c>
      <c r="D62" s="3" t="s">
        <v>3</v>
      </c>
      <c r="E62" s="16">
        <v>80</v>
      </c>
      <c r="F62" s="9">
        <v>117</v>
      </c>
      <c r="G62" s="9">
        <v>0</v>
      </c>
      <c r="H62" s="9">
        <v>95</v>
      </c>
      <c r="I62" s="9">
        <v>56</v>
      </c>
      <c r="J62" s="9">
        <v>0</v>
      </c>
      <c r="K62" s="9">
        <v>96</v>
      </c>
      <c r="L62" s="9">
        <v>61</v>
      </c>
      <c r="M62" s="9">
        <v>42</v>
      </c>
      <c r="N62" s="16">
        <v>30</v>
      </c>
      <c r="O62" s="9">
        <v>3</v>
      </c>
      <c r="P62" s="9">
        <v>5</v>
      </c>
      <c r="Q62" s="9">
        <v>4</v>
      </c>
      <c r="R62" s="14">
        <f t="shared" si="0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100</v>
      </c>
      <c r="X62" s="9">
        <v>140</v>
      </c>
      <c r="Y62" s="9">
        <v>3.3</v>
      </c>
      <c r="Z62" s="9">
        <v>6.1</v>
      </c>
      <c r="AA62" s="9">
        <v>104361</v>
      </c>
    </row>
    <row r="63" spans="1:29" x14ac:dyDescent="0.2">
      <c r="A63" s="3">
        <v>10438</v>
      </c>
      <c r="B63" s="14" t="s">
        <v>206</v>
      </c>
      <c r="C63" s="15" t="s">
        <v>1895</v>
      </c>
      <c r="D63" s="3" t="s">
        <v>67</v>
      </c>
      <c r="E63" s="9">
        <v>52</v>
      </c>
      <c r="F63" s="9">
        <v>68</v>
      </c>
      <c r="G63" s="9">
        <v>0</v>
      </c>
      <c r="H63" s="9">
        <v>56</v>
      </c>
      <c r="I63" s="9">
        <v>95</v>
      </c>
      <c r="J63" s="9">
        <v>0</v>
      </c>
      <c r="K63" s="9">
        <v>92</v>
      </c>
      <c r="L63" s="9">
        <v>75</v>
      </c>
      <c r="M63" s="9">
        <v>56</v>
      </c>
      <c r="N63" s="9">
        <v>33</v>
      </c>
      <c r="O63" s="9">
        <v>2</v>
      </c>
      <c r="P63" s="9">
        <v>10</v>
      </c>
      <c r="Q63" s="9">
        <v>3</v>
      </c>
      <c r="R63" s="14">
        <f t="shared" si="0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/>
      <c r="AB63" s="9"/>
      <c r="AC63" s="9"/>
    </row>
    <row r="64" spans="1:29" x14ac:dyDescent="0.2">
      <c r="A64" s="21">
        <v>10442</v>
      </c>
      <c r="B64" s="14" t="s">
        <v>207</v>
      </c>
      <c r="C64" s="15" t="s">
        <v>1883</v>
      </c>
      <c r="D64" s="3" t="s">
        <v>70</v>
      </c>
      <c r="E64" s="16">
        <v>72</v>
      </c>
      <c r="F64" s="9">
        <v>107</v>
      </c>
      <c r="G64" s="9">
        <v>0</v>
      </c>
      <c r="H64" s="9">
        <v>85</v>
      </c>
      <c r="I64" s="9">
        <v>50</v>
      </c>
      <c r="J64" s="9">
        <v>0</v>
      </c>
      <c r="K64" s="9">
        <v>100</v>
      </c>
      <c r="L64" s="9">
        <v>40</v>
      </c>
      <c r="M64" s="9">
        <v>39</v>
      </c>
      <c r="N64" s="16">
        <v>21</v>
      </c>
      <c r="O64" s="9">
        <v>3</v>
      </c>
      <c r="P64" s="9">
        <v>5</v>
      </c>
      <c r="Q64" s="9">
        <v>4</v>
      </c>
      <c r="R64" s="14">
        <f t="shared" si="0"/>
        <v>0</v>
      </c>
      <c r="S64" s="16">
        <v>0</v>
      </c>
      <c r="T64" s="16">
        <v>0</v>
      </c>
      <c r="U64" s="16">
        <v>0</v>
      </c>
      <c r="V64" s="16">
        <v>0</v>
      </c>
      <c r="W64" s="9">
        <v>80</v>
      </c>
      <c r="X64" s="9">
        <v>125</v>
      </c>
      <c r="Y64" s="9">
        <v>2.5</v>
      </c>
      <c r="Z64" s="9">
        <v>5</v>
      </c>
      <c r="AA64" s="9">
        <v>104421</v>
      </c>
      <c r="AB64" s="9"/>
      <c r="AC64" s="9"/>
    </row>
    <row r="65" spans="1:29" x14ac:dyDescent="0.2">
      <c r="A65" s="21">
        <v>10446</v>
      </c>
      <c r="B65" s="14" t="s">
        <v>211</v>
      </c>
      <c r="C65" s="15" t="s">
        <v>2030</v>
      </c>
      <c r="D65" s="3" t="s">
        <v>69</v>
      </c>
      <c r="E65" s="16">
        <v>60</v>
      </c>
      <c r="F65" s="9">
        <v>85</v>
      </c>
      <c r="G65" s="9">
        <v>0</v>
      </c>
      <c r="H65" s="9">
        <v>69</v>
      </c>
      <c r="I65" s="9">
        <v>45</v>
      </c>
      <c r="J65" s="9">
        <v>0</v>
      </c>
      <c r="K65" s="9">
        <v>94</v>
      </c>
      <c r="L65" s="9">
        <v>63</v>
      </c>
      <c r="M65" s="9">
        <v>40</v>
      </c>
      <c r="N65" s="16">
        <v>27</v>
      </c>
      <c r="O65" s="9">
        <v>3</v>
      </c>
      <c r="P65" s="9">
        <v>20</v>
      </c>
      <c r="Q65" s="9">
        <v>4</v>
      </c>
      <c r="R65" s="14">
        <f t="shared" si="0"/>
        <v>0</v>
      </c>
      <c r="S65" s="16">
        <v>0</v>
      </c>
      <c r="T65" s="16">
        <v>0</v>
      </c>
      <c r="U65" s="16">
        <v>0</v>
      </c>
      <c r="V65" s="16">
        <v>0</v>
      </c>
      <c r="W65" s="9">
        <v>60</v>
      </c>
      <c r="X65" s="9">
        <v>110</v>
      </c>
      <c r="Y65" s="9">
        <v>2.8</v>
      </c>
      <c r="Z65" s="9">
        <v>5.0999999999999996</v>
      </c>
      <c r="AA65" s="9">
        <v>104461</v>
      </c>
    </row>
    <row r="66" spans="1:29" x14ac:dyDescent="0.2">
      <c r="A66" s="21">
        <v>10448</v>
      </c>
      <c r="B66" s="14" t="s">
        <v>207</v>
      </c>
      <c r="C66" s="15" t="s">
        <v>1884</v>
      </c>
      <c r="D66" s="3" t="s">
        <v>70</v>
      </c>
      <c r="E66" s="16">
        <v>84</v>
      </c>
      <c r="F66" s="9">
        <v>114</v>
      </c>
      <c r="G66" s="9">
        <v>0</v>
      </c>
      <c r="H66" s="9">
        <v>104</v>
      </c>
      <c r="I66" s="9">
        <v>81</v>
      </c>
      <c r="J66" s="9">
        <v>0</v>
      </c>
      <c r="K66" s="9">
        <v>96</v>
      </c>
      <c r="L66" s="9">
        <v>51</v>
      </c>
      <c r="M66" s="9">
        <v>40</v>
      </c>
      <c r="N66" s="16">
        <v>31</v>
      </c>
      <c r="O66" s="9">
        <v>3</v>
      </c>
      <c r="P66" s="9">
        <v>5</v>
      </c>
      <c r="Q66" s="9">
        <v>4</v>
      </c>
      <c r="R66" s="14">
        <f t="shared" ref="R66:R94" si="1">SUM($S66:$V66)</f>
        <v>9</v>
      </c>
      <c r="S66" s="16">
        <v>3</v>
      </c>
      <c r="T66" s="16">
        <v>3</v>
      </c>
      <c r="U66" s="16">
        <v>3</v>
      </c>
      <c r="V66" s="16">
        <v>0</v>
      </c>
      <c r="W66" s="9">
        <v>95</v>
      </c>
      <c r="X66" s="9">
        <v>140</v>
      </c>
      <c r="Y66" s="9">
        <v>4.2</v>
      </c>
      <c r="Z66" s="9">
        <v>8.1999999999999993</v>
      </c>
      <c r="AA66" s="9">
        <v>104481</v>
      </c>
      <c r="AB66" s="9"/>
      <c r="AC66" s="9"/>
    </row>
    <row r="67" spans="1:29" x14ac:dyDescent="0.2">
      <c r="A67" s="21">
        <v>10450</v>
      </c>
      <c r="B67" s="14" t="s">
        <v>207</v>
      </c>
      <c r="C67" s="15" t="s">
        <v>1677</v>
      </c>
      <c r="D67" s="3" t="s">
        <v>68</v>
      </c>
      <c r="E67" s="16">
        <v>84</v>
      </c>
      <c r="F67" s="9">
        <v>110</v>
      </c>
      <c r="G67" s="9">
        <v>0</v>
      </c>
      <c r="H67" s="9">
        <v>96</v>
      </c>
      <c r="I67" s="9">
        <v>53</v>
      </c>
      <c r="J67" s="9">
        <v>0</v>
      </c>
      <c r="K67" s="9">
        <v>100</v>
      </c>
      <c r="L67" s="9">
        <v>48</v>
      </c>
      <c r="M67" s="9">
        <v>38</v>
      </c>
      <c r="N67" s="16">
        <v>26</v>
      </c>
      <c r="O67" s="9">
        <v>3</v>
      </c>
      <c r="P67" s="9">
        <v>5</v>
      </c>
      <c r="Q67" s="9">
        <v>4</v>
      </c>
      <c r="R67" s="14">
        <f t="shared" si="1"/>
        <v>0</v>
      </c>
      <c r="S67" s="16">
        <v>0</v>
      </c>
      <c r="T67" s="16">
        <v>0</v>
      </c>
      <c r="U67" s="16">
        <v>0</v>
      </c>
      <c r="V67" s="16">
        <v>0</v>
      </c>
      <c r="W67" s="9">
        <v>90</v>
      </c>
      <c r="X67" s="9">
        <v>130</v>
      </c>
      <c r="Y67" s="9">
        <v>3.2</v>
      </c>
      <c r="Z67" s="9">
        <v>6</v>
      </c>
      <c r="AA67" s="9">
        <v>104501</v>
      </c>
      <c r="AB67" s="9"/>
      <c r="AC67" s="9"/>
    </row>
    <row r="68" spans="1:29" x14ac:dyDescent="0.2">
      <c r="A68" s="3">
        <v>10451</v>
      </c>
      <c r="B68" s="14" t="s">
        <v>206</v>
      </c>
      <c r="C68" s="15" t="s">
        <v>1896</v>
      </c>
      <c r="D68" s="3" t="s">
        <v>3</v>
      </c>
      <c r="E68" s="9">
        <v>42</v>
      </c>
      <c r="F68" s="9">
        <v>61</v>
      </c>
      <c r="G68" s="9">
        <v>65</v>
      </c>
      <c r="H68" s="9">
        <v>50</v>
      </c>
      <c r="I68" s="9">
        <v>59</v>
      </c>
      <c r="J68" s="9">
        <v>0</v>
      </c>
      <c r="K68" s="9">
        <v>92</v>
      </c>
      <c r="L68" s="9">
        <v>79</v>
      </c>
      <c r="M68" s="9">
        <v>51</v>
      </c>
      <c r="N68" s="9">
        <v>35</v>
      </c>
      <c r="O68" s="9">
        <v>2</v>
      </c>
      <c r="P68" s="9">
        <v>5</v>
      </c>
      <c r="Q68" s="9">
        <v>3</v>
      </c>
      <c r="R68" s="14">
        <f t="shared" si="1"/>
        <v>9</v>
      </c>
      <c r="S68" s="9">
        <v>3</v>
      </c>
      <c r="T68" s="9">
        <v>3</v>
      </c>
      <c r="U68" s="9">
        <v>3</v>
      </c>
      <c r="V68" s="9">
        <v>0</v>
      </c>
      <c r="W68" s="9">
        <v>40</v>
      </c>
      <c r="X68" s="9">
        <v>65</v>
      </c>
      <c r="Y68" s="9">
        <v>1.28</v>
      </c>
      <c r="Z68" s="9">
        <v>2.4</v>
      </c>
      <c r="AA68" s="9"/>
      <c r="AB68" s="9"/>
      <c r="AC68" s="9"/>
    </row>
    <row r="69" spans="1:29" x14ac:dyDescent="0.2">
      <c r="A69" s="21">
        <v>10454</v>
      </c>
      <c r="B69" s="14" t="s">
        <v>207</v>
      </c>
      <c r="C69" s="15" t="s">
        <v>1885</v>
      </c>
      <c r="D69" s="3" t="s">
        <v>69</v>
      </c>
      <c r="E69" s="16">
        <v>81</v>
      </c>
      <c r="F69" s="9">
        <v>110</v>
      </c>
      <c r="G69" s="9">
        <v>0</v>
      </c>
      <c r="H69" s="9">
        <v>105</v>
      </c>
      <c r="I69" s="9">
        <v>98</v>
      </c>
      <c r="J69" s="9">
        <v>0</v>
      </c>
      <c r="K69" s="9">
        <v>97</v>
      </c>
      <c r="L69" s="9">
        <v>50</v>
      </c>
      <c r="M69" s="9">
        <v>42</v>
      </c>
      <c r="N69" s="16">
        <v>28.25</v>
      </c>
      <c r="O69" s="9">
        <v>3</v>
      </c>
      <c r="P69" s="9">
        <v>6</v>
      </c>
      <c r="Q69" s="9">
        <v>4</v>
      </c>
      <c r="R69" s="14">
        <f t="shared" si="1"/>
        <v>0</v>
      </c>
      <c r="S69" s="16">
        <v>0</v>
      </c>
      <c r="T69" s="16">
        <v>0</v>
      </c>
      <c r="U69" s="16">
        <v>0</v>
      </c>
      <c r="V69" s="16">
        <v>0</v>
      </c>
      <c r="W69" s="9">
        <v>125</v>
      </c>
      <c r="X69" s="9">
        <v>175</v>
      </c>
      <c r="Y69" s="9">
        <v>4.8</v>
      </c>
      <c r="Z69" s="9">
        <v>9</v>
      </c>
      <c r="AA69" s="9">
        <v>104541</v>
      </c>
      <c r="AB69" s="9"/>
      <c r="AC69" s="9"/>
    </row>
    <row r="70" spans="1:29" x14ac:dyDescent="0.2">
      <c r="A70" s="3">
        <v>10455</v>
      </c>
      <c r="B70" s="14" t="s">
        <v>76</v>
      </c>
      <c r="C70" s="15" t="s">
        <v>75</v>
      </c>
      <c r="D70" s="14" t="s">
        <v>69</v>
      </c>
      <c r="E70" s="14">
        <v>84</v>
      </c>
      <c r="F70" s="14">
        <v>45</v>
      </c>
      <c r="G70" s="14">
        <v>0</v>
      </c>
      <c r="H70" s="14">
        <v>95</v>
      </c>
      <c r="I70" s="14">
        <v>110</v>
      </c>
      <c r="J70" s="14">
        <v>0</v>
      </c>
      <c r="K70" s="14">
        <v>89</v>
      </c>
      <c r="L70" s="14">
        <v>51</v>
      </c>
      <c r="M70" s="14">
        <v>67</v>
      </c>
      <c r="N70" s="14">
        <v>31.5</v>
      </c>
      <c r="O70" s="14">
        <v>1</v>
      </c>
      <c r="P70" s="14">
        <v>15</v>
      </c>
      <c r="Q70" s="14">
        <v>4</v>
      </c>
      <c r="R70" s="14">
        <f t="shared" si="1"/>
        <v>83</v>
      </c>
      <c r="S70" s="14">
        <v>20</v>
      </c>
      <c r="T70" s="14">
        <v>30</v>
      </c>
      <c r="U70" s="14">
        <v>21</v>
      </c>
      <c r="V70" s="14">
        <v>12</v>
      </c>
      <c r="W70" s="9">
        <v>95</v>
      </c>
      <c r="X70" s="9">
        <v>130</v>
      </c>
      <c r="Y70" s="9">
        <v>3.5</v>
      </c>
      <c r="Z70" s="9">
        <v>5.8</v>
      </c>
      <c r="AA70" s="14">
        <v>104551</v>
      </c>
    </row>
    <row r="71" spans="1:29" x14ac:dyDescent="0.2">
      <c r="A71" s="21">
        <v>10460</v>
      </c>
      <c r="B71" s="14" t="s">
        <v>207</v>
      </c>
      <c r="C71" s="15" t="s">
        <v>1886</v>
      </c>
      <c r="D71" s="3" t="s">
        <v>67</v>
      </c>
      <c r="E71" s="16">
        <v>68</v>
      </c>
      <c r="F71" s="9">
        <v>93</v>
      </c>
      <c r="G71" s="9">
        <v>0</v>
      </c>
      <c r="H71" s="9">
        <v>87</v>
      </c>
      <c r="I71" s="9">
        <v>66</v>
      </c>
      <c r="J71" s="9">
        <v>0</v>
      </c>
      <c r="K71" s="9">
        <v>94</v>
      </c>
      <c r="L71" s="9">
        <v>37</v>
      </c>
      <c r="M71" s="9">
        <v>39</v>
      </c>
      <c r="N71" s="16">
        <v>21</v>
      </c>
      <c r="O71" s="9">
        <v>3</v>
      </c>
      <c r="P71" s="9">
        <v>20</v>
      </c>
      <c r="Q71" s="9">
        <v>4</v>
      </c>
      <c r="R71" s="14">
        <f t="shared" si="1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85</v>
      </c>
      <c r="X71" s="9">
        <v>120</v>
      </c>
      <c r="Y71" s="9">
        <v>2.5</v>
      </c>
      <c r="Z71" s="9">
        <v>5.2</v>
      </c>
      <c r="AA71" s="9">
        <v>104601</v>
      </c>
      <c r="AB71" s="9"/>
      <c r="AC71" s="9"/>
    </row>
    <row r="72" spans="1:29" x14ac:dyDescent="0.2">
      <c r="A72" s="21">
        <v>10461</v>
      </c>
      <c r="B72" s="14" t="s">
        <v>211</v>
      </c>
      <c r="C72" s="15" t="s">
        <v>2031</v>
      </c>
      <c r="D72" s="3" t="s">
        <v>69</v>
      </c>
      <c r="E72" s="16">
        <v>84</v>
      </c>
      <c r="F72" s="9">
        <v>110</v>
      </c>
      <c r="G72" s="9">
        <v>0</v>
      </c>
      <c r="H72" s="9">
        <v>107</v>
      </c>
      <c r="I72" s="9">
        <v>73</v>
      </c>
      <c r="J72" s="9">
        <v>0</v>
      </c>
      <c r="K72" s="9">
        <v>100</v>
      </c>
      <c r="L72" s="9">
        <v>52</v>
      </c>
      <c r="M72" s="9">
        <v>44</v>
      </c>
      <c r="N72" s="16">
        <v>32</v>
      </c>
      <c r="O72" s="9">
        <v>3</v>
      </c>
      <c r="P72" s="9">
        <v>6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130</v>
      </c>
      <c r="X72" s="9">
        <v>175</v>
      </c>
      <c r="Y72" s="9">
        <v>4.8</v>
      </c>
      <c r="Z72" s="9">
        <v>9.1</v>
      </c>
      <c r="AA72" s="9">
        <v>104611</v>
      </c>
    </row>
    <row r="73" spans="1:29" x14ac:dyDescent="0.2">
      <c r="A73" s="21">
        <v>10464</v>
      </c>
      <c r="B73" s="14" t="s">
        <v>207</v>
      </c>
      <c r="C73" s="15" t="s">
        <v>1869</v>
      </c>
      <c r="D73" s="3" t="s">
        <v>67</v>
      </c>
      <c r="E73" s="16">
        <v>80</v>
      </c>
      <c r="F73" s="9">
        <v>123</v>
      </c>
      <c r="G73" s="9">
        <v>0</v>
      </c>
      <c r="H73" s="9">
        <v>95</v>
      </c>
      <c r="I73" s="9">
        <v>65</v>
      </c>
      <c r="J73" s="9">
        <v>0</v>
      </c>
      <c r="K73" s="9">
        <v>94</v>
      </c>
      <c r="L73" s="9">
        <v>40</v>
      </c>
      <c r="M73" s="9">
        <v>39</v>
      </c>
      <c r="N73" s="16">
        <v>23</v>
      </c>
      <c r="O73" s="9">
        <v>3</v>
      </c>
      <c r="P73" s="9">
        <v>8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100</v>
      </c>
      <c r="X73" s="9">
        <v>185</v>
      </c>
      <c r="Y73" s="9">
        <v>3.7</v>
      </c>
      <c r="Z73" s="9">
        <v>8.1</v>
      </c>
      <c r="AA73" s="9">
        <v>104641</v>
      </c>
      <c r="AB73" s="9"/>
      <c r="AC73" s="9"/>
    </row>
    <row r="74" spans="1:29" x14ac:dyDescent="0.2">
      <c r="A74" s="21">
        <v>10468</v>
      </c>
      <c r="B74" s="14" t="s">
        <v>207</v>
      </c>
      <c r="C74" s="15" t="s">
        <v>1887</v>
      </c>
      <c r="D74" s="3" t="s">
        <v>69</v>
      </c>
      <c r="E74" s="16">
        <v>56</v>
      </c>
      <c r="F74" s="9">
        <v>89</v>
      </c>
      <c r="G74" s="9">
        <v>0</v>
      </c>
      <c r="H74" s="9">
        <v>81</v>
      </c>
      <c r="I74" s="9">
        <v>45</v>
      </c>
      <c r="J74" s="9">
        <v>0</v>
      </c>
      <c r="K74" s="9">
        <v>96</v>
      </c>
      <c r="L74" s="9">
        <v>38</v>
      </c>
      <c r="M74" s="9">
        <v>39</v>
      </c>
      <c r="N74" s="16">
        <v>21</v>
      </c>
      <c r="O74" s="9">
        <v>3</v>
      </c>
      <c r="P74" s="9">
        <v>19</v>
      </c>
      <c r="Q74" s="9">
        <v>4</v>
      </c>
      <c r="R74" s="14">
        <f t="shared" si="1"/>
        <v>0</v>
      </c>
      <c r="S74" s="16">
        <v>0</v>
      </c>
      <c r="T74" s="16">
        <v>0</v>
      </c>
      <c r="U74" s="16">
        <v>0</v>
      </c>
      <c r="V74" s="16">
        <v>0</v>
      </c>
      <c r="W74" s="9">
        <v>55</v>
      </c>
      <c r="X74" s="9">
        <v>110</v>
      </c>
      <c r="Y74" s="9">
        <v>2.8</v>
      </c>
      <c r="Z74" s="9">
        <v>5</v>
      </c>
      <c r="AA74" s="9">
        <v>104681</v>
      </c>
      <c r="AB74" s="9"/>
      <c r="AC74" s="9"/>
    </row>
    <row r="75" spans="1:29" x14ac:dyDescent="0.2">
      <c r="A75" s="3">
        <v>10469</v>
      </c>
      <c r="B75" s="14" t="s">
        <v>21</v>
      </c>
      <c r="C75" s="15" t="s">
        <v>64</v>
      </c>
      <c r="D75" s="14" t="s">
        <v>67</v>
      </c>
      <c r="E75" s="14">
        <v>60</v>
      </c>
      <c r="F75" s="14">
        <v>40</v>
      </c>
      <c r="G75" s="14">
        <v>0</v>
      </c>
      <c r="H75" s="14">
        <v>60</v>
      </c>
      <c r="I75" s="14">
        <v>101</v>
      </c>
      <c r="J75" s="14">
        <v>0</v>
      </c>
      <c r="K75" s="14">
        <v>96</v>
      </c>
      <c r="L75" s="14">
        <v>52</v>
      </c>
      <c r="M75" s="14">
        <v>77</v>
      </c>
      <c r="N75" s="14">
        <v>33</v>
      </c>
      <c r="O75" s="14">
        <v>1</v>
      </c>
      <c r="P75" s="14">
        <v>18</v>
      </c>
      <c r="Q75" s="14">
        <v>4</v>
      </c>
      <c r="R75" s="14">
        <f t="shared" si="1"/>
        <v>91</v>
      </c>
      <c r="S75" s="14">
        <v>19</v>
      </c>
      <c r="T75" s="14">
        <v>20</v>
      </c>
      <c r="U75" s="14">
        <v>34</v>
      </c>
      <c r="V75" s="14">
        <v>18</v>
      </c>
      <c r="W75" s="9">
        <v>60</v>
      </c>
      <c r="X75" s="9">
        <v>65</v>
      </c>
      <c r="Y75" s="9">
        <v>2.4</v>
      </c>
      <c r="Z75" s="9">
        <v>4.5999999999999996</v>
      </c>
      <c r="AA75" s="14">
        <v>104691</v>
      </c>
      <c r="AC75" s="14" t="s">
        <v>74</v>
      </c>
    </row>
    <row r="76" spans="1:29" x14ac:dyDescent="0.2">
      <c r="A76" s="3">
        <v>10471</v>
      </c>
      <c r="B76" s="14" t="s">
        <v>21</v>
      </c>
      <c r="C76" s="15" t="s">
        <v>77</v>
      </c>
      <c r="D76" s="14" t="s">
        <v>68</v>
      </c>
      <c r="E76" s="14">
        <v>84</v>
      </c>
      <c r="F76" s="14">
        <v>40</v>
      </c>
      <c r="G76" s="14">
        <v>0</v>
      </c>
      <c r="H76" s="14">
        <v>45</v>
      </c>
      <c r="I76" s="14">
        <v>72</v>
      </c>
      <c r="J76" s="14">
        <v>0</v>
      </c>
      <c r="K76" s="17">
        <v>96</v>
      </c>
      <c r="L76" s="14">
        <v>44</v>
      </c>
      <c r="M76" s="14">
        <v>67</v>
      </c>
      <c r="N76" s="14">
        <v>27.5</v>
      </c>
      <c r="O76" s="14">
        <v>1</v>
      </c>
      <c r="P76" s="14">
        <v>9</v>
      </c>
      <c r="Q76" s="14">
        <v>4</v>
      </c>
      <c r="R76" s="14">
        <f t="shared" si="1"/>
        <v>51</v>
      </c>
      <c r="S76" s="14">
        <v>12</v>
      </c>
      <c r="T76" s="14">
        <v>18</v>
      </c>
      <c r="U76" s="14">
        <v>15</v>
      </c>
      <c r="V76" s="14">
        <v>6</v>
      </c>
      <c r="W76" s="9">
        <v>90</v>
      </c>
      <c r="X76" s="9">
        <v>65</v>
      </c>
      <c r="Y76" s="9">
        <v>4.7</v>
      </c>
      <c r="Z76" s="9">
        <v>5</v>
      </c>
      <c r="AA76" s="14">
        <v>104711</v>
      </c>
    </row>
    <row r="77" spans="1:29" x14ac:dyDescent="0.2">
      <c r="A77" s="3">
        <v>10472</v>
      </c>
      <c r="B77" s="14" t="s">
        <v>21</v>
      </c>
      <c r="C77" s="15" t="s">
        <v>65</v>
      </c>
      <c r="D77" s="14" t="s">
        <v>70</v>
      </c>
      <c r="E77" s="14">
        <v>52</v>
      </c>
      <c r="F77" s="14">
        <v>40</v>
      </c>
      <c r="G77" s="14">
        <v>0</v>
      </c>
      <c r="H77" s="14">
        <v>53</v>
      </c>
      <c r="I77" s="14">
        <v>76</v>
      </c>
      <c r="J77" s="14">
        <v>0</v>
      </c>
      <c r="K77" s="14">
        <v>96</v>
      </c>
      <c r="L77" s="14">
        <v>53</v>
      </c>
      <c r="M77" s="14">
        <v>72</v>
      </c>
      <c r="N77" s="14">
        <v>33</v>
      </c>
      <c r="O77" s="14">
        <v>1</v>
      </c>
      <c r="P77" s="14">
        <v>6</v>
      </c>
      <c r="Q77" s="14">
        <v>4</v>
      </c>
      <c r="R77" s="14">
        <f t="shared" si="1"/>
        <v>48</v>
      </c>
      <c r="S77" s="14">
        <v>9</v>
      </c>
      <c r="T77" s="14">
        <v>16</v>
      </c>
      <c r="U77" s="14">
        <v>15</v>
      </c>
      <c r="V77" s="14">
        <v>8</v>
      </c>
      <c r="W77" s="9">
        <v>55</v>
      </c>
      <c r="X77" s="9">
        <v>60</v>
      </c>
      <c r="Y77" s="9">
        <v>2.2999999999999998</v>
      </c>
      <c r="Z77" s="9">
        <v>4.3</v>
      </c>
    </row>
    <row r="78" spans="1:29" x14ac:dyDescent="0.2">
      <c r="A78" s="3">
        <v>10474</v>
      </c>
      <c r="B78" s="14" t="s">
        <v>21</v>
      </c>
      <c r="C78" s="15" t="s">
        <v>78</v>
      </c>
      <c r="D78" s="14" t="s">
        <v>81</v>
      </c>
      <c r="E78" s="14">
        <v>64</v>
      </c>
      <c r="F78" s="14">
        <v>40</v>
      </c>
      <c r="G78" s="14">
        <v>0</v>
      </c>
      <c r="H78" s="14">
        <v>62</v>
      </c>
      <c r="I78" s="14">
        <v>82</v>
      </c>
      <c r="J78" s="14">
        <v>0</v>
      </c>
      <c r="K78" s="17">
        <v>95</v>
      </c>
      <c r="L78" s="14">
        <v>52</v>
      </c>
      <c r="M78" s="14">
        <v>67</v>
      </c>
      <c r="N78" s="14">
        <v>30</v>
      </c>
      <c r="O78" s="14">
        <v>1</v>
      </c>
      <c r="P78" s="14">
        <v>5</v>
      </c>
      <c r="Q78" s="14">
        <v>4</v>
      </c>
      <c r="R78" s="14">
        <f t="shared" si="1"/>
        <v>72</v>
      </c>
      <c r="S78" s="14">
        <v>15</v>
      </c>
      <c r="T78" s="14">
        <v>15</v>
      </c>
      <c r="U78" s="14">
        <v>24</v>
      </c>
      <c r="V78" s="14">
        <v>18</v>
      </c>
      <c r="W78" s="9">
        <v>65</v>
      </c>
      <c r="X78" s="9">
        <v>65</v>
      </c>
      <c r="Y78" s="9">
        <v>2.4</v>
      </c>
      <c r="Z78" s="9">
        <v>4.5999999999999996</v>
      </c>
      <c r="AA78" s="14">
        <v>104741</v>
      </c>
    </row>
    <row r="79" spans="1:29" x14ac:dyDescent="0.2">
      <c r="A79" s="3">
        <v>10482</v>
      </c>
      <c r="B79" s="14" t="s">
        <v>205</v>
      </c>
      <c r="C79" s="14" t="s">
        <v>1899</v>
      </c>
      <c r="D79" s="3" t="s">
        <v>3</v>
      </c>
      <c r="E79" s="9">
        <v>28</v>
      </c>
      <c r="F79" s="9">
        <v>41</v>
      </c>
      <c r="G79" s="9">
        <v>0</v>
      </c>
      <c r="H79" s="9">
        <v>50</v>
      </c>
      <c r="I79" s="9">
        <v>69</v>
      </c>
      <c r="J79" s="9">
        <v>80</v>
      </c>
      <c r="K79" s="18">
        <v>92</v>
      </c>
      <c r="L79" s="9">
        <v>76</v>
      </c>
      <c r="M79" s="9">
        <v>35</v>
      </c>
      <c r="N79" s="9">
        <v>36</v>
      </c>
      <c r="O79" s="9">
        <v>2</v>
      </c>
      <c r="P79" s="9">
        <v>15</v>
      </c>
      <c r="Q79" s="9">
        <v>3</v>
      </c>
      <c r="R79" s="14">
        <f t="shared" si="1"/>
        <v>18</v>
      </c>
      <c r="S79" s="9">
        <v>6</v>
      </c>
      <c r="T79" s="9">
        <v>6</v>
      </c>
      <c r="U79" s="9">
        <v>6</v>
      </c>
      <c r="V79" s="9">
        <v>0</v>
      </c>
      <c r="W79" s="9">
        <v>20</v>
      </c>
      <c r="X79" s="9">
        <v>30</v>
      </c>
      <c r="Y79" s="9">
        <v>0.8</v>
      </c>
      <c r="Z79" s="9">
        <v>1.5</v>
      </c>
      <c r="AA79" s="9"/>
      <c r="AB79" s="9"/>
      <c r="AC79" s="9"/>
    </row>
    <row r="80" spans="1:29" x14ac:dyDescent="0.2">
      <c r="A80" s="3">
        <v>10483</v>
      </c>
      <c r="B80" s="14" t="s">
        <v>76</v>
      </c>
      <c r="C80" s="15" t="s">
        <v>82</v>
      </c>
      <c r="D80" s="14" t="s">
        <v>69</v>
      </c>
      <c r="E80" s="14">
        <v>66</v>
      </c>
      <c r="F80" s="14">
        <v>40</v>
      </c>
      <c r="G80" s="14">
        <v>0</v>
      </c>
      <c r="H80" s="14">
        <v>93</v>
      </c>
      <c r="I80" s="14">
        <v>85</v>
      </c>
      <c r="J80" s="14">
        <v>0</v>
      </c>
      <c r="K80" s="17">
        <v>87</v>
      </c>
      <c r="L80" s="14">
        <v>57</v>
      </c>
      <c r="M80" s="14">
        <v>67</v>
      </c>
      <c r="N80" s="14">
        <v>30.5</v>
      </c>
      <c r="O80" s="14">
        <v>1</v>
      </c>
      <c r="P80" s="14">
        <v>25</v>
      </c>
      <c r="Q80" s="14">
        <v>4</v>
      </c>
      <c r="R80" s="14">
        <f t="shared" si="1"/>
        <v>59</v>
      </c>
      <c r="S80" s="14">
        <v>12</v>
      </c>
      <c r="T80" s="14">
        <v>25</v>
      </c>
      <c r="U80" s="14">
        <v>12</v>
      </c>
      <c r="V80" s="14">
        <v>10</v>
      </c>
      <c r="W80" s="9">
        <v>70</v>
      </c>
      <c r="X80" s="9">
        <v>65</v>
      </c>
      <c r="Y80" s="9">
        <v>2.88</v>
      </c>
      <c r="Z80" s="9">
        <v>5.5</v>
      </c>
      <c r="AA80" s="14">
        <v>104831</v>
      </c>
    </row>
    <row r="81" spans="1:29" x14ac:dyDescent="0.2">
      <c r="A81" s="3">
        <v>10484</v>
      </c>
      <c r="B81" s="14" t="s">
        <v>211</v>
      </c>
      <c r="C81" s="15" t="s">
        <v>2032</v>
      </c>
      <c r="D81" s="3" t="s">
        <v>69</v>
      </c>
      <c r="E81" s="9">
        <v>76</v>
      </c>
      <c r="F81" s="9">
        <v>95</v>
      </c>
      <c r="G81" s="9">
        <v>0</v>
      </c>
      <c r="H81" s="9">
        <v>84</v>
      </c>
      <c r="I81" s="9">
        <v>60</v>
      </c>
      <c r="J81" s="9">
        <v>0</v>
      </c>
      <c r="K81" s="18">
        <v>96</v>
      </c>
      <c r="L81" s="9">
        <v>57</v>
      </c>
      <c r="M81" s="9">
        <v>38</v>
      </c>
      <c r="N81" s="9">
        <v>31</v>
      </c>
      <c r="O81" s="9">
        <v>3</v>
      </c>
      <c r="P81" s="9">
        <v>5</v>
      </c>
      <c r="Q81" s="9">
        <v>4</v>
      </c>
      <c r="R81" s="14">
        <f t="shared" si="1"/>
        <v>0</v>
      </c>
      <c r="S81" s="9">
        <v>0</v>
      </c>
      <c r="T81" s="9">
        <v>0</v>
      </c>
      <c r="U81" s="9">
        <v>0</v>
      </c>
      <c r="V81" s="9">
        <v>0</v>
      </c>
      <c r="W81" s="9">
        <v>75</v>
      </c>
      <c r="X81" s="9">
        <v>120</v>
      </c>
      <c r="Y81" s="9">
        <v>2.88</v>
      </c>
      <c r="Z81" s="9">
        <v>5.4</v>
      </c>
      <c r="AA81" s="9">
        <v>104841</v>
      </c>
    </row>
    <row r="82" spans="1:29" x14ac:dyDescent="0.2">
      <c r="A82" s="3">
        <v>10486</v>
      </c>
      <c r="B82" s="14" t="s">
        <v>76</v>
      </c>
      <c r="C82" s="15" t="s">
        <v>83</v>
      </c>
      <c r="D82" s="14" t="s">
        <v>3</v>
      </c>
      <c r="E82" s="14">
        <v>68</v>
      </c>
      <c r="F82" s="14">
        <v>40</v>
      </c>
      <c r="G82" s="14">
        <v>0</v>
      </c>
      <c r="H82" s="14">
        <v>87</v>
      </c>
      <c r="I82" s="14">
        <v>80</v>
      </c>
      <c r="J82" s="14">
        <v>0</v>
      </c>
      <c r="K82" s="17">
        <v>85</v>
      </c>
      <c r="L82" s="14">
        <v>57</v>
      </c>
      <c r="M82" s="14">
        <v>72</v>
      </c>
      <c r="N82" s="14">
        <v>33.299999999999997</v>
      </c>
      <c r="O82" s="14">
        <v>1</v>
      </c>
      <c r="P82" s="14">
        <v>5</v>
      </c>
      <c r="Q82" s="14">
        <v>4</v>
      </c>
      <c r="R82" s="14">
        <f t="shared" si="1"/>
        <v>75</v>
      </c>
      <c r="S82" s="14">
        <v>18</v>
      </c>
      <c r="T82" s="14">
        <v>30</v>
      </c>
      <c r="U82" s="14">
        <v>17</v>
      </c>
      <c r="V82" s="14">
        <v>10</v>
      </c>
      <c r="W82" s="9">
        <v>75</v>
      </c>
      <c r="X82" s="9">
        <v>70</v>
      </c>
      <c r="Y82" s="9">
        <v>2.88</v>
      </c>
      <c r="Z82" s="9">
        <v>5.5</v>
      </c>
      <c r="AA82" s="14">
        <v>104861</v>
      </c>
    </row>
    <row r="83" spans="1:29" x14ac:dyDescent="0.2">
      <c r="A83" s="3">
        <v>10490</v>
      </c>
      <c r="B83" s="14" t="s">
        <v>211</v>
      </c>
      <c r="C83" s="15" t="s">
        <v>2033</v>
      </c>
      <c r="D83" s="3" t="s">
        <v>68</v>
      </c>
      <c r="E83" s="9">
        <v>66</v>
      </c>
      <c r="F83" s="9">
        <v>83</v>
      </c>
      <c r="G83" s="9">
        <v>45</v>
      </c>
      <c r="H83" s="9">
        <v>71</v>
      </c>
      <c r="I83" s="9">
        <v>65</v>
      </c>
      <c r="J83" s="9">
        <v>0</v>
      </c>
      <c r="K83" s="18">
        <v>88</v>
      </c>
      <c r="L83" s="9">
        <v>66</v>
      </c>
      <c r="M83" s="9">
        <v>41</v>
      </c>
      <c r="N83" s="9">
        <v>35</v>
      </c>
      <c r="O83" s="9">
        <v>3</v>
      </c>
      <c r="P83" s="9">
        <v>6</v>
      </c>
      <c r="Q83" s="9">
        <v>4</v>
      </c>
      <c r="R83" s="14">
        <f t="shared" si="1"/>
        <v>12</v>
      </c>
      <c r="S83" s="9">
        <v>3</v>
      </c>
      <c r="T83" s="9">
        <v>3</v>
      </c>
      <c r="U83" s="9">
        <v>3</v>
      </c>
      <c r="V83" s="9">
        <v>3</v>
      </c>
      <c r="W83" s="9">
        <v>60</v>
      </c>
      <c r="X83" s="9">
        <v>110</v>
      </c>
      <c r="Y83" s="9">
        <v>2.88</v>
      </c>
      <c r="Z83" s="9">
        <v>5.4</v>
      </c>
      <c r="AA83" s="9">
        <v>104901</v>
      </c>
    </row>
    <row r="84" spans="1:29" x14ac:dyDescent="0.2">
      <c r="A84" s="3">
        <v>10494</v>
      </c>
      <c r="B84" s="14" t="s">
        <v>21</v>
      </c>
      <c r="C84" s="15" t="s">
        <v>79</v>
      </c>
      <c r="D84" s="14" t="s">
        <v>3</v>
      </c>
      <c r="E84" s="14">
        <v>56</v>
      </c>
      <c r="F84" s="14">
        <v>40</v>
      </c>
      <c r="G84" s="14">
        <v>0</v>
      </c>
      <c r="H84" s="14">
        <v>60</v>
      </c>
      <c r="I84" s="14">
        <v>73</v>
      </c>
      <c r="J84" s="14">
        <v>0</v>
      </c>
      <c r="K84" s="17">
        <v>95</v>
      </c>
      <c r="L84" s="14">
        <v>40</v>
      </c>
      <c r="M84" s="14">
        <v>48</v>
      </c>
      <c r="N84" s="14">
        <v>36</v>
      </c>
      <c r="O84" s="14">
        <v>1</v>
      </c>
      <c r="P84" s="14">
        <v>6</v>
      </c>
      <c r="Q84" s="14">
        <v>4</v>
      </c>
      <c r="R84" s="14">
        <f t="shared" si="1"/>
        <v>78</v>
      </c>
      <c r="S84" s="14">
        <v>19</v>
      </c>
      <c r="T84" s="14">
        <v>19</v>
      </c>
      <c r="U84" s="14">
        <v>22</v>
      </c>
      <c r="V84" s="14">
        <v>18</v>
      </c>
      <c r="W84" s="9">
        <v>65</v>
      </c>
      <c r="X84" s="9">
        <v>55</v>
      </c>
      <c r="Y84" s="9">
        <v>2.4</v>
      </c>
      <c r="Z84" s="9">
        <v>4.5</v>
      </c>
      <c r="AA84" s="14">
        <v>104941</v>
      </c>
    </row>
    <row r="85" spans="1:29" x14ac:dyDescent="0.2">
      <c r="A85" s="3">
        <v>10498</v>
      </c>
      <c r="B85" s="14" t="s">
        <v>21</v>
      </c>
      <c r="C85" s="15" t="s">
        <v>80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99</v>
      </c>
      <c r="J85" s="14">
        <v>0</v>
      </c>
      <c r="K85" s="17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6</v>
      </c>
      <c r="Q85" s="14">
        <v>4</v>
      </c>
      <c r="R85" s="14">
        <f t="shared" si="1"/>
        <v>90</v>
      </c>
      <c r="S85" s="14">
        <v>18</v>
      </c>
      <c r="T85" s="14">
        <v>18</v>
      </c>
      <c r="U85" s="14">
        <v>36</v>
      </c>
      <c r="V85" s="14">
        <v>18</v>
      </c>
      <c r="W85" s="9">
        <v>60</v>
      </c>
      <c r="X85" s="9">
        <v>60</v>
      </c>
      <c r="Y85" s="9">
        <v>2.4</v>
      </c>
      <c r="Z85" s="9">
        <v>4.5999999999999996</v>
      </c>
      <c r="AA85" s="14">
        <v>104981</v>
      </c>
      <c r="AC85" s="14" t="s">
        <v>74</v>
      </c>
    </row>
    <row r="86" spans="1:29" x14ac:dyDescent="0.2">
      <c r="A86" s="3">
        <v>10499</v>
      </c>
      <c r="B86" s="14" t="s">
        <v>207</v>
      </c>
      <c r="C86" s="15" t="s">
        <v>1888</v>
      </c>
      <c r="D86" s="3" t="s">
        <v>70</v>
      </c>
      <c r="E86" s="9">
        <v>80</v>
      </c>
      <c r="F86" s="9">
        <v>98</v>
      </c>
      <c r="G86" s="9">
        <v>0</v>
      </c>
      <c r="H86" s="9">
        <v>102</v>
      </c>
      <c r="I86" s="9">
        <v>75</v>
      </c>
      <c r="J86" s="9">
        <v>0</v>
      </c>
      <c r="K86" s="18">
        <v>96</v>
      </c>
      <c r="L86" s="9">
        <v>52</v>
      </c>
      <c r="M86" s="9">
        <v>45</v>
      </c>
      <c r="N86" s="9">
        <v>32</v>
      </c>
      <c r="O86" s="9">
        <v>3</v>
      </c>
      <c r="P86" s="9">
        <v>7</v>
      </c>
      <c r="Q86" s="9">
        <v>4</v>
      </c>
      <c r="R86" s="14">
        <f t="shared" si="1"/>
        <v>12</v>
      </c>
      <c r="S86" s="9">
        <v>3</v>
      </c>
      <c r="T86" s="9">
        <v>3</v>
      </c>
      <c r="U86" s="9">
        <v>3</v>
      </c>
      <c r="V86" s="9">
        <v>3</v>
      </c>
      <c r="W86" s="9">
        <v>90</v>
      </c>
      <c r="X86" s="9">
        <v>130</v>
      </c>
      <c r="Y86" s="9">
        <v>4.2</v>
      </c>
      <c r="Z86" s="9">
        <v>8</v>
      </c>
      <c r="AA86" s="9">
        <v>104991</v>
      </c>
      <c r="AB86" s="9"/>
      <c r="AC86" s="9"/>
    </row>
    <row r="87" spans="1:29" x14ac:dyDescent="0.2">
      <c r="A87" s="3">
        <v>10510</v>
      </c>
      <c r="B87" s="14" t="s">
        <v>76</v>
      </c>
      <c r="C87" s="15" t="s">
        <v>84</v>
      </c>
      <c r="D87" s="14" t="s">
        <v>3</v>
      </c>
      <c r="E87" s="14">
        <v>84</v>
      </c>
      <c r="F87" s="14">
        <v>45</v>
      </c>
      <c r="G87" s="14">
        <v>0</v>
      </c>
      <c r="H87" s="14">
        <v>90</v>
      </c>
      <c r="I87" s="14">
        <v>85</v>
      </c>
      <c r="J87" s="14">
        <v>0</v>
      </c>
      <c r="K87" s="17">
        <v>85</v>
      </c>
      <c r="L87" s="14">
        <v>54</v>
      </c>
      <c r="M87" s="14">
        <v>67</v>
      </c>
      <c r="N87" s="14">
        <v>33</v>
      </c>
      <c r="O87" s="14">
        <v>1</v>
      </c>
      <c r="P87" s="14">
        <v>5</v>
      </c>
      <c r="Q87" s="14">
        <v>4</v>
      </c>
      <c r="R87" s="14">
        <f t="shared" si="1"/>
        <v>84</v>
      </c>
      <c r="S87" s="14">
        <v>25</v>
      </c>
      <c r="T87" s="14">
        <v>23</v>
      </c>
      <c r="U87" s="14">
        <v>18</v>
      </c>
      <c r="V87" s="14">
        <v>18</v>
      </c>
      <c r="W87" s="9">
        <v>100</v>
      </c>
      <c r="X87" s="9">
        <v>110</v>
      </c>
      <c r="Y87" s="9">
        <v>3.4</v>
      </c>
      <c r="Z87" s="9">
        <v>5.9</v>
      </c>
      <c r="AA87" s="14">
        <v>105101</v>
      </c>
    </row>
    <row r="88" spans="1:29" x14ac:dyDescent="0.2">
      <c r="A88" s="3">
        <v>10513</v>
      </c>
      <c r="B88" s="14" t="s">
        <v>21</v>
      </c>
      <c r="C88" s="15" t="s">
        <v>2011</v>
      </c>
      <c r="D88" s="3" t="s">
        <v>67</v>
      </c>
      <c r="E88" s="9">
        <v>60</v>
      </c>
      <c r="F88" s="9">
        <v>40</v>
      </c>
      <c r="G88" s="9">
        <v>0</v>
      </c>
      <c r="H88" s="9">
        <v>60</v>
      </c>
      <c r="I88" s="9">
        <v>97</v>
      </c>
      <c r="J88" s="9">
        <v>0</v>
      </c>
      <c r="K88" s="18">
        <v>96</v>
      </c>
      <c r="L88" s="9">
        <v>51</v>
      </c>
      <c r="M88" s="9">
        <v>77</v>
      </c>
      <c r="N88" s="9">
        <v>33</v>
      </c>
      <c r="O88" s="9">
        <v>1</v>
      </c>
      <c r="P88" s="9">
        <v>20</v>
      </c>
      <c r="Q88" s="9">
        <v>4</v>
      </c>
      <c r="R88" s="14">
        <f t="shared" si="1"/>
        <v>90</v>
      </c>
      <c r="S88" s="9">
        <v>21</v>
      </c>
      <c r="T88" s="9">
        <v>21</v>
      </c>
      <c r="U88" s="9">
        <v>29</v>
      </c>
      <c r="V88" s="9">
        <v>19</v>
      </c>
      <c r="W88" s="9">
        <v>60</v>
      </c>
      <c r="X88" s="9">
        <v>60</v>
      </c>
      <c r="Y88" s="20">
        <v>2.4</v>
      </c>
      <c r="Z88" s="20">
        <v>4.5</v>
      </c>
      <c r="AA88" s="9">
        <v>105131</v>
      </c>
      <c r="AB88" s="9"/>
      <c r="AC88" s="14" t="s">
        <v>74</v>
      </c>
    </row>
    <row r="89" spans="1:29" x14ac:dyDescent="0.2">
      <c r="A89" s="3">
        <v>10343</v>
      </c>
      <c r="B89" s="14" t="s">
        <v>2046</v>
      </c>
      <c r="C89" s="14" t="s">
        <v>2052</v>
      </c>
      <c r="D89" s="14" t="s">
        <v>2053</v>
      </c>
      <c r="E89" s="14">
        <v>16</v>
      </c>
      <c r="F89" s="14">
        <v>27</v>
      </c>
      <c r="G89" s="14">
        <v>1</v>
      </c>
      <c r="H89" s="14">
        <v>20</v>
      </c>
      <c r="I89" s="14">
        <v>85</v>
      </c>
      <c r="J89" s="14">
        <v>0</v>
      </c>
      <c r="K89" s="14">
        <v>87</v>
      </c>
      <c r="L89" s="14">
        <v>84</v>
      </c>
      <c r="M89" s="14">
        <v>46</v>
      </c>
      <c r="N89" s="14">
        <v>34</v>
      </c>
      <c r="O89" s="14">
        <v>1</v>
      </c>
      <c r="P89" s="14">
        <v>15</v>
      </c>
      <c r="Q89" s="14">
        <v>3</v>
      </c>
      <c r="R89" s="14">
        <f t="shared" si="1"/>
        <v>24</v>
      </c>
      <c r="S89" s="14">
        <v>8</v>
      </c>
      <c r="T89" s="14">
        <v>8</v>
      </c>
      <c r="U89" s="14">
        <v>8</v>
      </c>
      <c r="V89" s="14">
        <v>0</v>
      </c>
      <c r="W89" s="14">
        <v>30</v>
      </c>
      <c r="X89" s="14">
        <v>65</v>
      </c>
      <c r="Y89" s="14">
        <v>0.48</v>
      </c>
      <c r="Z89" s="14">
        <v>0.7</v>
      </c>
    </row>
    <row r="90" spans="1:29" x14ac:dyDescent="0.2">
      <c r="A90" s="3">
        <v>10363</v>
      </c>
      <c r="B90" s="14" t="s">
        <v>2046</v>
      </c>
      <c r="C90" s="14" t="s">
        <v>2054</v>
      </c>
      <c r="D90" s="14" t="s">
        <v>2055</v>
      </c>
      <c r="E90" s="14">
        <v>26</v>
      </c>
      <c r="F90" s="14">
        <v>36</v>
      </c>
      <c r="G90" s="14">
        <v>1</v>
      </c>
      <c r="H90" s="14">
        <v>27</v>
      </c>
      <c r="I90" s="14">
        <v>76</v>
      </c>
      <c r="J90" s="14">
        <v>0</v>
      </c>
      <c r="K90" s="14">
        <v>97</v>
      </c>
      <c r="L90" s="14">
        <v>72</v>
      </c>
      <c r="M90" s="14">
        <v>37</v>
      </c>
      <c r="N90" s="14">
        <v>34.5</v>
      </c>
      <c r="O90" s="14">
        <v>1</v>
      </c>
      <c r="P90" s="14">
        <v>12</v>
      </c>
      <c r="Q90" s="14">
        <v>3</v>
      </c>
      <c r="R90" s="14">
        <f t="shared" si="1"/>
        <v>24</v>
      </c>
      <c r="S90" s="14">
        <v>8</v>
      </c>
      <c r="T90" s="14">
        <v>8</v>
      </c>
      <c r="U90" s="14">
        <v>8</v>
      </c>
      <c r="V90" s="14">
        <v>0</v>
      </c>
      <c r="W90" s="14">
        <v>25</v>
      </c>
      <c r="X90" s="14">
        <v>50</v>
      </c>
      <c r="Y90" s="14">
        <v>0.48</v>
      </c>
      <c r="Z90" s="14">
        <v>1.2</v>
      </c>
    </row>
    <row r="91" spans="1:29" x14ac:dyDescent="0.2">
      <c r="A91" s="3">
        <v>10391</v>
      </c>
      <c r="B91" s="14" t="s">
        <v>2044</v>
      </c>
      <c r="C91" s="14" t="s">
        <v>2056</v>
      </c>
      <c r="D91" s="14" t="s">
        <v>2043</v>
      </c>
      <c r="E91" s="14">
        <v>24</v>
      </c>
      <c r="F91" s="14">
        <v>35</v>
      </c>
      <c r="G91" s="14">
        <v>1</v>
      </c>
      <c r="H91" s="14">
        <v>25</v>
      </c>
      <c r="I91" s="14">
        <v>87</v>
      </c>
      <c r="J91" s="14">
        <v>0</v>
      </c>
      <c r="K91" s="14">
        <v>99</v>
      </c>
      <c r="L91" s="14">
        <v>71</v>
      </c>
      <c r="M91" s="14">
        <v>39</v>
      </c>
      <c r="N91" s="14">
        <v>33</v>
      </c>
      <c r="O91" s="14">
        <v>1</v>
      </c>
      <c r="P91" s="14">
        <v>18</v>
      </c>
      <c r="Q91" s="14">
        <v>2</v>
      </c>
      <c r="R91" s="14">
        <f t="shared" si="1"/>
        <v>40</v>
      </c>
      <c r="S91" s="14">
        <v>20</v>
      </c>
      <c r="T91" s="14">
        <v>20</v>
      </c>
      <c r="U91" s="14">
        <v>0</v>
      </c>
      <c r="V91" s="14">
        <v>0</v>
      </c>
      <c r="W91" s="14">
        <v>15</v>
      </c>
      <c r="X91" s="14">
        <v>35</v>
      </c>
      <c r="Y91" s="14">
        <v>0.5</v>
      </c>
      <c r="Z91" s="14">
        <v>1</v>
      </c>
    </row>
    <row r="92" spans="1:29" x14ac:dyDescent="0.2">
      <c r="A92" s="3">
        <v>10401</v>
      </c>
      <c r="B92" s="14" t="s">
        <v>2046</v>
      </c>
      <c r="C92" s="14" t="s">
        <v>2057</v>
      </c>
      <c r="D92" s="14" t="s">
        <v>2055</v>
      </c>
      <c r="E92" s="14">
        <v>28</v>
      </c>
      <c r="F92" s="14">
        <v>39</v>
      </c>
      <c r="G92" s="14">
        <v>1</v>
      </c>
      <c r="H92" s="14">
        <v>27</v>
      </c>
      <c r="I92" s="14">
        <v>96</v>
      </c>
      <c r="J92" s="14">
        <v>0</v>
      </c>
      <c r="K92" s="14">
        <v>97</v>
      </c>
      <c r="L92" s="14">
        <v>71</v>
      </c>
      <c r="M92" s="14">
        <v>39</v>
      </c>
      <c r="N92" s="14">
        <v>34.799999999999997</v>
      </c>
      <c r="O92" s="14">
        <v>1</v>
      </c>
      <c r="P92" s="14">
        <v>12</v>
      </c>
      <c r="Q92" s="14">
        <v>3</v>
      </c>
      <c r="R92" s="14">
        <f t="shared" si="1"/>
        <v>24</v>
      </c>
      <c r="S92" s="14">
        <v>8</v>
      </c>
      <c r="T92" s="14">
        <v>8</v>
      </c>
      <c r="U92" s="14">
        <v>8</v>
      </c>
      <c r="V92" s="14">
        <v>0</v>
      </c>
      <c r="W92" s="14">
        <v>25</v>
      </c>
      <c r="X92" s="14">
        <v>55</v>
      </c>
      <c r="Y92" s="14">
        <v>0.5</v>
      </c>
      <c r="Z92" s="14">
        <v>1.2</v>
      </c>
    </row>
    <row r="93" spans="1:29" x14ac:dyDescent="0.2">
      <c r="A93" s="3">
        <v>10403</v>
      </c>
      <c r="B93" s="14" t="s">
        <v>2044</v>
      </c>
      <c r="C93" s="14" t="s">
        <v>2058</v>
      </c>
      <c r="D93" s="14" t="s">
        <v>2059</v>
      </c>
      <c r="E93" s="14">
        <v>28</v>
      </c>
      <c r="F93" s="14">
        <v>38</v>
      </c>
      <c r="G93" s="14">
        <v>1</v>
      </c>
      <c r="H93" s="14">
        <v>27</v>
      </c>
      <c r="I93" s="14">
        <v>81</v>
      </c>
      <c r="J93" s="14">
        <v>0</v>
      </c>
      <c r="K93" s="14">
        <v>99</v>
      </c>
      <c r="L93" s="14">
        <v>70</v>
      </c>
      <c r="M93" s="14">
        <v>36</v>
      </c>
      <c r="N93" s="14">
        <v>31.5</v>
      </c>
      <c r="O93" s="14">
        <v>1</v>
      </c>
      <c r="P93" s="14">
        <v>22</v>
      </c>
      <c r="Q93" s="14">
        <v>3</v>
      </c>
      <c r="R93" s="14">
        <f t="shared" si="1"/>
        <v>24</v>
      </c>
      <c r="S93" s="14">
        <v>8</v>
      </c>
      <c r="T93" s="14">
        <v>8</v>
      </c>
      <c r="U93" s="14">
        <v>8</v>
      </c>
      <c r="V93" s="14">
        <v>0</v>
      </c>
      <c r="W93" s="14">
        <v>30</v>
      </c>
      <c r="X93" s="14">
        <v>35</v>
      </c>
      <c r="Y93" s="14">
        <v>0.7</v>
      </c>
      <c r="Z93" s="14">
        <v>1.2</v>
      </c>
    </row>
    <row r="94" spans="1:29" x14ac:dyDescent="0.2">
      <c r="A94" s="3">
        <v>10407</v>
      </c>
      <c r="B94" s="14" t="s">
        <v>2044</v>
      </c>
      <c r="C94" s="14" t="s">
        <v>2060</v>
      </c>
      <c r="D94" s="14" t="s">
        <v>2061</v>
      </c>
      <c r="E94" s="14">
        <v>24</v>
      </c>
      <c r="F94" s="14">
        <v>35</v>
      </c>
      <c r="G94" s="14">
        <v>1</v>
      </c>
      <c r="H94" s="14">
        <v>25</v>
      </c>
      <c r="I94" s="14">
        <v>95</v>
      </c>
      <c r="J94" s="14">
        <v>0</v>
      </c>
      <c r="K94" s="14">
        <v>99</v>
      </c>
      <c r="L94" s="14">
        <v>71</v>
      </c>
      <c r="M94" s="14">
        <v>39</v>
      </c>
      <c r="N94" s="14">
        <v>33</v>
      </c>
      <c r="O94" s="14">
        <v>1</v>
      </c>
      <c r="P94" s="14">
        <v>17</v>
      </c>
      <c r="Q94" s="14">
        <v>2</v>
      </c>
      <c r="R94" s="14">
        <f t="shared" si="1"/>
        <v>40</v>
      </c>
      <c r="S94" s="14">
        <v>20</v>
      </c>
      <c r="T94" s="14">
        <v>20</v>
      </c>
      <c r="U94" s="14">
        <v>0</v>
      </c>
      <c r="V94" s="14">
        <v>0</v>
      </c>
      <c r="W94" s="14">
        <v>15</v>
      </c>
      <c r="X94" s="14">
        <v>35</v>
      </c>
      <c r="Y94" s="14">
        <v>0.6</v>
      </c>
      <c r="Z94" s="14">
        <v>1.1000000000000001</v>
      </c>
    </row>
    <row r="95" spans="1:29" x14ac:dyDescent="0.2">
      <c r="A95" s="3">
        <v>10467</v>
      </c>
      <c r="B95" s="14" t="s">
        <v>2046</v>
      </c>
      <c r="C95" s="14" t="s">
        <v>2062</v>
      </c>
      <c r="D95" s="14" t="s">
        <v>2047</v>
      </c>
      <c r="E95" s="14">
        <v>20</v>
      </c>
      <c r="F95" s="14">
        <v>37</v>
      </c>
      <c r="G95" s="14">
        <v>1</v>
      </c>
      <c r="H95" s="14">
        <v>24</v>
      </c>
      <c r="I95" s="14">
        <v>60</v>
      </c>
      <c r="J95" s="14">
        <v>0</v>
      </c>
      <c r="K95" s="14">
        <v>95</v>
      </c>
      <c r="L95" s="14">
        <v>79</v>
      </c>
      <c r="M95" s="14">
        <v>26</v>
      </c>
      <c r="N95" s="14">
        <v>39</v>
      </c>
      <c r="O95" s="14">
        <v>1</v>
      </c>
      <c r="P95" s="14">
        <v>20</v>
      </c>
      <c r="Q95" s="14">
        <v>3</v>
      </c>
      <c r="R95" s="14">
        <f t="shared" ref="R73:R95" si="2">SUM($S95:$V95)</f>
        <v>24</v>
      </c>
      <c r="S95" s="14">
        <v>8</v>
      </c>
      <c r="T95" s="14">
        <v>8</v>
      </c>
      <c r="U95" s="14">
        <v>8</v>
      </c>
      <c r="V95" s="14">
        <v>0</v>
      </c>
      <c r="W95" s="14">
        <v>20</v>
      </c>
      <c r="X95" s="14">
        <v>50</v>
      </c>
      <c r="Y95" s="14">
        <v>0.48</v>
      </c>
      <c r="Z95" s="14">
        <v>1.2</v>
      </c>
    </row>
  </sheetData>
  <autoFilter ref="A1:AC8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79" priority="7">
      <formula>F2=6</formula>
    </cfRule>
    <cfRule type="expression" dxfId="178" priority="8">
      <formula>F2=4</formula>
    </cfRule>
    <cfRule type="expression" dxfId="177" priority="9">
      <formula>F2=3</formula>
    </cfRule>
    <cfRule type="expression" dxfId="176" priority="10">
      <formula>F2=2</formula>
    </cfRule>
    <cfRule type="expression" dxfId="175" priority="11">
      <formula>F2=1</formula>
    </cfRule>
    <cfRule type="expression" dxfId="174" priority="12">
      <formula>F2=5</formula>
    </cfRule>
  </conditionalFormatting>
  <conditionalFormatting sqref="C29:C39">
    <cfRule type="expression" dxfId="173" priority="1">
      <formula>F29=6</formula>
    </cfRule>
    <cfRule type="expression" dxfId="172" priority="2">
      <formula>F29=4</formula>
    </cfRule>
    <cfRule type="expression" dxfId="171" priority="3">
      <formula>F29=3</formula>
    </cfRule>
    <cfRule type="expression" dxfId="170" priority="4">
      <formula>F29=2</formula>
    </cfRule>
    <cfRule type="expression" dxfId="169" priority="5">
      <formula>F29=1</formula>
    </cfRule>
    <cfRule type="expression" dxfId="168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16" sqref="R16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ref="R3:R66" si="0"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2042</v>
      </c>
      <c r="C18" s="14" t="s">
        <v>2038</v>
      </c>
      <c r="D18" s="14" t="s">
        <v>2043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</row>
    <row r="19" spans="1:29" x14ac:dyDescent="0.2">
      <c r="A19" s="3">
        <v>11021</v>
      </c>
      <c r="B19" s="14" t="s">
        <v>2042</v>
      </c>
      <c r="C19" s="14" t="s">
        <v>2039</v>
      </c>
      <c r="D19" s="14" t="s">
        <v>2043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1922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1923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1924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1925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1926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si="0"/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1927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0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1928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0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1929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0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1930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0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3">
        <v>11050</v>
      </c>
      <c r="B39" s="14" t="s">
        <v>205</v>
      </c>
      <c r="C39" s="14" t="s">
        <v>1943</v>
      </c>
      <c r="D39" s="3" t="s">
        <v>69</v>
      </c>
      <c r="E39" s="9">
        <v>40</v>
      </c>
      <c r="F39" s="9">
        <v>67</v>
      </c>
      <c r="G39" s="9">
        <v>65</v>
      </c>
      <c r="H39" s="9">
        <v>51</v>
      </c>
      <c r="I39" s="9">
        <v>110</v>
      </c>
      <c r="J39" s="9">
        <v>110</v>
      </c>
      <c r="K39" s="9">
        <v>98</v>
      </c>
      <c r="L39" s="9">
        <v>81</v>
      </c>
      <c r="M39" s="9">
        <v>29</v>
      </c>
      <c r="N39" s="9">
        <v>32</v>
      </c>
      <c r="O39" s="9">
        <v>2</v>
      </c>
      <c r="P39" s="9">
        <v>24</v>
      </c>
      <c r="Q39" s="9">
        <v>3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1</v>
      </c>
      <c r="Z39" s="9">
        <v>1.9</v>
      </c>
      <c r="AA39" s="9">
        <v>110501</v>
      </c>
      <c r="AB39" s="9"/>
      <c r="AC39" s="9"/>
    </row>
    <row r="40" spans="1:29" x14ac:dyDescent="0.2">
      <c r="A40" s="3">
        <v>11054</v>
      </c>
      <c r="B40" s="14" t="s">
        <v>205</v>
      </c>
      <c r="C40" s="14" t="s">
        <v>1944</v>
      </c>
      <c r="D40" s="3" t="s">
        <v>1945</v>
      </c>
      <c r="E40" s="9">
        <v>39</v>
      </c>
      <c r="F40" s="9">
        <v>49</v>
      </c>
      <c r="G40" s="9">
        <v>60</v>
      </c>
      <c r="H40" s="9">
        <v>42</v>
      </c>
      <c r="I40" s="9">
        <v>66</v>
      </c>
      <c r="J40" s="9">
        <v>83</v>
      </c>
      <c r="K40" s="9">
        <v>96</v>
      </c>
      <c r="L40" s="9">
        <v>77</v>
      </c>
      <c r="M40" s="9">
        <v>36</v>
      </c>
      <c r="N40" s="9">
        <v>32</v>
      </c>
      <c r="O40" s="9">
        <v>2</v>
      </c>
      <c r="P40" s="9">
        <v>21</v>
      </c>
      <c r="Q40" s="9">
        <v>3</v>
      </c>
      <c r="R40" s="14">
        <f t="shared" si="0"/>
        <v>6</v>
      </c>
      <c r="S40" s="9">
        <v>2</v>
      </c>
      <c r="T40" s="9">
        <v>2</v>
      </c>
      <c r="U40" s="9">
        <v>2</v>
      </c>
      <c r="V40" s="9">
        <v>0</v>
      </c>
      <c r="W40" s="9">
        <v>20</v>
      </c>
      <c r="X40" s="9">
        <v>30</v>
      </c>
      <c r="Y40" s="9">
        <v>0.8</v>
      </c>
      <c r="Z40" s="9">
        <v>1.5</v>
      </c>
      <c r="AA40" s="9">
        <v>110541</v>
      </c>
      <c r="AB40" s="9"/>
      <c r="AC40" s="9"/>
    </row>
    <row r="41" spans="1:29" x14ac:dyDescent="0.2">
      <c r="A41" s="3">
        <v>11057</v>
      </c>
      <c r="B41" s="14" t="s">
        <v>205</v>
      </c>
      <c r="C41" s="14" t="s">
        <v>1946</v>
      </c>
      <c r="D41" s="3" t="s">
        <v>67</v>
      </c>
      <c r="E41" s="9">
        <v>42</v>
      </c>
      <c r="F41" s="9">
        <v>69</v>
      </c>
      <c r="G41" s="9">
        <v>53</v>
      </c>
      <c r="H41" s="9">
        <v>49</v>
      </c>
      <c r="I41" s="9">
        <v>100</v>
      </c>
      <c r="J41" s="9">
        <v>105</v>
      </c>
      <c r="K41" s="9">
        <v>96</v>
      </c>
      <c r="L41" s="9">
        <v>78</v>
      </c>
      <c r="M41" s="9">
        <v>40</v>
      </c>
      <c r="N41" s="9">
        <v>33.6</v>
      </c>
      <c r="O41" s="9">
        <v>2</v>
      </c>
      <c r="P41" s="9">
        <v>9</v>
      </c>
      <c r="Q41" s="9">
        <v>3</v>
      </c>
      <c r="R41" s="14">
        <f t="shared" si="0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0.8</v>
      </c>
      <c r="Z41" s="9">
        <v>1.5</v>
      </c>
      <c r="AA41" s="9">
        <v>110571</v>
      </c>
      <c r="AB41" s="9"/>
      <c r="AC41" s="9"/>
    </row>
    <row r="42" spans="1:29" x14ac:dyDescent="0.2">
      <c r="A42" s="3">
        <v>11059</v>
      </c>
      <c r="B42" s="14" t="s">
        <v>205</v>
      </c>
      <c r="C42" s="14" t="s">
        <v>1947</v>
      </c>
      <c r="D42" s="3" t="s">
        <v>67</v>
      </c>
      <c r="E42" s="9">
        <v>48</v>
      </c>
      <c r="F42" s="9">
        <v>71</v>
      </c>
      <c r="G42" s="9">
        <v>0</v>
      </c>
      <c r="H42" s="9">
        <v>57</v>
      </c>
      <c r="I42" s="9">
        <v>85</v>
      </c>
      <c r="J42" s="9">
        <v>80</v>
      </c>
      <c r="K42" s="9">
        <v>97</v>
      </c>
      <c r="L42" s="9">
        <v>78</v>
      </c>
      <c r="M42" s="9">
        <v>55</v>
      </c>
      <c r="N42" s="9">
        <v>31.5</v>
      </c>
      <c r="O42" s="9">
        <v>2</v>
      </c>
      <c r="P42" s="9">
        <v>15</v>
      </c>
      <c r="Q42" s="9">
        <v>3</v>
      </c>
      <c r="R42" s="14">
        <f t="shared" si="0"/>
        <v>12</v>
      </c>
      <c r="S42" s="9">
        <v>4</v>
      </c>
      <c r="T42" s="9">
        <v>4</v>
      </c>
      <c r="U42" s="9">
        <v>4</v>
      </c>
      <c r="V42" s="9">
        <v>0</v>
      </c>
      <c r="W42" s="9">
        <v>30</v>
      </c>
      <c r="X42" s="9">
        <v>35</v>
      </c>
      <c r="Y42" s="9">
        <v>0.8</v>
      </c>
      <c r="Z42" s="9">
        <v>1.5</v>
      </c>
      <c r="AA42" s="9">
        <v>110591</v>
      </c>
      <c r="AB42" s="9">
        <v>110592</v>
      </c>
      <c r="AC42" s="9"/>
    </row>
    <row r="43" spans="1:29" x14ac:dyDescent="0.2">
      <c r="A43" s="3">
        <v>11064</v>
      </c>
      <c r="B43" s="14" t="s">
        <v>204</v>
      </c>
      <c r="C43" s="14" t="s">
        <v>1952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93</v>
      </c>
      <c r="L43" s="9">
        <v>97</v>
      </c>
      <c r="M43" s="9">
        <v>40</v>
      </c>
      <c r="N43" s="9">
        <v>37</v>
      </c>
      <c r="O43" s="9">
        <v>1</v>
      </c>
      <c r="P43" s="9">
        <v>17</v>
      </c>
      <c r="Q43" s="9">
        <v>3</v>
      </c>
      <c r="R43" s="14">
        <f t="shared" si="0"/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30</v>
      </c>
      <c r="Y43" s="9">
        <v>0.8</v>
      </c>
      <c r="Z43" s="9">
        <v>1.5</v>
      </c>
      <c r="AA43" s="9"/>
      <c r="AB43" s="9"/>
      <c r="AC43" s="9" t="s">
        <v>2010</v>
      </c>
    </row>
    <row r="44" spans="1:29" x14ac:dyDescent="0.2">
      <c r="A44" s="3">
        <v>11065</v>
      </c>
      <c r="B44" s="14" t="s">
        <v>204</v>
      </c>
      <c r="C44" s="14" t="s">
        <v>1953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97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11066</v>
      </c>
      <c r="B45" s="14" t="s">
        <v>204</v>
      </c>
      <c r="C45" s="14" t="s">
        <v>1954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92</v>
      </c>
      <c r="L45" s="9">
        <v>97</v>
      </c>
      <c r="M45" s="9">
        <v>40</v>
      </c>
      <c r="N45" s="9">
        <v>37</v>
      </c>
      <c r="O45" s="9">
        <v>1</v>
      </c>
      <c r="P45" s="9">
        <v>9</v>
      </c>
      <c r="Q45" s="9">
        <v>3</v>
      </c>
      <c r="R45" s="14">
        <f t="shared" si="0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25</v>
      </c>
      <c r="Y45" s="9">
        <v>0.8</v>
      </c>
      <c r="Z45" s="9">
        <v>1.65</v>
      </c>
      <c r="AA45" s="9"/>
      <c r="AB45" s="9"/>
      <c r="AC45" s="9" t="s">
        <v>2010</v>
      </c>
    </row>
    <row r="46" spans="1:29" x14ac:dyDescent="0.2">
      <c r="A46" s="3">
        <v>11067</v>
      </c>
      <c r="B46" s="14" t="s">
        <v>204</v>
      </c>
      <c r="C46" s="14" t="s">
        <v>1955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92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0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2010</v>
      </c>
    </row>
    <row r="47" spans="1:29" x14ac:dyDescent="0.2">
      <c r="A47" s="3">
        <v>11068</v>
      </c>
      <c r="B47" s="14" t="s">
        <v>204</v>
      </c>
      <c r="C47" s="14" t="s">
        <v>1956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34</v>
      </c>
      <c r="N47" s="9">
        <v>38</v>
      </c>
      <c r="O47" s="9">
        <v>1</v>
      </c>
      <c r="P47" s="9">
        <v>12</v>
      </c>
      <c r="Q47" s="9">
        <v>3</v>
      </c>
      <c r="R47" s="14">
        <f t="shared" si="0"/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11069</v>
      </c>
      <c r="B48" s="14" t="s">
        <v>204</v>
      </c>
      <c r="C48" s="14" t="s">
        <v>1957</v>
      </c>
      <c r="D48" s="3" t="s">
        <v>81</v>
      </c>
      <c r="E48" s="9">
        <v>35</v>
      </c>
      <c r="F48" s="9">
        <v>38</v>
      </c>
      <c r="G48" s="9">
        <v>80</v>
      </c>
      <c r="H48" s="9">
        <v>40</v>
      </c>
      <c r="I48" s="9">
        <v>48</v>
      </c>
      <c r="J48" s="9">
        <v>74</v>
      </c>
      <c r="K48" s="9">
        <v>93</v>
      </c>
      <c r="L48" s="9">
        <v>97</v>
      </c>
      <c r="M48" s="9">
        <v>33</v>
      </c>
      <c r="N48" s="9">
        <v>38</v>
      </c>
      <c r="O48" s="9">
        <v>1</v>
      </c>
      <c r="P48" s="9">
        <v>25</v>
      </c>
      <c r="Q48" s="9">
        <v>3</v>
      </c>
      <c r="R48" s="14">
        <f t="shared" si="0"/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11070</v>
      </c>
      <c r="B49" s="14" t="s">
        <v>204</v>
      </c>
      <c r="C49" s="14" t="s">
        <v>1958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40</v>
      </c>
      <c r="N49" s="9">
        <v>38</v>
      </c>
      <c r="O49" s="9">
        <v>1</v>
      </c>
      <c r="P49" s="9">
        <v>12</v>
      </c>
      <c r="Q49" s="9">
        <v>3</v>
      </c>
      <c r="R49" s="14">
        <f t="shared" si="0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11071</v>
      </c>
      <c r="B50" s="14" t="s">
        <v>204</v>
      </c>
      <c r="C50" s="14" t="s">
        <v>1959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43</v>
      </c>
      <c r="J50" s="9">
        <v>69</v>
      </c>
      <c r="K50" s="9">
        <v>93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14">
        <f t="shared" si="0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11072</v>
      </c>
      <c r="B51" s="14" t="s">
        <v>204</v>
      </c>
      <c r="C51" s="14" t="s">
        <v>1960</v>
      </c>
      <c r="D51" s="3" t="s">
        <v>3</v>
      </c>
      <c r="E51" s="9">
        <v>30</v>
      </c>
      <c r="F51" s="9">
        <v>40</v>
      </c>
      <c r="G51" s="9">
        <v>95</v>
      </c>
      <c r="H51" s="9">
        <v>38</v>
      </c>
      <c r="I51" s="9">
        <v>48</v>
      </c>
      <c r="J51" s="9">
        <v>64</v>
      </c>
      <c r="K51" s="9">
        <v>93</v>
      </c>
      <c r="L51" s="9">
        <v>97</v>
      </c>
      <c r="M51" s="9">
        <v>41</v>
      </c>
      <c r="N51" s="9">
        <v>38</v>
      </c>
      <c r="O51" s="9">
        <v>1</v>
      </c>
      <c r="P51" s="9">
        <v>10</v>
      </c>
      <c r="Q51" s="9">
        <v>3</v>
      </c>
      <c r="R51" s="14">
        <f t="shared" si="0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2010</v>
      </c>
    </row>
    <row r="52" spans="1:29" x14ac:dyDescent="0.2">
      <c r="A52" s="3">
        <v>11073</v>
      </c>
      <c r="B52" s="14" t="s">
        <v>204</v>
      </c>
      <c r="C52" s="14" t="s">
        <v>1961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48</v>
      </c>
      <c r="J52" s="9">
        <v>64</v>
      </c>
      <c r="K52" s="9">
        <v>92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0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2010</v>
      </c>
    </row>
    <row r="53" spans="1:29" x14ac:dyDescent="0.2">
      <c r="A53" s="3">
        <v>11074</v>
      </c>
      <c r="B53" s="14" t="s">
        <v>204</v>
      </c>
      <c r="C53" s="14" t="s">
        <v>1962</v>
      </c>
      <c r="D53" s="3" t="s">
        <v>68</v>
      </c>
      <c r="E53" s="9">
        <v>38</v>
      </c>
      <c r="F53" s="9">
        <v>38</v>
      </c>
      <c r="G53" s="9">
        <v>79</v>
      </c>
      <c r="H53" s="9">
        <v>40</v>
      </c>
      <c r="I53" s="9">
        <v>46</v>
      </c>
      <c r="J53" s="9">
        <v>66</v>
      </c>
      <c r="K53" s="9">
        <v>93</v>
      </c>
      <c r="L53" s="9">
        <v>92</v>
      </c>
      <c r="M53" s="9">
        <v>35</v>
      </c>
      <c r="N53" s="9">
        <v>38.200000000000003</v>
      </c>
      <c r="O53" s="9">
        <v>1</v>
      </c>
      <c r="P53" s="9">
        <v>15</v>
      </c>
      <c r="Q53" s="9">
        <v>3</v>
      </c>
      <c r="R53" s="14">
        <f t="shared" si="0"/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11075</v>
      </c>
      <c r="B54" s="14" t="s">
        <v>204</v>
      </c>
      <c r="C54" s="14" t="s">
        <v>1963</v>
      </c>
      <c r="D54" s="3" t="s">
        <v>68</v>
      </c>
      <c r="E54" s="9">
        <v>38</v>
      </c>
      <c r="F54" s="9">
        <v>38</v>
      </c>
      <c r="G54" s="9">
        <v>79</v>
      </c>
      <c r="H54" s="9">
        <v>40</v>
      </c>
      <c r="I54" s="9">
        <v>46</v>
      </c>
      <c r="J54" s="9">
        <v>66</v>
      </c>
      <c r="K54" s="9">
        <v>93</v>
      </c>
      <c r="L54" s="9">
        <v>92</v>
      </c>
      <c r="M54" s="9">
        <v>33</v>
      </c>
      <c r="N54" s="9">
        <v>38.200000000000003</v>
      </c>
      <c r="O54" s="9">
        <v>1</v>
      </c>
      <c r="P54" s="9">
        <v>10</v>
      </c>
      <c r="Q54" s="9">
        <v>3</v>
      </c>
      <c r="R54" s="14">
        <f t="shared" si="0"/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11076</v>
      </c>
      <c r="B55" s="14" t="s">
        <v>204</v>
      </c>
      <c r="C55" s="14" t="s">
        <v>1964</v>
      </c>
      <c r="D55" s="3" t="s">
        <v>68</v>
      </c>
      <c r="E55" s="9">
        <v>40</v>
      </c>
      <c r="F55" s="9">
        <v>40</v>
      </c>
      <c r="G55" s="9">
        <v>81</v>
      </c>
      <c r="H55" s="9">
        <v>41</v>
      </c>
      <c r="I55" s="9">
        <v>45</v>
      </c>
      <c r="J55" s="9">
        <v>66</v>
      </c>
      <c r="K55" s="9">
        <v>93</v>
      </c>
      <c r="L55" s="9">
        <v>92</v>
      </c>
      <c r="M55" s="9">
        <v>35</v>
      </c>
      <c r="N55" s="9">
        <v>38.5</v>
      </c>
      <c r="O55" s="9">
        <v>1</v>
      </c>
      <c r="P55" s="9">
        <v>10</v>
      </c>
      <c r="Q55" s="9">
        <v>3</v>
      </c>
      <c r="R55" s="14">
        <f t="shared" si="0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11077</v>
      </c>
      <c r="B56" s="14" t="s">
        <v>204</v>
      </c>
      <c r="C56" s="14" t="s">
        <v>1965</v>
      </c>
      <c r="D56" s="3" t="s">
        <v>68</v>
      </c>
      <c r="E56" s="9">
        <v>40</v>
      </c>
      <c r="F56" s="9">
        <v>40</v>
      </c>
      <c r="G56" s="9">
        <v>81</v>
      </c>
      <c r="H56" s="9">
        <v>41</v>
      </c>
      <c r="I56" s="9">
        <v>47</v>
      </c>
      <c r="J56" s="9">
        <v>66</v>
      </c>
      <c r="K56" s="9">
        <v>93</v>
      </c>
      <c r="L56" s="9">
        <v>92</v>
      </c>
      <c r="M56" s="9">
        <v>35</v>
      </c>
      <c r="N56" s="9">
        <v>38.5</v>
      </c>
      <c r="O56" s="9">
        <v>1</v>
      </c>
      <c r="P56" s="9">
        <v>10</v>
      </c>
      <c r="Q56" s="9">
        <v>3</v>
      </c>
      <c r="R56" s="14">
        <f t="shared" si="0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/>
    </row>
    <row r="57" spans="1:29" x14ac:dyDescent="0.2">
      <c r="A57" s="3">
        <v>11080</v>
      </c>
      <c r="B57" s="14" t="s">
        <v>204</v>
      </c>
      <c r="C57" s="14" t="s">
        <v>1966</v>
      </c>
      <c r="D57" s="3" t="s">
        <v>68</v>
      </c>
      <c r="E57" s="9">
        <v>42</v>
      </c>
      <c r="F57" s="9">
        <v>40</v>
      </c>
      <c r="G57" s="9">
        <v>79</v>
      </c>
      <c r="H57" s="9">
        <v>43</v>
      </c>
      <c r="I57" s="9">
        <v>46</v>
      </c>
      <c r="J57" s="9">
        <v>66</v>
      </c>
      <c r="K57" s="9">
        <v>93</v>
      </c>
      <c r="L57" s="9">
        <v>90</v>
      </c>
      <c r="M57" s="9">
        <v>33</v>
      </c>
      <c r="N57" s="9">
        <v>36</v>
      </c>
      <c r="O57" s="9">
        <v>1</v>
      </c>
      <c r="P57" s="9">
        <v>10</v>
      </c>
      <c r="Q57" s="9">
        <v>3</v>
      </c>
      <c r="R57" s="14">
        <f t="shared" si="0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/>
    </row>
    <row r="58" spans="1:29" x14ac:dyDescent="0.2">
      <c r="A58" s="3">
        <v>11081</v>
      </c>
      <c r="B58" s="14" t="s">
        <v>204</v>
      </c>
      <c r="C58" s="14" t="s">
        <v>1967</v>
      </c>
      <c r="D58" s="3" t="s">
        <v>69</v>
      </c>
      <c r="E58" s="9">
        <v>28</v>
      </c>
      <c r="F58" s="9">
        <v>37</v>
      </c>
      <c r="G58" s="9">
        <v>65</v>
      </c>
      <c r="H58" s="9">
        <v>33</v>
      </c>
      <c r="I58" s="9">
        <v>60</v>
      </c>
      <c r="J58" s="9">
        <v>94</v>
      </c>
      <c r="K58" s="9">
        <v>93</v>
      </c>
      <c r="L58" s="9">
        <v>87</v>
      </c>
      <c r="M58" s="9">
        <v>34</v>
      </c>
      <c r="N58" s="9">
        <v>20</v>
      </c>
      <c r="O58" s="9">
        <v>1</v>
      </c>
      <c r="P58" s="9">
        <v>13</v>
      </c>
      <c r="Q58" s="9">
        <v>3</v>
      </c>
      <c r="R58" s="14">
        <f t="shared" si="0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11082</v>
      </c>
      <c r="B59" s="14" t="s">
        <v>204</v>
      </c>
      <c r="C59" s="14" t="s">
        <v>669</v>
      </c>
      <c r="D59" s="3" t="s">
        <v>69</v>
      </c>
      <c r="E59" s="9">
        <v>29</v>
      </c>
      <c r="F59" s="9">
        <v>38</v>
      </c>
      <c r="G59" s="9">
        <v>79</v>
      </c>
      <c r="H59" s="9">
        <v>47</v>
      </c>
      <c r="I59" s="9">
        <v>50</v>
      </c>
      <c r="J59" s="9">
        <v>77</v>
      </c>
      <c r="K59" s="9">
        <v>93</v>
      </c>
      <c r="L59" s="9">
        <v>90</v>
      </c>
      <c r="M59" s="9">
        <v>34</v>
      </c>
      <c r="N59" s="9">
        <v>36</v>
      </c>
      <c r="O59" s="9">
        <v>1</v>
      </c>
      <c r="P59" s="9">
        <v>8</v>
      </c>
      <c r="Q59" s="9">
        <v>3</v>
      </c>
      <c r="R59" s="14">
        <f t="shared" si="0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11083</v>
      </c>
      <c r="B60" s="14" t="s">
        <v>204</v>
      </c>
      <c r="C60" s="14" t="s">
        <v>1968</v>
      </c>
      <c r="D60" s="3" t="s">
        <v>69</v>
      </c>
      <c r="E60" s="9">
        <v>29</v>
      </c>
      <c r="F60" s="9">
        <v>40</v>
      </c>
      <c r="G60" s="9">
        <v>79</v>
      </c>
      <c r="H60" s="9">
        <v>37</v>
      </c>
      <c r="I60" s="9">
        <v>55</v>
      </c>
      <c r="J60" s="9">
        <v>77</v>
      </c>
      <c r="K60" s="9">
        <v>92</v>
      </c>
      <c r="L60" s="9">
        <v>90</v>
      </c>
      <c r="M60" s="9">
        <v>34</v>
      </c>
      <c r="N60" s="9">
        <v>36</v>
      </c>
      <c r="O60" s="9">
        <v>1</v>
      </c>
      <c r="P60" s="9">
        <v>15</v>
      </c>
      <c r="Q60" s="9">
        <v>3</v>
      </c>
      <c r="R60" s="14">
        <f t="shared" si="0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11084</v>
      </c>
      <c r="B61" s="14" t="s">
        <v>204</v>
      </c>
      <c r="C61" s="14" t="s">
        <v>1969</v>
      </c>
      <c r="D61" s="3" t="s">
        <v>69</v>
      </c>
      <c r="E61" s="9">
        <v>29</v>
      </c>
      <c r="F61" s="9">
        <v>40</v>
      </c>
      <c r="G61" s="9">
        <v>79</v>
      </c>
      <c r="H61" s="9">
        <v>37</v>
      </c>
      <c r="I61" s="9">
        <v>55</v>
      </c>
      <c r="J61" s="9">
        <v>77</v>
      </c>
      <c r="K61" s="9">
        <v>92</v>
      </c>
      <c r="L61" s="9">
        <v>91</v>
      </c>
      <c r="M61" s="9">
        <v>34</v>
      </c>
      <c r="N61" s="9">
        <v>36</v>
      </c>
      <c r="O61" s="9">
        <v>1</v>
      </c>
      <c r="P61" s="9">
        <v>10</v>
      </c>
      <c r="Q61" s="9">
        <v>3</v>
      </c>
      <c r="R61" s="14">
        <f t="shared" si="0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11085</v>
      </c>
      <c r="B62" s="14" t="s">
        <v>204</v>
      </c>
      <c r="C62" s="14" t="s">
        <v>1970</v>
      </c>
      <c r="D62" s="3" t="s">
        <v>69</v>
      </c>
      <c r="E62" s="9">
        <v>29</v>
      </c>
      <c r="F62" s="9">
        <v>40</v>
      </c>
      <c r="G62" s="9">
        <v>79</v>
      </c>
      <c r="H62" s="9">
        <v>38</v>
      </c>
      <c r="I62" s="9">
        <v>55</v>
      </c>
      <c r="J62" s="9">
        <v>77</v>
      </c>
      <c r="K62" s="9">
        <v>93</v>
      </c>
      <c r="L62" s="9">
        <v>90</v>
      </c>
      <c r="M62" s="9">
        <v>34</v>
      </c>
      <c r="N62" s="9">
        <v>36</v>
      </c>
      <c r="O62" s="9">
        <v>1</v>
      </c>
      <c r="P62" s="9">
        <v>10</v>
      </c>
      <c r="Q62" s="9">
        <v>3</v>
      </c>
      <c r="R62" s="14">
        <f t="shared" si="0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11086</v>
      </c>
      <c r="B63" s="14" t="s">
        <v>204</v>
      </c>
      <c r="C63" s="14" t="s">
        <v>1971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60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15</v>
      </c>
      <c r="Q63" s="9">
        <v>3</v>
      </c>
      <c r="R63" s="14">
        <f t="shared" si="0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11087</v>
      </c>
      <c r="B64" s="14" t="s">
        <v>204</v>
      </c>
      <c r="C64" s="14" t="s">
        <v>1972</v>
      </c>
      <c r="D64" s="3" t="s">
        <v>69</v>
      </c>
      <c r="E64" s="9">
        <v>32</v>
      </c>
      <c r="F64" s="9">
        <v>46</v>
      </c>
      <c r="G64" s="9">
        <v>79</v>
      </c>
      <c r="H64" s="9">
        <v>41</v>
      </c>
      <c r="I64" s="9">
        <v>65</v>
      </c>
      <c r="J64" s="9">
        <v>89</v>
      </c>
      <c r="K64" s="9">
        <v>92</v>
      </c>
      <c r="L64" s="9">
        <v>89</v>
      </c>
      <c r="M64" s="9">
        <v>37</v>
      </c>
      <c r="N64" s="9">
        <v>35.5</v>
      </c>
      <c r="O64" s="9">
        <v>1</v>
      </c>
      <c r="P64" s="9">
        <v>22</v>
      </c>
      <c r="Q64" s="9">
        <v>3</v>
      </c>
      <c r="R64" s="14">
        <f t="shared" si="0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11088</v>
      </c>
      <c r="B65" s="14" t="s">
        <v>204</v>
      </c>
      <c r="C65" s="14" t="s">
        <v>1973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62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10</v>
      </c>
      <c r="Q65" s="9">
        <v>3</v>
      </c>
      <c r="R65" s="14">
        <f t="shared" si="0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11089</v>
      </c>
      <c r="B66" s="14" t="s">
        <v>204</v>
      </c>
      <c r="C66" s="14" t="s">
        <v>1974</v>
      </c>
      <c r="D66" s="3" t="s">
        <v>67</v>
      </c>
      <c r="E66" s="9">
        <v>32</v>
      </c>
      <c r="F66" s="9">
        <v>41</v>
      </c>
      <c r="G66" s="9">
        <v>83</v>
      </c>
      <c r="H66" s="9">
        <v>39</v>
      </c>
      <c r="I66" s="9">
        <v>80</v>
      </c>
      <c r="J66" s="9">
        <v>84</v>
      </c>
      <c r="K66" s="9">
        <v>93</v>
      </c>
      <c r="L66" s="9">
        <v>91</v>
      </c>
      <c r="M66" s="9">
        <v>37</v>
      </c>
      <c r="N66" s="9">
        <v>37</v>
      </c>
      <c r="O66" s="9">
        <v>1</v>
      </c>
      <c r="P66" s="9">
        <v>22</v>
      </c>
      <c r="Q66" s="9">
        <v>3</v>
      </c>
      <c r="R66" s="14">
        <f t="shared" si="0"/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11092</v>
      </c>
      <c r="B67" s="14" t="s">
        <v>204</v>
      </c>
      <c r="C67" s="14" t="s">
        <v>1975</v>
      </c>
      <c r="D67" s="3" t="s">
        <v>67</v>
      </c>
      <c r="E67" s="9">
        <v>32</v>
      </c>
      <c r="F67" s="9">
        <v>41</v>
      </c>
      <c r="G67" s="9">
        <v>83</v>
      </c>
      <c r="H67" s="9">
        <v>39</v>
      </c>
      <c r="I67" s="9">
        <v>85</v>
      </c>
      <c r="J67" s="9">
        <v>115</v>
      </c>
      <c r="K67" s="9">
        <v>92</v>
      </c>
      <c r="L67" s="9">
        <v>91</v>
      </c>
      <c r="M67" s="9">
        <v>43</v>
      </c>
      <c r="N67" s="9">
        <v>37</v>
      </c>
      <c r="O67" s="9">
        <v>1</v>
      </c>
      <c r="P67" s="9">
        <v>20</v>
      </c>
      <c r="Q67" s="9">
        <v>3</v>
      </c>
      <c r="R67" s="14">
        <f t="shared" ref="R67:R130" si="1">SUM($S67:$V67)</f>
        <v>0</v>
      </c>
      <c r="S67" s="9">
        <v>0</v>
      </c>
      <c r="T67" s="9">
        <v>0</v>
      </c>
      <c r="U67" s="9">
        <v>0</v>
      </c>
      <c r="V67" s="9">
        <v>0</v>
      </c>
      <c r="W67" s="9">
        <v>15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11093</v>
      </c>
      <c r="B68" s="14" t="s">
        <v>204</v>
      </c>
      <c r="C68" s="14" t="s">
        <v>1976</v>
      </c>
      <c r="D68" s="3" t="s">
        <v>67</v>
      </c>
      <c r="E68" s="9">
        <v>35</v>
      </c>
      <c r="F68" s="9">
        <v>43</v>
      </c>
      <c r="G68" s="9">
        <v>83</v>
      </c>
      <c r="H68" s="9">
        <v>40</v>
      </c>
      <c r="I68" s="9">
        <v>75</v>
      </c>
      <c r="J68" s="9">
        <v>84</v>
      </c>
      <c r="K68" s="9">
        <v>93</v>
      </c>
      <c r="L68" s="9">
        <v>86</v>
      </c>
      <c r="M68" s="9">
        <v>43</v>
      </c>
      <c r="N68" s="9">
        <v>35</v>
      </c>
      <c r="O68" s="9">
        <v>1</v>
      </c>
      <c r="P68" s="9">
        <v>20</v>
      </c>
      <c r="Q68" s="9">
        <v>3</v>
      </c>
      <c r="R68" s="14">
        <f t="shared" si="1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11094</v>
      </c>
      <c r="B69" s="14" t="s">
        <v>2044</v>
      </c>
      <c r="C69" s="14" t="s">
        <v>2045</v>
      </c>
      <c r="D69" s="14" t="s">
        <v>2043</v>
      </c>
      <c r="E69" s="14">
        <v>35</v>
      </c>
      <c r="F69" s="14">
        <v>48</v>
      </c>
      <c r="G69" s="14">
        <v>1</v>
      </c>
      <c r="H69" s="14">
        <v>40</v>
      </c>
      <c r="I69" s="14">
        <v>80</v>
      </c>
      <c r="J69" s="14">
        <v>0</v>
      </c>
      <c r="K69" s="17">
        <v>105</v>
      </c>
      <c r="L69" s="14">
        <v>88</v>
      </c>
      <c r="M69" s="14">
        <v>50</v>
      </c>
      <c r="N69" s="14">
        <v>35</v>
      </c>
      <c r="O69" s="14">
        <v>1</v>
      </c>
      <c r="P69" s="14">
        <v>20</v>
      </c>
      <c r="Q69" s="14">
        <v>3</v>
      </c>
      <c r="R69" s="14">
        <f t="shared" si="1"/>
        <v>36</v>
      </c>
      <c r="S69" s="14">
        <v>12</v>
      </c>
      <c r="T69" s="14">
        <v>12</v>
      </c>
      <c r="U69" s="14">
        <v>12</v>
      </c>
      <c r="V69" s="14">
        <v>0</v>
      </c>
      <c r="W69" s="14">
        <v>15</v>
      </c>
      <c r="X69" s="14">
        <v>40</v>
      </c>
      <c r="Y69" s="14">
        <v>0.48</v>
      </c>
      <c r="Z69" s="14">
        <v>0.9</v>
      </c>
    </row>
    <row r="70" spans="1:29" x14ac:dyDescent="0.2">
      <c r="A70" s="3">
        <v>11097</v>
      </c>
      <c r="B70" s="14" t="s">
        <v>2046</v>
      </c>
      <c r="C70" s="14" t="s">
        <v>2040</v>
      </c>
      <c r="D70" s="14" t="s">
        <v>2047</v>
      </c>
      <c r="E70" s="14">
        <v>33</v>
      </c>
      <c r="F70" s="14">
        <v>42</v>
      </c>
      <c r="G70" s="14">
        <v>1</v>
      </c>
      <c r="H70" s="14">
        <v>40</v>
      </c>
      <c r="I70" s="14">
        <v>60</v>
      </c>
      <c r="J70" s="14">
        <v>0</v>
      </c>
      <c r="K70" s="14">
        <v>101</v>
      </c>
      <c r="L70" s="14">
        <v>89</v>
      </c>
      <c r="M70" s="14">
        <v>42</v>
      </c>
      <c r="N70" s="14">
        <v>39</v>
      </c>
      <c r="O70" s="14">
        <v>1</v>
      </c>
      <c r="P70" s="14">
        <v>25</v>
      </c>
      <c r="Q70" s="14">
        <v>3</v>
      </c>
      <c r="R70" s="14">
        <f t="shared" si="1"/>
        <v>24</v>
      </c>
      <c r="S70" s="14">
        <v>8</v>
      </c>
      <c r="T70" s="14">
        <v>8</v>
      </c>
      <c r="U70" s="14">
        <v>8</v>
      </c>
      <c r="V70" s="14">
        <v>0</v>
      </c>
      <c r="W70" s="14">
        <v>25</v>
      </c>
      <c r="X70" s="14">
        <v>65</v>
      </c>
      <c r="Y70" s="14">
        <v>0.48</v>
      </c>
      <c r="Z70" s="14">
        <v>1.5</v>
      </c>
    </row>
    <row r="71" spans="1:29" x14ac:dyDescent="0.2">
      <c r="A71" s="3">
        <v>11098</v>
      </c>
      <c r="B71" s="14" t="s">
        <v>204</v>
      </c>
      <c r="C71" s="14" t="s">
        <v>1977</v>
      </c>
      <c r="D71" s="3" t="s">
        <v>70</v>
      </c>
      <c r="E71" s="9">
        <v>35</v>
      </c>
      <c r="F71" s="9">
        <v>40</v>
      </c>
      <c r="G71" s="9">
        <v>77</v>
      </c>
      <c r="H71" s="9">
        <v>32</v>
      </c>
      <c r="I71" s="9">
        <v>45</v>
      </c>
      <c r="J71" s="9">
        <v>76</v>
      </c>
      <c r="K71" s="9">
        <v>92</v>
      </c>
      <c r="L71" s="9">
        <v>94</v>
      </c>
      <c r="M71" s="9">
        <v>37</v>
      </c>
      <c r="N71" s="9">
        <v>40</v>
      </c>
      <c r="O71" s="9">
        <v>1</v>
      </c>
      <c r="P71" s="9">
        <v>10</v>
      </c>
      <c r="Q71" s="9">
        <v>3</v>
      </c>
      <c r="R71" s="14">
        <f t="shared" si="1"/>
        <v>0</v>
      </c>
      <c r="S71" s="9">
        <v>0</v>
      </c>
      <c r="T71" s="9">
        <v>0</v>
      </c>
      <c r="U71" s="9">
        <v>0</v>
      </c>
      <c r="V71" s="9">
        <v>0</v>
      </c>
      <c r="W71" s="9">
        <v>10</v>
      </c>
      <c r="X71" s="9">
        <v>20</v>
      </c>
      <c r="Y71" s="9">
        <v>0.48</v>
      </c>
      <c r="Z71" s="9">
        <v>0.9</v>
      </c>
      <c r="AA71" s="9"/>
      <c r="AB71" s="9"/>
      <c r="AC71" s="9"/>
    </row>
    <row r="72" spans="1:29" x14ac:dyDescent="0.2">
      <c r="A72" s="3">
        <v>11099</v>
      </c>
      <c r="B72" s="14" t="s">
        <v>204</v>
      </c>
      <c r="C72" s="14" t="s">
        <v>1978</v>
      </c>
      <c r="D72" s="3" t="s">
        <v>70</v>
      </c>
      <c r="E72" s="9">
        <v>37</v>
      </c>
      <c r="F72" s="9">
        <v>40</v>
      </c>
      <c r="G72" s="9">
        <v>80</v>
      </c>
      <c r="H72" s="9">
        <v>34</v>
      </c>
      <c r="I72" s="9">
        <v>60</v>
      </c>
      <c r="J72" s="9">
        <v>84</v>
      </c>
      <c r="K72" s="9">
        <v>95</v>
      </c>
      <c r="L72" s="9">
        <v>125</v>
      </c>
      <c r="M72" s="9">
        <v>39</v>
      </c>
      <c r="N72" s="9">
        <v>45</v>
      </c>
      <c r="O72" s="9">
        <v>2</v>
      </c>
      <c r="P72" s="9">
        <v>10</v>
      </c>
      <c r="Q72" s="9">
        <v>3</v>
      </c>
      <c r="R72" s="14">
        <f t="shared" si="1"/>
        <v>0</v>
      </c>
      <c r="S72" s="9">
        <v>0</v>
      </c>
      <c r="T72" s="9">
        <v>0</v>
      </c>
      <c r="U72" s="9">
        <v>0</v>
      </c>
      <c r="V72" s="9">
        <v>0</v>
      </c>
      <c r="W72" s="9">
        <v>40</v>
      </c>
      <c r="X72" s="9">
        <v>25</v>
      </c>
      <c r="Y72" s="9">
        <v>0.64</v>
      </c>
      <c r="Z72" s="9">
        <v>1.2</v>
      </c>
      <c r="AA72" s="9"/>
      <c r="AB72" s="9"/>
      <c r="AC72" s="9"/>
    </row>
    <row r="73" spans="1:29" x14ac:dyDescent="0.2">
      <c r="A73" s="3">
        <v>11100</v>
      </c>
      <c r="B73" s="14" t="s">
        <v>207</v>
      </c>
      <c r="C73" s="15" t="s">
        <v>1863</v>
      </c>
      <c r="D73" s="3" t="s">
        <v>69</v>
      </c>
      <c r="E73" s="16">
        <v>88</v>
      </c>
      <c r="F73" s="16">
        <v>115</v>
      </c>
      <c r="G73" s="16">
        <v>0</v>
      </c>
      <c r="H73" s="16">
        <v>106</v>
      </c>
      <c r="I73" s="16">
        <v>108</v>
      </c>
      <c r="J73" s="9">
        <v>0</v>
      </c>
      <c r="K73" s="18">
        <v>103</v>
      </c>
      <c r="L73" s="9">
        <v>60</v>
      </c>
      <c r="M73" s="9">
        <v>55</v>
      </c>
      <c r="N73" s="16">
        <v>28</v>
      </c>
      <c r="O73" s="9">
        <v>3</v>
      </c>
      <c r="P73" s="16">
        <v>10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140</v>
      </c>
      <c r="X73" s="9">
        <v>180</v>
      </c>
      <c r="Y73" s="9">
        <v>4.8</v>
      </c>
      <c r="Z73" s="9">
        <v>9</v>
      </c>
      <c r="AA73" s="9">
        <v>111001</v>
      </c>
      <c r="AB73" s="9">
        <v>111002</v>
      </c>
      <c r="AC73" s="9"/>
    </row>
    <row r="74" spans="1:29" x14ac:dyDescent="0.2">
      <c r="A74" s="3">
        <v>11101</v>
      </c>
      <c r="B74" s="14" t="s">
        <v>207</v>
      </c>
      <c r="C74" s="15" t="s">
        <v>1911</v>
      </c>
      <c r="D74" s="3" t="s">
        <v>3</v>
      </c>
      <c r="E74" s="16">
        <v>80</v>
      </c>
      <c r="F74" s="16">
        <v>112</v>
      </c>
      <c r="G74" s="16">
        <v>0</v>
      </c>
      <c r="H74" s="16">
        <v>99</v>
      </c>
      <c r="I74" s="16">
        <v>63</v>
      </c>
      <c r="J74" s="9">
        <v>0</v>
      </c>
      <c r="K74" s="9">
        <v>101</v>
      </c>
      <c r="L74" s="9">
        <v>54</v>
      </c>
      <c r="M74" s="9">
        <v>49</v>
      </c>
      <c r="N74" s="16">
        <v>25</v>
      </c>
      <c r="O74" s="9">
        <v>3</v>
      </c>
      <c r="P74" s="16">
        <v>22</v>
      </c>
      <c r="Q74" s="9">
        <v>4</v>
      </c>
      <c r="R74" s="14">
        <f t="shared" si="1"/>
        <v>12</v>
      </c>
      <c r="S74" s="16">
        <v>3</v>
      </c>
      <c r="T74" s="16">
        <v>3</v>
      </c>
      <c r="U74" s="16">
        <v>3</v>
      </c>
      <c r="V74" s="16">
        <v>3</v>
      </c>
      <c r="W74" s="9">
        <v>95</v>
      </c>
      <c r="X74" s="9">
        <v>130</v>
      </c>
      <c r="Y74" s="9">
        <v>3.2</v>
      </c>
      <c r="Z74" s="9">
        <v>6</v>
      </c>
      <c r="AA74" s="9">
        <v>110081</v>
      </c>
      <c r="AB74" s="9">
        <v>110021</v>
      </c>
      <c r="AC74" s="9"/>
    </row>
    <row r="75" spans="1:29" x14ac:dyDescent="0.2">
      <c r="A75" s="3">
        <v>11102</v>
      </c>
      <c r="B75" s="14" t="s">
        <v>207</v>
      </c>
      <c r="C75" s="15" t="s">
        <v>1912</v>
      </c>
      <c r="D75" s="3" t="s">
        <v>3</v>
      </c>
      <c r="E75" s="16">
        <v>80</v>
      </c>
      <c r="F75" s="16">
        <v>117</v>
      </c>
      <c r="G75" s="16">
        <v>0</v>
      </c>
      <c r="H75" s="16">
        <v>102</v>
      </c>
      <c r="I75" s="16">
        <v>60</v>
      </c>
      <c r="J75" s="9">
        <v>0</v>
      </c>
      <c r="K75" s="18">
        <v>101</v>
      </c>
      <c r="L75" s="9">
        <v>53</v>
      </c>
      <c r="M75" s="9">
        <v>48</v>
      </c>
      <c r="N75" s="16">
        <v>25</v>
      </c>
      <c r="O75" s="9">
        <v>3</v>
      </c>
      <c r="P75" s="16">
        <v>7</v>
      </c>
      <c r="Q75" s="9">
        <v>4</v>
      </c>
      <c r="R75" s="14">
        <f t="shared" si="1"/>
        <v>12</v>
      </c>
      <c r="S75" s="16">
        <v>3</v>
      </c>
      <c r="T75" s="16">
        <v>3</v>
      </c>
      <c r="U75" s="16">
        <v>3</v>
      </c>
      <c r="V75" s="16">
        <v>3</v>
      </c>
      <c r="W75" s="9">
        <v>95</v>
      </c>
      <c r="X75" s="9">
        <v>135</v>
      </c>
      <c r="Y75" s="9">
        <v>3.2</v>
      </c>
      <c r="Z75" s="9">
        <v>6</v>
      </c>
      <c r="AA75" s="9">
        <v>110081</v>
      </c>
      <c r="AB75" s="9">
        <v>111022</v>
      </c>
      <c r="AC75" s="9"/>
    </row>
    <row r="76" spans="1:29" x14ac:dyDescent="0.2">
      <c r="A76" s="3">
        <v>11105</v>
      </c>
      <c r="B76" s="14" t="s">
        <v>207</v>
      </c>
      <c r="C76" s="15" t="s">
        <v>1864</v>
      </c>
      <c r="D76" s="3" t="s">
        <v>69</v>
      </c>
      <c r="E76" s="16">
        <v>90</v>
      </c>
      <c r="F76" s="16">
        <v>96</v>
      </c>
      <c r="G76" s="16">
        <v>0</v>
      </c>
      <c r="H76" s="16">
        <v>101</v>
      </c>
      <c r="I76" s="16">
        <v>115</v>
      </c>
      <c r="J76" s="9">
        <v>0</v>
      </c>
      <c r="K76" s="9">
        <v>102</v>
      </c>
      <c r="L76" s="9">
        <v>56</v>
      </c>
      <c r="M76" s="9">
        <v>50</v>
      </c>
      <c r="N76" s="16">
        <v>30</v>
      </c>
      <c r="O76" s="9">
        <v>3</v>
      </c>
      <c r="P76" s="16">
        <v>15</v>
      </c>
      <c r="Q76" s="9">
        <v>4</v>
      </c>
      <c r="R76" s="14">
        <f t="shared" si="1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90</v>
      </c>
      <c r="X76" s="9">
        <v>140</v>
      </c>
      <c r="Y76" s="9">
        <v>4.2</v>
      </c>
      <c r="Z76" s="9">
        <v>8</v>
      </c>
      <c r="AA76" s="9">
        <v>111051</v>
      </c>
      <c r="AB76" s="9">
        <v>111052</v>
      </c>
      <c r="AC76" s="9"/>
    </row>
    <row r="77" spans="1:29" x14ac:dyDescent="0.2">
      <c r="A77" s="3">
        <v>11106</v>
      </c>
      <c r="B77" s="14" t="s">
        <v>207</v>
      </c>
      <c r="C77" s="15" t="s">
        <v>1913</v>
      </c>
      <c r="D77" s="3" t="s">
        <v>67</v>
      </c>
      <c r="E77" s="16">
        <v>75</v>
      </c>
      <c r="F77" s="16">
        <v>100</v>
      </c>
      <c r="G77" s="16">
        <v>0</v>
      </c>
      <c r="H77" s="16">
        <v>96</v>
      </c>
      <c r="I77" s="16">
        <v>96</v>
      </c>
      <c r="J77" s="9">
        <v>0</v>
      </c>
      <c r="K77" s="9">
        <v>100</v>
      </c>
      <c r="L77" s="9">
        <v>44</v>
      </c>
      <c r="M77" s="9">
        <v>47</v>
      </c>
      <c r="N77" s="16">
        <v>21</v>
      </c>
      <c r="O77" s="9">
        <v>3</v>
      </c>
      <c r="P77" s="16">
        <v>20</v>
      </c>
      <c r="Q77" s="9">
        <v>4</v>
      </c>
      <c r="R77" s="14">
        <f t="shared" si="1"/>
        <v>16</v>
      </c>
      <c r="S77" s="16">
        <v>4</v>
      </c>
      <c r="T77" s="16">
        <v>4</v>
      </c>
      <c r="U77" s="16">
        <v>4</v>
      </c>
      <c r="V77" s="16">
        <v>4</v>
      </c>
      <c r="W77" s="9">
        <v>85</v>
      </c>
      <c r="X77" s="9">
        <v>125</v>
      </c>
      <c r="Y77" s="9">
        <v>2.5</v>
      </c>
      <c r="Z77" s="9">
        <v>5.0999999999999996</v>
      </c>
      <c r="AA77" s="9">
        <v>111061</v>
      </c>
      <c r="AB77" s="9"/>
      <c r="AC77" s="9"/>
    </row>
    <row r="78" spans="1:29" x14ac:dyDescent="0.2">
      <c r="A78" s="3">
        <v>11107</v>
      </c>
      <c r="B78" s="14" t="s">
        <v>207</v>
      </c>
      <c r="C78" s="15" t="s">
        <v>1914</v>
      </c>
      <c r="D78" s="3" t="s">
        <v>67</v>
      </c>
      <c r="E78" s="16">
        <v>75</v>
      </c>
      <c r="F78" s="16">
        <v>100</v>
      </c>
      <c r="G78" s="16">
        <v>0</v>
      </c>
      <c r="H78" s="16">
        <v>96</v>
      </c>
      <c r="I78" s="16">
        <v>98</v>
      </c>
      <c r="J78" s="9">
        <v>0</v>
      </c>
      <c r="K78" s="9">
        <v>100</v>
      </c>
      <c r="L78" s="9">
        <v>44</v>
      </c>
      <c r="M78" s="9">
        <v>47</v>
      </c>
      <c r="N78" s="16">
        <v>21</v>
      </c>
      <c r="O78" s="9">
        <v>3</v>
      </c>
      <c r="P78" s="16">
        <v>21</v>
      </c>
      <c r="Q78" s="9">
        <v>4</v>
      </c>
      <c r="R78" s="14">
        <f t="shared" si="1"/>
        <v>16</v>
      </c>
      <c r="S78" s="16">
        <v>4</v>
      </c>
      <c r="T78" s="16">
        <v>4</v>
      </c>
      <c r="U78" s="16">
        <v>4</v>
      </c>
      <c r="V78" s="16">
        <v>4</v>
      </c>
      <c r="W78" s="9">
        <v>85</v>
      </c>
      <c r="X78" s="9">
        <v>125</v>
      </c>
      <c r="Y78" s="9">
        <v>2.5</v>
      </c>
      <c r="Z78" s="9">
        <v>5.0999999999999996</v>
      </c>
      <c r="AA78" s="9">
        <v>111071</v>
      </c>
      <c r="AB78" s="9"/>
      <c r="AC78" s="9"/>
    </row>
    <row r="79" spans="1:29" x14ac:dyDescent="0.2">
      <c r="A79" s="3">
        <v>11108</v>
      </c>
      <c r="B79" s="14" t="s">
        <v>207</v>
      </c>
      <c r="C79" s="15" t="s">
        <v>1915</v>
      </c>
      <c r="D79" s="3" t="s">
        <v>67</v>
      </c>
      <c r="E79" s="16">
        <v>82</v>
      </c>
      <c r="F79" s="16">
        <v>105</v>
      </c>
      <c r="G79" s="16">
        <v>0</v>
      </c>
      <c r="H79" s="16">
        <v>96</v>
      </c>
      <c r="I79" s="16">
        <v>92</v>
      </c>
      <c r="J79" s="9">
        <v>0</v>
      </c>
      <c r="K79" s="9">
        <v>101</v>
      </c>
      <c r="L79" s="9">
        <v>45</v>
      </c>
      <c r="M79" s="9">
        <v>45</v>
      </c>
      <c r="N79" s="16">
        <v>21</v>
      </c>
      <c r="O79" s="9">
        <v>3</v>
      </c>
      <c r="P79" s="16">
        <v>22</v>
      </c>
      <c r="Q79" s="9">
        <v>4</v>
      </c>
      <c r="R79" s="14">
        <f t="shared" si="1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95</v>
      </c>
      <c r="X79" s="9">
        <v>140</v>
      </c>
      <c r="Y79" s="9">
        <v>3.2</v>
      </c>
      <c r="Z79" s="9">
        <v>6</v>
      </c>
      <c r="AA79" s="9">
        <v>111081</v>
      </c>
      <c r="AB79" s="9"/>
      <c r="AC79" s="9"/>
    </row>
    <row r="80" spans="1:29" x14ac:dyDescent="0.2">
      <c r="A80" s="3">
        <v>11109</v>
      </c>
      <c r="B80" s="14" t="s">
        <v>207</v>
      </c>
      <c r="C80" s="15" t="s">
        <v>1916</v>
      </c>
      <c r="D80" s="3" t="s">
        <v>67</v>
      </c>
      <c r="E80" s="16">
        <v>82</v>
      </c>
      <c r="F80" s="16">
        <v>105</v>
      </c>
      <c r="G80" s="16">
        <v>0</v>
      </c>
      <c r="H80" s="16">
        <v>96</v>
      </c>
      <c r="I80" s="16">
        <v>98</v>
      </c>
      <c r="J80" s="9">
        <v>0</v>
      </c>
      <c r="K80" s="9">
        <v>101</v>
      </c>
      <c r="L80" s="9">
        <v>45</v>
      </c>
      <c r="M80" s="9">
        <v>45</v>
      </c>
      <c r="N80" s="16">
        <v>21</v>
      </c>
      <c r="O80" s="9">
        <v>3</v>
      </c>
      <c r="P80" s="16">
        <v>20</v>
      </c>
      <c r="Q80" s="9">
        <v>4</v>
      </c>
      <c r="R80" s="14">
        <f t="shared" si="1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95</v>
      </c>
      <c r="X80" s="9">
        <v>140</v>
      </c>
      <c r="Y80" s="9">
        <v>3.2</v>
      </c>
      <c r="Z80" s="9">
        <v>6</v>
      </c>
      <c r="AA80" s="9">
        <v>111091</v>
      </c>
      <c r="AB80" s="9">
        <v>110081</v>
      </c>
      <c r="AC80" s="9"/>
    </row>
    <row r="81" spans="1:29" x14ac:dyDescent="0.2">
      <c r="A81" s="3">
        <v>11110</v>
      </c>
      <c r="B81" s="14" t="s">
        <v>207</v>
      </c>
      <c r="C81" s="15" t="s">
        <v>1917</v>
      </c>
      <c r="D81" s="3" t="s">
        <v>67</v>
      </c>
      <c r="E81" s="16">
        <v>82</v>
      </c>
      <c r="F81" s="16">
        <v>107</v>
      </c>
      <c r="G81" s="16">
        <v>0</v>
      </c>
      <c r="H81" s="16">
        <v>100</v>
      </c>
      <c r="I81" s="16">
        <v>102</v>
      </c>
      <c r="J81" s="9">
        <v>0</v>
      </c>
      <c r="K81" s="9">
        <v>101</v>
      </c>
      <c r="L81" s="9">
        <v>45</v>
      </c>
      <c r="M81" s="9">
        <v>47</v>
      </c>
      <c r="N81" s="16">
        <v>21</v>
      </c>
      <c r="O81" s="9">
        <v>3</v>
      </c>
      <c r="P81" s="16">
        <v>22</v>
      </c>
      <c r="Q81" s="9">
        <v>4</v>
      </c>
      <c r="R81" s="14">
        <f t="shared" si="1"/>
        <v>12</v>
      </c>
      <c r="S81" s="16">
        <v>3</v>
      </c>
      <c r="T81" s="16">
        <v>3</v>
      </c>
      <c r="U81" s="16">
        <v>3</v>
      </c>
      <c r="V81" s="16">
        <v>3</v>
      </c>
      <c r="W81" s="9">
        <v>95</v>
      </c>
      <c r="X81" s="9">
        <v>140</v>
      </c>
      <c r="Y81" s="9">
        <v>3.2</v>
      </c>
      <c r="Z81" s="9">
        <v>6</v>
      </c>
      <c r="AA81" s="9">
        <v>111101</v>
      </c>
      <c r="AB81" s="9">
        <v>111102</v>
      </c>
      <c r="AC81" s="9"/>
    </row>
    <row r="82" spans="1:29" x14ac:dyDescent="0.2">
      <c r="A82" s="3">
        <v>11111</v>
      </c>
      <c r="B82" s="14" t="s">
        <v>207</v>
      </c>
      <c r="C82" s="15" t="s">
        <v>1918</v>
      </c>
      <c r="D82" s="3" t="s">
        <v>67</v>
      </c>
      <c r="E82" s="16">
        <v>79</v>
      </c>
      <c r="F82" s="16">
        <v>115</v>
      </c>
      <c r="G82" s="16">
        <v>0</v>
      </c>
      <c r="H82" s="16">
        <v>97</v>
      </c>
      <c r="I82" s="16">
        <v>105</v>
      </c>
      <c r="J82" s="9">
        <v>0</v>
      </c>
      <c r="K82" s="9">
        <v>102</v>
      </c>
      <c r="L82" s="9">
        <v>60</v>
      </c>
      <c r="M82" s="9">
        <v>51</v>
      </c>
      <c r="N82" s="16">
        <v>28</v>
      </c>
      <c r="O82" s="9">
        <v>3</v>
      </c>
      <c r="P82" s="16">
        <v>20</v>
      </c>
      <c r="Q82" s="9">
        <v>4</v>
      </c>
      <c r="R82" s="14">
        <f t="shared" si="1"/>
        <v>12</v>
      </c>
      <c r="S82" s="16">
        <v>3</v>
      </c>
      <c r="T82" s="16">
        <v>3</v>
      </c>
      <c r="U82" s="16">
        <v>3</v>
      </c>
      <c r="V82" s="16">
        <v>3</v>
      </c>
      <c r="W82" s="9">
        <v>95</v>
      </c>
      <c r="X82" s="9">
        <v>140</v>
      </c>
      <c r="Y82" s="9">
        <v>4.2</v>
      </c>
      <c r="Z82" s="9">
        <v>8</v>
      </c>
      <c r="AA82" s="9">
        <v>111111</v>
      </c>
      <c r="AB82" s="9">
        <v>111112</v>
      </c>
      <c r="AC82" s="9"/>
    </row>
    <row r="83" spans="1:29" x14ac:dyDescent="0.2">
      <c r="A83" s="3">
        <v>11112</v>
      </c>
      <c r="B83" s="14" t="s">
        <v>207</v>
      </c>
      <c r="C83" s="15" t="s">
        <v>1919</v>
      </c>
      <c r="D83" s="3" t="s">
        <v>71</v>
      </c>
      <c r="E83" s="16">
        <v>80</v>
      </c>
      <c r="F83" s="16">
        <v>113</v>
      </c>
      <c r="G83" s="16">
        <v>0</v>
      </c>
      <c r="H83" s="16">
        <v>104</v>
      </c>
      <c r="I83" s="16">
        <v>70</v>
      </c>
      <c r="J83" s="9">
        <v>0</v>
      </c>
      <c r="K83" s="9">
        <v>102</v>
      </c>
      <c r="L83" s="9">
        <v>63</v>
      </c>
      <c r="M83" s="9">
        <v>41</v>
      </c>
      <c r="N83" s="16">
        <v>31</v>
      </c>
      <c r="O83" s="9">
        <v>3</v>
      </c>
      <c r="P83" s="16">
        <v>20</v>
      </c>
      <c r="Q83" s="9">
        <v>4</v>
      </c>
      <c r="R83" s="14">
        <f t="shared" si="1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90</v>
      </c>
      <c r="X83" s="9">
        <v>130</v>
      </c>
      <c r="Y83" s="9">
        <v>4.2</v>
      </c>
      <c r="Z83" s="9">
        <v>8</v>
      </c>
      <c r="AA83" s="9">
        <v>111121</v>
      </c>
      <c r="AB83" s="9"/>
      <c r="AC83" s="9"/>
    </row>
    <row r="84" spans="1:29" x14ac:dyDescent="0.2">
      <c r="A84" s="3">
        <v>11113</v>
      </c>
      <c r="B84" s="14" t="s">
        <v>207</v>
      </c>
      <c r="C84" s="15" t="s">
        <v>1920</v>
      </c>
      <c r="D84" s="3" t="s">
        <v>70</v>
      </c>
      <c r="E84" s="16">
        <v>83</v>
      </c>
      <c r="F84" s="16">
        <v>110</v>
      </c>
      <c r="G84" s="16">
        <v>0</v>
      </c>
      <c r="H84" s="16">
        <v>108</v>
      </c>
      <c r="I84" s="16">
        <v>102</v>
      </c>
      <c r="J84" s="9">
        <v>0</v>
      </c>
      <c r="K84" s="9">
        <v>102</v>
      </c>
      <c r="L84" s="9">
        <v>58</v>
      </c>
      <c r="M84" s="9">
        <v>46</v>
      </c>
      <c r="N84" s="16">
        <v>32</v>
      </c>
      <c r="O84" s="9">
        <v>3</v>
      </c>
      <c r="P84" s="16">
        <v>30</v>
      </c>
      <c r="Q84" s="9">
        <v>4</v>
      </c>
      <c r="R84" s="14">
        <f t="shared" si="1"/>
        <v>0</v>
      </c>
      <c r="S84" s="16">
        <v>0</v>
      </c>
      <c r="T84" s="16">
        <v>0</v>
      </c>
      <c r="U84" s="16">
        <v>0</v>
      </c>
      <c r="V84" s="16">
        <v>0</v>
      </c>
      <c r="W84" s="9">
        <v>90</v>
      </c>
      <c r="X84" s="9">
        <v>130</v>
      </c>
      <c r="Y84" s="9">
        <v>4.2</v>
      </c>
      <c r="Z84" s="9">
        <v>8</v>
      </c>
      <c r="AA84" s="9">
        <v>111131</v>
      </c>
      <c r="AB84" s="9">
        <v>111132</v>
      </c>
      <c r="AC84" s="9"/>
    </row>
    <row r="85" spans="1:29" x14ac:dyDescent="0.2">
      <c r="A85" s="3">
        <v>11117</v>
      </c>
      <c r="B85" s="14" t="s">
        <v>76</v>
      </c>
      <c r="C85" s="15" t="s">
        <v>37</v>
      </c>
      <c r="D85" s="14" t="s">
        <v>3</v>
      </c>
      <c r="E85" s="14">
        <v>82</v>
      </c>
      <c r="F85" s="14">
        <v>40</v>
      </c>
      <c r="G85" s="14">
        <v>0</v>
      </c>
      <c r="H85" s="14">
        <v>85</v>
      </c>
      <c r="I85" s="14">
        <v>77</v>
      </c>
      <c r="J85" s="14">
        <v>0</v>
      </c>
      <c r="K85" s="14">
        <v>97</v>
      </c>
      <c r="L85" s="14">
        <v>66</v>
      </c>
      <c r="M85" s="14">
        <v>82</v>
      </c>
      <c r="N85" s="14">
        <v>33</v>
      </c>
      <c r="O85" s="14">
        <v>1</v>
      </c>
      <c r="P85" s="14">
        <v>6</v>
      </c>
      <c r="Q85" s="14">
        <v>4</v>
      </c>
      <c r="R85" s="14">
        <f t="shared" si="1"/>
        <v>72</v>
      </c>
      <c r="S85" s="14">
        <v>20</v>
      </c>
      <c r="T85" s="14">
        <v>25</v>
      </c>
      <c r="U85" s="14">
        <v>15</v>
      </c>
      <c r="V85" s="14">
        <v>12</v>
      </c>
      <c r="W85" s="9">
        <v>70</v>
      </c>
      <c r="X85" s="9">
        <v>65</v>
      </c>
      <c r="Y85" s="9">
        <v>2.88</v>
      </c>
      <c r="Z85" s="9">
        <v>5.4</v>
      </c>
      <c r="AA85" s="14">
        <v>111171</v>
      </c>
      <c r="AB85" s="14">
        <v>111172</v>
      </c>
    </row>
    <row r="86" spans="1:29" x14ac:dyDescent="0.2">
      <c r="A86" s="3">
        <v>11118</v>
      </c>
      <c r="B86" s="14" t="s">
        <v>76</v>
      </c>
      <c r="C86" s="15" t="s">
        <v>38</v>
      </c>
      <c r="D86" s="14" t="s">
        <v>68</v>
      </c>
      <c r="E86" s="14">
        <v>67</v>
      </c>
      <c r="F86" s="14">
        <v>40</v>
      </c>
      <c r="G86" s="14">
        <v>0</v>
      </c>
      <c r="H86" s="14">
        <v>65</v>
      </c>
      <c r="I86" s="14">
        <v>71</v>
      </c>
      <c r="J86" s="14">
        <v>0</v>
      </c>
      <c r="K86" s="14">
        <v>91</v>
      </c>
      <c r="L86" s="14">
        <v>63</v>
      </c>
      <c r="M86" s="14">
        <v>72</v>
      </c>
      <c r="N86" s="14">
        <v>34</v>
      </c>
      <c r="O86" s="14">
        <v>1</v>
      </c>
      <c r="P86" s="14">
        <v>7</v>
      </c>
      <c r="Q86" s="14">
        <v>4</v>
      </c>
      <c r="R86" s="14">
        <f t="shared" si="1"/>
        <v>68</v>
      </c>
      <c r="S86" s="14">
        <v>16</v>
      </c>
      <c r="T86" s="14">
        <v>27</v>
      </c>
      <c r="U86" s="14">
        <v>15</v>
      </c>
      <c r="V86" s="14">
        <v>10</v>
      </c>
      <c r="W86" s="9">
        <v>70</v>
      </c>
      <c r="X86" s="9">
        <v>65</v>
      </c>
      <c r="Y86" s="9">
        <v>2.1</v>
      </c>
      <c r="Z86" s="9">
        <v>5.2</v>
      </c>
      <c r="AA86" s="14">
        <v>111171</v>
      </c>
    </row>
    <row r="87" spans="1:29" x14ac:dyDescent="0.2">
      <c r="A87" s="3">
        <v>11120</v>
      </c>
      <c r="B87" s="14" t="s">
        <v>21</v>
      </c>
      <c r="C87" s="15" t="s">
        <v>40</v>
      </c>
      <c r="D87" s="14" t="s">
        <v>67</v>
      </c>
      <c r="E87" s="14">
        <v>60</v>
      </c>
      <c r="F87" s="14">
        <v>45</v>
      </c>
      <c r="G87" s="14">
        <v>0</v>
      </c>
      <c r="H87" s="14">
        <v>64</v>
      </c>
      <c r="I87" s="14">
        <v>83</v>
      </c>
      <c r="J87" s="14">
        <v>0</v>
      </c>
      <c r="K87" s="14">
        <v>101</v>
      </c>
      <c r="L87" s="14">
        <v>60</v>
      </c>
      <c r="M87" s="14">
        <v>65</v>
      </c>
      <c r="N87" s="14">
        <v>32</v>
      </c>
      <c r="O87" s="14">
        <v>1</v>
      </c>
      <c r="P87" s="14">
        <v>12</v>
      </c>
      <c r="Q87" s="14">
        <v>4</v>
      </c>
      <c r="R87" s="14">
        <f t="shared" si="1"/>
        <v>83</v>
      </c>
      <c r="S87" s="14">
        <v>21</v>
      </c>
      <c r="T87" s="14">
        <v>27</v>
      </c>
      <c r="U87" s="14">
        <v>23</v>
      </c>
      <c r="V87" s="14">
        <v>12</v>
      </c>
      <c r="W87" s="9">
        <v>55</v>
      </c>
      <c r="X87" s="9">
        <v>65</v>
      </c>
      <c r="Y87" s="9">
        <v>2.08</v>
      </c>
      <c r="Z87" s="9">
        <v>4</v>
      </c>
      <c r="AA87" s="14">
        <v>111201</v>
      </c>
    </row>
    <row r="88" spans="1:29" x14ac:dyDescent="0.2">
      <c r="A88" s="3">
        <v>11121</v>
      </c>
      <c r="B88" s="14" t="s">
        <v>21</v>
      </c>
      <c r="C88" s="15" t="s">
        <v>41</v>
      </c>
      <c r="D88" s="14" t="s">
        <v>67</v>
      </c>
      <c r="E88" s="14">
        <v>60</v>
      </c>
      <c r="F88" s="14">
        <v>45</v>
      </c>
      <c r="G88" s="14">
        <v>0</v>
      </c>
      <c r="H88" s="14">
        <v>68</v>
      </c>
      <c r="I88" s="14">
        <v>95</v>
      </c>
      <c r="J88" s="14">
        <v>0</v>
      </c>
      <c r="K88" s="14">
        <v>102</v>
      </c>
      <c r="L88" s="14">
        <v>62</v>
      </c>
      <c r="M88" s="14">
        <v>73</v>
      </c>
      <c r="N88" s="14">
        <v>32</v>
      </c>
      <c r="O88" s="14">
        <v>1</v>
      </c>
      <c r="P88" s="14">
        <v>65</v>
      </c>
      <c r="Q88" s="14">
        <v>4</v>
      </c>
      <c r="R88" s="14">
        <f t="shared" si="1"/>
        <v>90</v>
      </c>
      <c r="S88" s="14">
        <v>21</v>
      </c>
      <c r="T88" s="14">
        <v>26</v>
      </c>
      <c r="U88" s="14">
        <v>28</v>
      </c>
      <c r="V88" s="14">
        <v>15</v>
      </c>
      <c r="W88" s="9">
        <v>60</v>
      </c>
      <c r="X88" s="9">
        <v>70</v>
      </c>
      <c r="Y88" s="9">
        <v>2.1</v>
      </c>
      <c r="Z88" s="9">
        <v>4</v>
      </c>
      <c r="AA88" s="14">
        <v>111211</v>
      </c>
      <c r="AB88" s="14">
        <v>111212</v>
      </c>
    </row>
    <row r="89" spans="1:29" x14ac:dyDescent="0.2">
      <c r="A89" s="3">
        <v>11123</v>
      </c>
      <c r="B89" s="14" t="s">
        <v>91</v>
      </c>
      <c r="C89" s="15" t="s">
        <v>42</v>
      </c>
      <c r="D89" s="14" t="s">
        <v>67</v>
      </c>
      <c r="E89" s="14">
        <v>50</v>
      </c>
      <c r="F89" s="14">
        <v>30</v>
      </c>
      <c r="G89" s="14">
        <v>0</v>
      </c>
      <c r="H89" s="14">
        <v>37</v>
      </c>
      <c r="I89" s="14">
        <v>73</v>
      </c>
      <c r="J89" s="14">
        <v>0</v>
      </c>
      <c r="K89" s="14">
        <v>95</v>
      </c>
      <c r="L89" s="14">
        <v>46</v>
      </c>
      <c r="M89" s="14">
        <v>67</v>
      </c>
      <c r="N89" s="14">
        <v>16.5</v>
      </c>
      <c r="O89" s="14">
        <v>1</v>
      </c>
      <c r="P89" s="14">
        <v>26</v>
      </c>
      <c r="Q89" s="14">
        <v>3</v>
      </c>
      <c r="R89" s="14">
        <f t="shared" si="1"/>
        <v>32</v>
      </c>
      <c r="S89" s="14">
        <v>16</v>
      </c>
      <c r="T89" s="14">
        <v>12</v>
      </c>
      <c r="U89" s="14">
        <v>4</v>
      </c>
      <c r="V89" s="14">
        <v>0</v>
      </c>
      <c r="W89" s="9">
        <v>30</v>
      </c>
      <c r="X89" s="9">
        <v>35</v>
      </c>
      <c r="Y89" s="9">
        <v>1.1200000000000001</v>
      </c>
      <c r="Z89" s="9">
        <v>2.1</v>
      </c>
      <c r="AA89" s="14">
        <v>111231</v>
      </c>
    </row>
    <row r="90" spans="1:29" x14ac:dyDescent="0.2">
      <c r="A90" s="3">
        <v>11124</v>
      </c>
      <c r="B90" s="14" t="s">
        <v>91</v>
      </c>
      <c r="C90" s="15" t="s">
        <v>43</v>
      </c>
      <c r="D90" s="14" t="s">
        <v>69</v>
      </c>
      <c r="E90" s="14">
        <v>50</v>
      </c>
      <c r="F90" s="14">
        <v>30</v>
      </c>
      <c r="G90" s="14">
        <v>0</v>
      </c>
      <c r="H90" s="14">
        <v>37</v>
      </c>
      <c r="I90" s="14">
        <v>70</v>
      </c>
      <c r="J90" s="14">
        <v>16</v>
      </c>
      <c r="K90" s="14">
        <v>96</v>
      </c>
      <c r="L90" s="14">
        <v>46</v>
      </c>
      <c r="M90" s="14">
        <v>67</v>
      </c>
      <c r="N90" s="14">
        <v>16.5</v>
      </c>
      <c r="O90" s="14">
        <v>1</v>
      </c>
      <c r="P90" s="14">
        <v>25</v>
      </c>
      <c r="Q90" s="14">
        <v>3</v>
      </c>
      <c r="R90" s="14">
        <f t="shared" si="1"/>
        <v>32</v>
      </c>
      <c r="S90" s="14">
        <v>16</v>
      </c>
      <c r="T90" s="14">
        <v>12</v>
      </c>
      <c r="U90" s="14">
        <v>4</v>
      </c>
      <c r="V90" s="14">
        <v>0</v>
      </c>
      <c r="W90" s="9">
        <v>30</v>
      </c>
      <c r="X90" s="9">
        <v>35</v>
      </c>
      <c r="Y90" s="9">
        <v>1.28</v>
      </c>
      <c r="Z90" s="9">
        <v>2.4</v>
      </c>
      <c r="AA90" s="14">
        <v>111231</v>
      </c>
    </row>
    <row r="91" spans="1:29" x14ac:dyDescent="0.2">
      <c r="A91" s="3">
        <v>11125</v>
      </c>
      <c r="B91" s="14" t="s">
        <v>91</v>
      </c>
      <c r="C91" s="15" t="s">
        <v>90</v>
      </c>
      <c r="D91" s="14" t="s">
        <v>70</v>
      </c>
      <c r="E91" s="14">
        <v>55</v>
      </c>
      <c r="F91" s="14">
        <v>35</v>
      </c>
      <c r="G91" s="14">
        <v>0</v>
      </c>
      <c r="H91" s="14">
        <v>41</v>
      </c>
      <c r="I91" s="14">
        <v>85</v>
      </c>
      <c r="J91" s="14">
        <v>0</v>
      </c>
      <c r="K91" s="14">
        <v>95</v>
      </c>
      <c r="L91" s="14">
        <v>61</v>
      </c>
      <c r="M91" s="14">
        <v>72</v>
      </c>
      <c r="N91" s="14">
        <v>25</v>
      </c>
      <c r="O91" s="14">
        <v>1</v>
      </c>
      <c r="P91" s="14">
        <v>27</v>
      </c>
      <c r="Q91" s="14">
        <v>3</v>
      </c>
      <c r="R91" s="14">
        <f t="shared" si="1"/>
        <v>46</v>
      </c>
      <c r="S91" s="14">
        <v>15</v>
      </c>
      <c r="T91" s="14">
        <v>23</v>
      </c>
      <c r="U91" s="14">
        <v>8</v>
      </c>
      <c r="V91" s="14">
        <v>0</v>
      </c>
      <c r="W91" s="9">
        <v>50</v>
      </c>
      <c r="X91" s="9">
        <v>50</v>
      </c>
      <c r="Y91" s="9">
        <v>1.1499999999999999</v>
      </c>
      <c r="Z91" s="9">
        <v>2.2000000000000002</v>
      </c>
      <c r="AA91" s="14">
        <v>111251</v>
      </c>
    </row>
    <row r="92" spans="1:29" x14ac:dyDescent="0.2">
      <c r="A92" s="3">
        <v>11126</v>
      </c>
      <c r="B92" s="14" t="s">
        <v>91</v>
      </c>
      <c r="C92" s="15" t="s">
        <v>44</v>
      </c>
      <c r="D92" s="14" t="s">
        <v>67</v>
      </c>
      <c r="E92" s="14">
        <v>51</v>
      </c>
      <c r="F92" s="14">
        <v>30</v>
      </c>
      <c r="G92" s="14">
        <v>0</v>
      </c>
      <c r="H92" s="14">
        <v>43</v>
      </c>
      <c r="I92" s="14">
        <v>82</v>
      </c>
      <c r="J92" s="14">
        <v>0</v>
      </c>
      <c r="K92" s="14">
        <v>95</v>
      </c>
      <c r="L92" s="14">
        <v>63</v>
      </c>
      <c r="M92" s="14">
        <v>72</v>
      </c>
      <c r="N92" s="14">
        <v>31</v>
      </c>
      <c r="O92" s="14">
        <v>1</v>
      </c>
      <c r="P92" s="14">
        <v>10</v>
      </c>
      <c r="Q92" s="14">
        <v>3</v>
      </c>
      <c r="R92" s="14">
        <f t="shared" si="1"/>
        <v>39</v>
      </c>
      <c r="S92" s="14">
        <v>10</v>
      </c>
      <c r="T92" s="14">
        <v>19</v>
      </c>
      <c r="U92" s="14">
        <v>10</v>
      </c>
      <c r="V92" s="14">
        <v>0</v>
      </c>
      <c r="W92" s="9">
        <v>30</v>
      </c>
      <c r="X92" s="9">
        <v>35</v>
      </c>
      <c r="Y92" s="9">
        <v>1.1200000000000001</v>
      </c>
      <c r="Z92" s="9">
        <v>2.1</v>
      </c>
      <c r="AA92" s="14">
        <v>111261</v>
      </c>
    </row>
    <row r="93" spans="1:29" x14ac:dyDescent="0.2">
      <c r="A93" s="3">
        <v>11130</v>
      </c>
      <c r="B93" s="14" t="s">
        <v>211</v>
      </c>
      <c r="C93" s="15" t="s">
        <v>2037</v>
      </c>
      <c r="D93" s="3" t="s">
        <v>68</v>
      </c>
      <c r="E93" s="9">
        <v>62</v>
      </c>
      <c r="F93" s="9">
        <v>77</v>
      </c>
      <c r="G93" s="9">
        <v>48</v>
      </c>
      <c r="H93" s="9">
        <v>58</v>
      </c>
      <c r="I93" s="9">
        <v>59</v>
      </c>
      <c r="J93" s="9">
        <v>0</v>
      </c>
      <c r="K93" s="9">
        <v>95</v>
      </c>
      <c r="L93" s="9">
        <v>66</v>
      </c>
      <c r="M93" s="9">
        <v>47</v>
      </c>
      <c r="N93" s="9">
        <v>27.5</v>
      </c>
      <c r="O93" s="9">
        <v>3</v>
      </c>
      <c r="P93" s="9">
        <v>10</v>
      </c>
      <c r="Q93" s="9">
        <v>4</v>
      </c>
      <c r="R93" s="14">
        <f t="shared" si="1"/>
        <v>6</v>
      </c>
      <c r="S93" s="9">
        <v>2</v>
      </c>
      <c r="T93" s="9">
        <v>2</v>
      </c>
      <c r="U93" s="9">
        <v>2</v>
      </c>
      <c r="V93" s="9">
        <v>0</v>
      </c>
      <c r="W93" s="9">
        <v>35</v>
      </c>
      <c r="X93" s="9">
        <v>80</v>
      </c>
      <c r="Y93" s="9">
        <v>1.28</v>
      </c>
      <c r="Z93" s="9">
        <v>2.64</v>
      </c>
      <c r="AA93" s="9">
        <v>111301</v>
      </c>
      <c r="AB93" s="9">
        <v>111302</v>
      </c>
    </row>
    <row r="94" spans="1:29" x14ac:dyDescent="0.2">
      <c r="A94" s="3">
        <v>11131</v>
      </c>
      <c r="B94" s="14" t="s">
        <v>206</v>
      </c>
      <c r="C94" s="14" t="s">
        <v>1931</v>
      </c>
      <c r="D94" s="3" t="s">
        <v>3</v>
      </c>
      <c r="E94" s="9">
        <v>46</v>
      </c>
      <c r="F94" s="9">
        <v>57</v>
      </c>
      <c r="G94" s="9">
        <v>68</v>
      </c>
      <c r="H94" s="9">
        <v>49</v>
      </c>
      <c r="I94" s="9">
        <v>57</v>
      </c>
      <c r="J94" s="9">
        <v>0</v>
      </c>
      <c r="K94" s="9">
        <v>97</v>
      </c>
      <c r="L94" s="9">
        <v>87</v>
      </c>
      <c r="M94" s="9">
        <v>53</v>
      </c>
      <c r="N94" s="9">
        <v>35</v>
      </c>
      <c r="O94" s="9">
        <v>2</v>
      </c>
      <c r="P94" s="9">
        <v>13</v>
      </c>
      <c r="Q94" s="9">
        <v>4</v>
      </c>
      <c r="R94" s="14">
        <f t="shared" si="1"/>
        <v>6</v>
      </c>
      <c r="S94" s="9">
        <v>2</v>
      </c>
      <c r="T94" s="9">
        <v>2</v>
      </c>
      <c r="U94" s="9">
        <v>2</v>
      </c>
      <c r="V94" s="9">
        <v>0</v>
      </c>
      <c r="W94" s="9">
        <v>40</v>
      </c>
      <c r="X94" s="9">
        <v>65</v>
      </c>
      <c r="Y94" s="9">
        <v>1.28</v>
      </c>
      <c r="Z94" s="9">
        <v>2.4</v>
      </c>
      <c r="AA94" s="22">
        <v>111311</v>
      </c>
      <c r="AB94" s="9"/>
      <c r="AC94" s="9"/>
    </row>
    <row r="95" spans="1:29" x14ac:dyDescent="0.2">
      <c r="A95" s="3">
        <v>11132</v>
      </c>
      <c r="B95" s="14" t="s">
        <v>206</v>
      </c>
      <c r="C95" s="14" t="s">
        <v>1932</v>
      </c>
      <c r="D95" s="3" t="s">
        <v>3</v>
      </c>
      <c r="E95" s="9">
        <v>46</v>
      </c>
      <c r="F95" s="9">
        <v>57</v>
      </c>
      <c r="G95" s="9">
        <v>68</v>
      </c>
      <c r="H95" s="9">
        <v>49</v>
      </c>
      <c r="I95" s="9">
        <v>57</v>
      </c>
      <c r="J95" s="9">
        <v>0</v>
      </c>
      <c r="K95" s="9">
        <v>97</v>
      </c>
      <c r="L95" s="9">
        <v>87</v>
      </c>
      <c r="M95" s="9">
        <v>49</v>
      </c>
      <c r="N95" s="9">
        <v>35</v>
      </c>
      <c r="O95" s="9">
        <v>2</v>
      </c>
      <c r="P95" s="9">
        <v>15</v>
      </c>
      <c r="Q95" s="9">
        <v>4</v>
      </c>
      <c r="R95" s="14">
        <f t="shared" si="1"/>
        <v>8</v>
      </c>
      <c r="S95" s="9">
        <v>2</v>
      </c>
      <c r="T95" s="9">
        <v>2</v>
      </c>
      <c r="U95" s="9">
        <v>2</v>
      </c>
      <c r="V95" s="9">
        <v>2</v>
      </c>
      <c r="W95" s="9">
        <v>40</v>
      </c>
      <c r="X95" s="9">
        <v>65</v>
      </c>
      <c r="Y95" s="9">
        <v>1.28</v>
      </c>
      <c r="Z95" s="9">
        <v>2.4</v>
      </c>
      <c r="AA95" s="22">
        <v>111321</v>
      </c>
      <c r="AB95" s="9"/>
      <c r="AC95" s="9"/>
    </row>
    <row r="96" spans="1:29" x14ac:dyDescent="0.2">
      <c r="A96" s="3">
        <v>11133</v>
      </c>
      <c r="B96" s="14" t="s">
        <v>206</v>
      </c>
      <c r="C96" s="14" t="s">
        <v>1933</v>
      </c>
      <c r="D96" s="3" t="s">
        <v>3</v>
      </c>
      <c r="E96" s="9">
        <v>47</v>
      </c>
      <c r="F96" s="9">
        <v>57</v>
      </c>
      <c r="G96" s="9">
        <v>68</v>
      </c>
      <c r="H96" s="9">
        <v>49</v>
      </c>
      <c r="I96" s="9">
        <v>59</v>
      </c>
      <c r="J96" s="9">
        <v>0</v>
      </c>
      <c r="K96" s="9">
        <v>97</v>
      </c>
      <c r="L96" s="9">
        <v>86</v>
      </c>
      <c r="M96" s="9">
        <v>49</v>
      </c>
      <c r="N96" s="9">
        <v>35</v>
      </c>
      <c r="O96" s="9">
        <v>2</v>
      </c>
      <c r="P96" s="9">
        <v>20</v>
      </c>
      <c r="Q96" s="9">
        <v>4</v>
      </c>
      <c r="R96" s="14">
        <f t="shared" si="1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111331</v>
      </c>
      <c r="AB96" s="9"/>
      <c r="AC96" s="9"/>
    </row>
    <row r="97" spans="1:29" x14ac:dyDescent="0.2">
      <c r="A97" s="3">
        <v>11135</v>
      </c>
      <c r="B97" s="14" t="s">
        <v>206</v>
      </c>
      <c r="C97" s="14" t="s">
        <v>1934</v>
      </c>
      <c r="D97" s="3" t="s">
        <v>69</v>
      </c>
      <c r="E97" s="9">
        <v>60</v>
      </c>
      <c r="F97" s="9">
        <v>65</v>
      </c>
      <c r="G97" s="9">
        <v>60</v>
      </c>
      <c r="H97" s="9">
        <v>50</v>
      </c>
      <c r="I97" s="9">
        <v>79</v>
      </c>
      <c r="J97" s="9">
        <v>0</v>
      </c>
      <c r="K97" s="9">
        <v>97</v>
      </c>
      <c r="L97" s="9">
        <v>83</v>
      </c>
      <c r="M97" s="9">
        <v>63</v>
      </c>
      <c r="N97" s="9">
        <v>32.5</v>
      </c>
      <c r="O97" s="9">
        <v>2</v>
      </c>
      <c r="P97" s="9">
        <v>13</v>
      </c>
      <c r="Q97" s="9">
        <v>4</v>
      </c>
      <c r="R97" s="14">
        <f t="shared" si="1"/>
        <v>0</v>
      </c>
      <c r="S97" s="9">
        <v>0</v>
      </c>
      <c r="T97" s="9">
        <v>0</v>
      </c>
      <c r="U97" s="9">
        <v>0</v>
      </c>
      <c r="V97" s="9">
        <v>0</v>
      </c>
      <c r="W97" s="9">
        <v>35</v>
      </c>
      <c r="X97" s="9">
        <v>70</v>
      </c>
      <c r="Y97" s="9">
        <v>1.28</v>
      </c>
      <c r="Z97" s="9">
        <v>2.4</v>
      </c>
      <c r="AA97" s="9">
        <v>111351</v>
      </c>
      <c r="AB97" s="9"/>
      <c r="AC97" s="9"/>
    </row>
    <row r="98" spans="1:29" x14ac:dyDescent="0.2">
      <c r="A98" s="3">
        <v>11136</v>
      </c>
      <c r="B98" s="14" t="s">
        <v>206</v>
      </c>
      <c r="C98" s="14" t="s">
        <v>1935</v>
      </c>
      <c r="D98" s="3" t="s">
        <v>69</v>
      </c>
      <c r="E98" s="9">
        <v>59</v>
      </c>
      <c r="F98" s="9">
        <v>64</v>
      </c>
      <c r="G98" s="9">
        <v>60</v>
      </c>
      <c r="H98" s="9">
        <v>45</v>
      </c>
      <c r="I98" s="9">
        <v>75</v>
      </c>
      <c r="J98" s="9">
        <v>0</v>
      </c>
      <c r="K98" s="9">
        <v>97</v>
      </c>
      <c r="L98" s="9">
        <v>82</v>
      </c>
      <c r="M98" s="9">
        <v>62</v>
      </c>
      <c r="N98" s="9">
        <v>32.5</v>
      </c>
      <c r="O98" s="9">
        <v>2</v>
      </c>
      <c r="P98" s="9">
        <v>15</v>
      </c>
      <c r="Q98" s="9">
        <v>4</v>
      </c>
      <c r="R98" s="14">
        <f t="shared" si="1"/>
        <v>0</v>
      </c>
      <c r="S98" s="9">
        <v>0</v>
      </c>
      <c r="T98" s="9">
        <v>0</v>
      </c>
      <c r="U98" s="9">
        <v>0</v>
      </c>
      <c r="V98" s="9">
        <v>0</v>
      </c>
      <c r="W98" s="9">
        <v>35</v>
      </c>
      <c r="X98" s="9">
        <v>70</v>
      </c>
      <c r="Y98" s="9">
        <v>1.28</v>
      </c>
      <c r="Z98" s="9">
        <v>2.4</v>
      </c>
      <c r="AA98" s="9">
        <v>111351</v>
      </c>
      <c r="AB98" s="9"/>
      <c r="AC98" s="9"/>
    </row>
    <row r="99" spans="1:29" x14ac:dyDescent="0.2">
      <c r="A99" s="3">
        <v>11137</v>
      </c>
      <c r="B99" s="14" t="s">
        <v>206</v>
      </c>
      <c r="C99" s="14" t="s">
        <v>1936</v>
      </c>
      <c r="D99" s="3" t="s">
        <v>67</v>
      </c>
      <c r="E99" s="9">
        <v>52</v>
      </c>
      <c r="F99" s="9">
        <v>73</v>
      </c>
      <c r="G99" s="9">
        <v>0</v>
      </c>
      <c r="H99" s="9">
        <v>55</v>
      </c>
      <c r="I99" s="9">
        <v>86</v>
      </c>
      <c r="J99" s="9">
        <v>0</v>
      </c>
      <c r="K99" s="9">
        <v>97</v>
      </c>
      <c r="L99" s="9">
        <v>83</v>
      </c>
      <c r="M99" s="9">
        <v>53</v>
      </c>
      <c r="N99" s="9">
        <v>32.700000000000003</v>
      </c>
      <c r="O99" s="9">
        <v>2</v>
      </c>
      <c r="P99" s="9">
        <v>23</v>
      </c>
      <c r="Q99" s="9">
        <v>4</v>
      </c>
      <c r="R99" s="14">
        <f t="shared" si="1"/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>
        <v>111371</v>
      </c>
      <c r="AB99" s="9"/>
      <c r="AC99" s="9"/>
    </row>
    <row r="100" spans="1:29" x14ac:dyDescent="0.2">
      <c r="A100" s="3">
        <v>11139</v>
      </c>
      <c r="B100" s="14" t="s">
        <v>206</v>
      </c>
      <c r="C100" s="14" t="s">
        <v>1937</v>
      </c>
      <c r="D100" s="3" t="s">
        <v>67</v>
      </c>
      <c r="E100" s="9">
        <v>52</v>
      </c>
      <c r="F100" s="9">
        <v>75</v>
      </c>
      <c r="G100" s="9">
        <v>0</v>
      </c>
      <c r="H100" s="9">
        <v>55</v>
      </c>
      <c r="I100" s="9">
        <v>88</v>
      </c>
      <c r="J100" s="9">
        <v>0</v>
      </c>
      <c r="K100" s="9">
        <v>97</v>
      </c>
      <c r="L100" s="9">
        <v>82</v>
      </c>
      <c r="M100" s="9">
        <v>53</v>
      </c>
      <c r="N100" s="9">
        <v>32.5</v>
      </c>
      <c r="O100" s="9">
        <v>2</v>
      </c>
      <c r="P100" s="9">
        <v>27</v>
      </c>
      <c r="Q100" s="9">
        <v>4</v>
      </c>
      <c r="R100" s="14">
        <f t="shared" si="1"/>
        <v>8</v>
      </c>
      <c r="S100" s="9">
        <v>2</v>
      </c>
      <c r="T100" s="9">
        <v>2</v>
      </c>
      <c r="U100" s="9">
        <v>2</v>
      </c>
      <c r="V100" s="9">
        <v>2</v>
      </c>
      <c r="W100" s="9">
        <v>40</v>
      </c>
      <c r="X100" s="9">
        <v>70</v>
      </c>
      <c r="Y100" s="9">
        <v>1.28</v>
      </c>
      <c r="Z100" s="9">
        <v>2.4</v>
      </c>
      <c r="AA100" s="9">
        <v>111391</v>
      </c>
      <c r="AB100" s="9"/>
      <c r="AC100" s="9"/>
    </row>
    <row r="101" spans="1:29" x14ac:dyDescent="0.2">
      <c r="A101" s="3">
        <v>11141</v>
      </c>
      <c r="B101" s="14" t="s">
        <v>206</v>
      </c>
      <c r="C101" s="14" t="s">
        <v>1938</v>
      </c>
      <c r="D101" s="3" t="s">
        <v>67</v>
      </c>
      <c r="E101" s="9">
        <v>55</v>
      </c>
      <c r="F101" s="9">
        <v>73</v>
      </c>
      <c r="G101" s="9">
        <v>0</v>
      </c>
      <c r="H101" s="9">
        <v>57</v>
      </c>
      <c r="I101" s="9">
        <v>80</v>
      </c>
      <c r="J101" s="9">
        <v>0</v>
      </c>
      <c r="K101" s="9">
        <v>97</v>
      </c>
      <c r="L101" s="9">
        <v>83</v>
      </c>
      <c r="M101" s="9">
        <v>64</v>
      </c>
      <c r="N101" s="9">
        <v>32.5</v>
      </c>
      <c r="O101" s="9">
        <v>2</v>
      </c>
      <c r="P101" s="9">
        <v>15</v>
      </c>
      <c r="Q101" s="9">
        <v>4</v>
      </c>
      <c r="R101" s="14">
        <f t="shared" si="1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111411</v>
      </c>
      <c r="AB101" s="9"/>
      <c r="AC101" s="9"/>
    </row>
    <row r="102" spans="1:29" x14ac:dyDescent="0.2">
      <c r="A102" s="3">
        <v>11142</v>
      </c>
      <c r="B102" s="14" t="s">
        <v>206</v>
      </c>
      <c r="C102" s="14" t="s">
        <v>1939</v>
      </c>
      <c r="D102" s="3" t="s">
        <v>67</v>
      </c>
      <c r="E102" s="9">
        <v>55</v>
      </c>
      <c r="F102" s="9">
        <v>73</v>
      </c>
      <c r="G102" s="9">
        <v>0</v>
      </c>
      <c r="H102" s="9">
        <v>57</v>
      </c>
      <c r="I102" s="9">
        <v>75</v>
      </c>
      <c r="J102" s="9">
        <v>0</v>
      </c>
      <c r="K102" s="9">
        <v>97</v>
      </c>
      <c r="L102" s="9">
        <v>83</v>
      </c>
      <c r="M102" s="9">
        <v>64</v>
      </c>
      <c r="N102" s="9">
        <v>32.5</v>
      </c>
      <c r="O102" s="9">
        <v>2</v>
      </c>
      <c r="P102" s="9">
        <v>15</v>
      </c>
      <c r="Q102" s="9">
        <v>4</v>
      </c>
      <c r="R102" s="14">
        <f t="shared" si="1"/>
        <v>0</v>
      </c>
      <c r="S102" s="9">
        <v>0</v>
      </c>
      <c r="T102" s="9">
        <v>0</v>
      </c>
      <c r="U102" s="9">
        <v>0</v>
      </c>
      <c r="V102" s="9">
        <v>0</v>
      </c>
      <c r="W102" s="9">
        <v>40</v>
      </c>
      <c r="X102" s="9">
        <v>70</v>
      </c>
      <c r="Y102" s="9">
        <v>1.28</v>
      </c>
      <c r="Z102" s="9">
        <v>2.4</v>
      </c>
      <c r="AA102" s="9">
        <v>110581</v>
      </c>
      <c r="AB102" s="9"/>
      <c r="AC102" s="9"/>
    </row>
    <row r="103" spans="1:29" x14ac:dyDescent="0.2">
      <c r="A103" s="3">
        <v>11143</v>
      </c>
      <c r="B103" s="14" t="s">
        <v>206</v>
      </c>
      <c r="C103" s="14" t="s">
        <v>1940</v>
      </c>
      <c r="D103" s="3" t="s">
        <v>67</v>
      </c>
      <c r="E103" s="9">
        <v>58</v>
      </c>
      <c r="F103" s="9">
        <v>73</v>
      </c>
      <c r="G103" s="9">
        <v>0</v>
      </c>
      <c r="H103" s="9">
        <v>56</v>
      </c>
      <c r="I103" s="9">
        <v>85</v>
      </c>
      <c r="J103" s="9">
        <v>0</v>
      </c>
      <c r="K103" s="9">
        <v>97</v>
      </c>
      <c r="L103" s="9">
        <v>83</v>
      </c>
      <c r="M103" s="9">
        <v>63</v>
      </c>
      <c r="N103" s="9">
        <v>32.700000000000003</v>
      </c>
      <c r="O103" s="9">
        <v>2</v>
      </c>
      <c r="P103" s="9">
        <v>20</v>
      </c>
      <c r="Q103" s="9">
        <v>4</v>
      </c>
      <c r="R103" s="14">
        <f t="shared" si="1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111431</v>
      </c>
      <c r="AB103" s="9"/>
      <c r="AC103" s="9"/>
    </row>
    <row r="104" spans="1:29" x14ac:dyDescent="0.2">
      <c r="A104" s="3">
        <v>11160</v>
      </c>
      <c r="B104" s="14" t="s">
        <v>205</v>
      </c>
      <c r="C104" s="14" t="s">
        <v>2009</v>
      </c>
      <c r="D104" s="3" t="s">
        <v>81</v>
      </c>
      <c r="E104" s="9">
        <v>43</v>
      </c>
      <c r="F104" s="9">
        <v>58</v>
      </c>
      <c r="G104" s="9">
        <v>67</v>
      </c>
      <c r="H104" s="9">
        <v>38</v>
      </c>
      <c r="I104" s="9">
        <v>67</v>
      </c>
      <c r="J104" s="9">
        <v>72</v>
      </c>
      <c r="K104" s="9">
        <v>96</v>
      </c>
      <c r="L104" s="9">
        <v>80</v>
      </c>
      <c r="M104" s="9">
        <v>29</v>
      </c>
      <c r="N104" s="9">
        <v>35</v>
      </c>
      <c r="O104" s="9">
        <v>2</v>
      </c>
      <c r="P104" s="9">
        <v>20</v>
      </c>
      <c r="Q104" s="9">
        <v>3</v>
      </c>
      <c r="R104" s="14">
        <f t="shared" si="1"/>
        <v>6</v>
      </c>
      <c r="S104" s="9">
        <v>2</v>
      </c>
      <c r="T104" s="9">
        <v>2</v>
      </c>
      <c r="U104" s="9">
        <v>2</v>
      </c>
      <c r="V104" s="9">
        <v>0</v>
      </c>
      <c r="W104" s="9">
        <v>25</v>
      </c>
      <c r="X104" s="9">
        <v>25</v>
      </c>
      <c r="Y104" s="9">
        <v>0.8</v>
      </c>
      <c r="Z104" s="9">
        <v>1.5</v>
      </c>
      <c r="AA104" s="9">
        <v>111601</v>
      </c>
      <c r="AB104" s="9"/>
      <c r="AC104" s="9"/>
    </row>
    <row r="105" spans="1:29" x14ac:dyDescent="0.2">
      <c r="A105" s="3">
        <v>11162</v>
      </c>
      <c r="B105" s="14" t="s">
        <v>205</v>
      </c>
      <c r="C105" s="14" t="s">
        <v>1948</v>
      </c>
      <c r="D105" s="3" t="s">
        <v>1945</v>
      </c>
      <c r="E105" s="9">
        <v>33</v>
      </c>
      <c r="F105" s="9">
        <v>47</v>
      </c>
      <c r="G105" s="9">
        <v>58</v>
      </c>
      <c r="H105" s="9">
        <v>33</v>
      </c>
      <c r="I105" s="9">
        <v>65</v>
      </c>
      <c r="J105" s="9">
        <v>80</v>
      </c>
      <c r="K105" s="9">
        <v>97</v>
      </c>
      <c r="L105" s="9">
        <v>68</v>
      </c>
      <c r="M105" s="9">
        <v>38</v>
      </c>
      <c r="N105" s="9">
        <v>20</v>
      </c>
      <c r="O105" s="9">
        <v>2</v>
      </c>
      <c r="P105" s="9">
        <v>35</v>
      </c>
      <c r="Q105" s="9">
        <v>3</v>
      </c>
      <c r="R105" s="14">
        <f t="shared" si="1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30</v>
      </c>
      <c r="X105" s="9">
        <v>35</v>
      </c>
      <c r="Y105" s="9">
        <v>0.8</v>
      </c>
      <c r="Z105" s="9">
        <v>1.5</v>
      </c>
      <c r="AA105" s="9">
        <v>111621</v>
      </c>
      <c r="AB105" s="9"/>
      <c r="AC105" s="9"/>
    </row>
    <row r="106" spans="1:29" x14ac:dyDescent="0.2">
      <c r="A106" s="3">
        <v>11164</v>
      </c>
      <c r="B106" s="14" t="s">
        <v>204</v>
      </c>
      <c r="C106" s="14" t="s">
        <v>1979</v>
      </c>
      <c r="D106" s="3" t="s">
        <v>3</v>
      </c>
      <c r="E106" s="9">
        <v>34</v>
      </c>
      <c r="F106" s="9">
        <v>40</v>
      </c>
      <c r="G106" s="9">
        <v>85</v>
      </c>
      <c r="H106" s="9">
        <v>38</v>
      </c>
      <c r="I106" s="9">
        <v>70</v>
      </c>
      <c r="J106" s="9">
        <v>70</v>
      </c>
      <c r="K106" s="9">
        <v>93</v>
      </c>
      <c r="L106" s="9">
        <v>84</v>
      </c>
      <c r="M106" s="9">
        <v>41</v>
      </c>
      <c r="N106" s="9">
        <v>33</v>
      </c>
      <c r="O106" s="9">
        <v>1</v>
      </c>
      <c r="P106" s="9">
        <v>10</v>
      </c>
      <c r="Q106" s="9">
        <v>3</v>
      </c>
      <c r="R106" s="14">
        <f t="shared" si="1"/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25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11165</v>
      </c>
      <c r="B107" s="14" t="s">
        <v>204</v>
      </c>
      <c r="C107" s="14" t="s">
        <v>1980</v>
      </c>
      <c r="D107" s="3" t="s">
        <v>3</v>
      </c>
      <c r="E107" s="9">
        <v>34</v>
      </c>
      <c r="F107" s="9">
        <v>40</v>
      </c>
      <c r="G107" s="9">
        <v>85</v>
      </c>
      <c r="H107" s="9">
        <v>38</v>
      </c>
      <c r="I107" s="9">
        <v>72</v>
      </c>
      <c r="J107" s="9">
        <v>67</v>
      </c>
      <c r="K107" s="9">
        <v>92</v>
      </c>
      <c r="L107" s="9">
        <v>84</v>
      </c>
      <c r="M107" s="9">
        <v>41</v>
      </c>
      <c r="N107" s="9">
        <v>34</v>
      </c>
      <c r="O107" s="9">
        <v>1</v>
      </c>
      <c r="P107" s="9">
        <v>15</v>
      </c>
      <c r="Q107" s="9">
        <v>3</v>
      </c>
      <c r="R107" s="14">
        <f t="shared" si="1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0.48</v>
      </c>
      <c r="Z107" s="9">
        <v>0.9</v>
      </c>
      <c r="AA107" s="9"/>
      <c r="AB107" s="9"/>
      <c r="AC107" s="9"/>
    </row>
    <row r="108" spans="1:29" x14ac:dyDescent="0.2">
      <c r="A108" s="3">
        <v>11166</v>
      </c>
      <c r="B108" s="14" t="s">
        <v>204</v>
      </c>
      <c r="C108" s="14" t="s">
        <v>1981</v>
      </c>
      <c r="D108" s="3" t="s">
        <v>3</v>
      </c>
      <c r="E108" s="9">
        <v>31</v>
      </c>
      <c r="F108" s="9">
        <v>38</v>
      </c>
      <c r="G108" s="9">
        <v>97</v>
      </c>
      <c r="H108" s="9">
        <v>38</v>
      </c>
      <c r="I108" s="9">
        <v>55</v>
      </c>
      <c r="J108" s="9">
        <v>69</v>
      </c>
      <c r="K108" s="9">
        <v>93</v>
      </c>
      <c r="L108" s="9">
        <v>94</v>
      </c>
      <c r="M108" s="9">
        <v>39</v>
      </c>
      <c r="N108" s="9">
        <v>34</v>
      </c>
      <c r="O108" s="9">
        <v>1</v>
      </c>
      <c r="P108" s="9">
        <v>10</v>
      </c>
      <c r="Q108" s="9">
        <v>3</v>
      </c>
      <c r="R108" s="14">
        <f t="shared" si="1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11167</v>
      </c>
      <c r="B109" s="14" t="s">
        <v>204</v>
      </c>
      <c r="C109" s="14" t="s">
        <v>1982</v>
      </c>
      <c r="D109" s="3" t="s">
        <v>3</v>
      </c>
      <c r="E109" s="9">
        <v>31</v>
      </c>
      <c r="F109" s="9">
        <v>38</v>
      </c>
      <c r="G109" s="9">
        <v>97</v>
      </c>
      <c r="H109" s="9">
        <v>38</v>
      </c>
      <c r="I109" s="9">
        <v>50</v>
      </c>
      <c r="J109" s="9">
        <v>69</v>
      </c>
      <c r="K109" s="9">
        <v>92</v>
      </c>
      <c r="L109" s="9">
        <v>94</v>
      </c>
      <c r="M109" s="9">
        <v>39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1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20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11168</v>
      </c>
      <c r="B110" s="14" t="s">
        <v>204</v>
      </c>
      <c r="C110" s="14" t="s">
        <v>1983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52</v>
      </c>
      <c r="J110" s="9">
        <v>74</v>
      </c>
      <c r="K110" s="9">
        <v>92</v>
      </c>
      <c r="L110" s="9">
        <v>94</v>
      </c>
      <c r="M110" s="9">
        <v>40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1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11169</v>
      </c>
      <c r="B111" s="14" t="s">
        <v>204</v>
      </c>
      <c r="C111" s="14" t="s">
        <v>1984</v>
      </c>
      <c r="D111" s="3" t="s">
        <v>1945</v>
      </c>
      <c r="E111" s="9">
        <v>32</v>
      </c>
      <c r="F111" s="9">
        <v>37</v>
      </c>
      <c r="G111" s="9">
        <v>83</v>
      </c>
      <c r="H111" s="9">
        <v>34</v>
      </c>
      <c r="I111" s="9">
        <v>75</v>
      </c>
      <c r="J111" s="9">
        <v>89</v>
      </c>
      <c r="K111" s="9">
        <v>95</v>
      </c>
      <c r="L111" s="9">
        <v>104</v>
      </c>
      <c r="M111" s="9">
        <v>40</v>
      </c>
      <c r="N111" s="9">
        <v>35</v>
      </c>
      <c r="O111" s="9">
        <v>1</v>
      </c>
      <c r="P111" s="9">
        <v>53</v>
      </c>
      <c r="Q111" s="9">
        <v>3</v>
      </c>
      <c r="R111" s="14">
        <f t="shared" si="1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0.45</v>
      </c>
      <c r="Z111" s="9">
        <v>0.8</v>
      </c>
      <c r="AA111" s="9"/>
      <c r="AB111" s="9"/>
      <c r="AC111" s="9"/>
    </row>
    <row r="112" spans="1:29" x14ac:dyDescent="0.2">
      <c r="A112" s="3">
        <v>11171</v>
      </c>
      <c r="B112" s="14" t="s">
        <v>204</v>
      </c>
      <c r="C112" s="14" t="s">
        <v>1985</v>
      </c>
      <c r="D112" s="3" t="s">
        <v>68</v>
      </c>
      <c r="E112" s="9">
        <v>36</v>
      </c>
      <c r="F112" s="9">
        <v>40</v>
      </c>
      <c r="G112" s="9">
        <v>83</v>
      </c>
      <c r="H112" s="9">
        <v>38</v>
      </c>
      <c r="I112" s="9">
        <v>68</v>
      </c>
      <c r="J112" s="9">
        <v>68</v>
      </c>
      <c r="K112" s="9">
        <v>95</v>
      </c>
      <c r="L112" s="9">
        <v>92</v>
      </c>
      <c r="M112" s="9">
        <v>21</v>
      </c>
      <c r="N112" s="9">
        <v>36</v>
      </c>
      <c r="O112" s="9">
        <v>1</v>
      </c>
      <c r="P112" s="9">
        <v>8</v>
      </c>
      <c r="Q112" s="9">
        <v>3</v>
      </c>
      <c r="R112" s="14">
        <f t="shared" si="1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10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11175</v>
      </c>
      <c r="B113" s="14" t="s">
        <v>204</v>
      </c>
      <c r="C113" s="14" t="s">
        <v>1986</v>
      </c>
      <c r="D113" s="3" t="s">
        <v>69</v>
      </c>
      <c r="E113" s="9">
        <v>29</v>
      </c>
      <c r="F113" s="9">
        <v>40</v>
      </c>
      <c r="G113" s="9">
        <v>87</v>
      </c>
      <c r="H113" s="9">
        <v>39</v>
      </c>
      <c r="I113" s="9">
        <v>57</v>
      </c>
      <c r="J113" s="9">
        <v>89</v>
      </c>
      <c r="K113" s="9">
        <v>93</v>
      </c>
      <c r="L113" s="9">
        <v>92</v>
      </c>
      <c r="M113" s="9">
        <v>37</v>
      </c>
      <c r="N113" s="9">
        <v>37</v>
      </c>
      <c r="O113" s="9">
        <v>1</v>
      </c>
      <c r="P113" s="9">
        <v>20</v>
      </c>
      <c r="Q113" s="9">
        <v>3</v>
      </c>
      <c r="R113" s="14">
        <f t="shared" si="1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11178</v>
      </c>
      <c r="B114" s="14" t="s">
        <v>204</v>
      </c>
      <c r="C114" s="14" t="s">
        <v>1987</v>
      </c>
      <c r="D114" s="3" t="s">
        <v>67</v>
      </c>
      <c r="E114" s="9">
        <v>32</v>
      </c>
      <c r="F114" s="9">
        <v>41</v>
      </c>
      <c r="G114" s="9">
        <v>83</v>
      </c>
      <c r="H114" s="9">
        <v>39</v>
      </c>
      <c r="I114" s="9">
        <v>80</v>
      </c>
      <c r="J114" s="9">
        <v>115</v>
      </c>
      <c r="K114" s="9">
        <v>92</v>
      </c>
      <c r="L114" s="9">
        <v>91</v>
      </c>
      <c r="M114" s="9">
        <v>43</v>
      </c>
      <c r="N114" s="9">
        <v>37</v>
      </c>
      <c r="O114" s="9">
        <v>1</v>
      </c>
      <c r="P114" s="9">
        <v>35</v>
      </c>
      <c r="Q114" s="9">
        <v>3</v>
      </c>
      <c r="R114" s="14">
        <f t="shared" si="1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11181</v>
      </c>
      <c r="B115" s="14" t="s">
        <v>204</v>
      </c>
      <c r="C115" s="14" t="s">
        <v>1988</v>
      </c>
      <c r="D115" s="3" t="s">
        <v>67</v>
      </c>
      <c r="E115" s="9">
        <v>32</v>
      </c>
      <c r="F115" s="9">
        <v>41</v>
      </c>
      <c r="G115" s="9">
        <v>85</v>
      </c>
      <c r="H115" s="9">
        <v>39</v>
      </c>
      <c r="I115" s="9">
        <v>75</v>
      </c>
      <c r="J115" s="9">
        <v>84</v>
      </c>
      <c r="K115" s="9">
        <v>93</v>
      </c>
      <c r="L115" s="9">
        <v>91</v>
      </c>
      <c r="M115" s="9">
        <v>37</v>
      </c>
      <c r="N115" s="9">
        <v>37</v>
      </c>
      <c r="O115" s="9">
        <v>1</v>
      </c>
      <c r="P115" s="9">
        <v>10</v>
      </c>
      <c r="Q115" s="9">
        <v>3</v>
      </c>
      <c r="R115" s="14">
        <f t="shared" si="1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11182</v>
      </c>
      <c r="B116" s="14" t="s">
        <v>204</v>
      </c>
      <c r="C116" s="14" t="s">
        <v>1989</v>
      </c>
      <c r="D116" s="3" t="s">
        <v>67</v>
      </c>
      <c r="E116" s="9">
        <v>33</v>
      </c>
      <c r="F116" s="9">
        <v>49</v>
      </c>
      <c r="G116" s="9">
        <v>85</v>
      </c>
      <c r="H116" s="9">
        <v>40</v>
      </c>
      <c r="I116" s="9">
        <v>65</v>
      </c>
      <c r="J116" s="9">
        <v>79</v>
      </c>
      <c r="K116" s="9">
        <v>93</v>
      </c>
      <c r="L116" s="9">
        <v>90</v>
      </c>
      <c r="M116" s="9">
        <v>37</v>
      </c>
      <c r="N116" s="9">
        <v>38.5</v>
      </c>
      <c r="O116" s="9">
        <v>1</v>
      </c>
      <c r="P116" s="9">
        <v>9</v>
      </c>
      <c r="Q116" s="9">
        <v>3</v>
      </c>
      <c r="R116" s="14">
        <f t="shared" si="1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11183</v>
      </c>
      <c r="B117" s="14" t="s">
        <v>204</v>
      </c>
      <c r="C117" s="14" t="s">
        <v>1990</v>
      </c>
      <c r="D117" s="3" t="s">
        <v>67</v>
      </c>
      <c r="E117" s="9">
        <v>37</v>
      </c>
      <c r="F117" s="9">
        <v>41</v>
      </c>
      <c r="G117" s="9">
        <v>83</v>
      </c>
      <c r="H117" s="9">
        <v>40</v>
      </c>
      <c r="I117" s="9">
        <v>75</v>
      </c>
      <c r="J117" s="9">
        <v>84</v>
      </c>
      <c r="K117" s="9">
        <v>94</v>
      </c>
      <c r="L117" s="9">
        <v>90</v>
      </c>
      <c r="M117" s="9">
        <v>37</v>
      </c>
      <c r="N117" s="9">
        <v>38.5</v>
      </c>
      <c r="O117" s="9">
        <v>1</v>
      </c>
      <c r="P117" s="9">
        <v>45</v>
      </c>
      <c r="Q117" s="9">
        <v>3</v>
      </c>
      <c r="R117" s="14">
        <f t="shared" si="1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11185</v>
      </c>
      <c r="B118" s="14" t="s">
        <v>204</v>
      </c>
      <c r="C118" s="14" t="s">
        <v>1991</v>
      </c>
      <c r="D118" s="3" t="s">
        <v>81</v>
      </c>
      <c r="E118" s="9">
        <v>33</v>
      </c>
      <c r="F118" s="9">
        <v>40</v>
      </c>
      <c r="G118" s="9">
        <v>75</v>
      </c>
      <c r="H118" s="9">
        <v>40</v>
      </c>
      <c r="I118" s="9">
        <v>70</v>
      </c>
      <c r="J118" s="9">
        <v>78</v>
      </c>
      <c r="K118" s="9">
        <v>94</v>
      </c>
      <c r="L118" s="9">
        <v>93</v>
      </c>
      <c r="M118" s="9">
        <v>43</v>
      </c>
      <c r="N118" s="9">
        <v>38</v>
      </c>
      <c r="O118" s="9">
        <v>1</v>
      </c>
      <c r="P118" s="9">
        <v>21</v>
      </c>
      <c r="Q118" s="9">
        <v>3</v>
      </c>
      <c r="R118" s="14">
        <f t="shared" si="1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11187</v>
      </c>
      <c r="B119" s="14" t="s">
        <v>204</v>
      </c>
      <c r="C119" s="14" t="s">
        <v>1992</v>
      </c>
      <c r="D119" s="3" t="s">
        <v>71</v>
      </c>
      <c r="E119" s="9">
        <v>35</v>
      </c>
      <c r="F119" s="9">
        <v>38</v>
      </c>
      <c r="G119" s="9">
        <v>80</v>
      </c>
      <c r="H119" s="9">
        <v>40</v>
      </c>
      <c r="I119" s="9">
        <v>53</v>
      </c>
      <c r="J119" s="9">
        <v>65</v>
      </c>
      <c r="K119" s="9">
        <v>94</v>
      </c>
      <c r="L119" s="9">
        <v>94</v>
      </c>
      <c r="M119" s="9">
        <v>29</v>
      </c>
      <c r="N119" s="9">
        <v>39</v>
      </c>
      <c r="O119" s="9">
        <v>1</v>
      </c>
      <c r="P119" s="9">
        <v>15</v>
      </c>
      <c r="Q119" s="9">
        <v>3</v>
      </c>
      <c r="R119" s="14">
        <f t="shared" si="1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11188</v>
      </c>
      <c r="B120" s="14" t="s">
        <v>204</v>
      </c>
      <c r="C120" s="14" t="s">
        <v>1993</v>
      </c>
      <c r="D120" s="3" t="s">
        <v>71</v>
      </c>
      <c r="E120" s="9">
        <v>35</v>
      </c>
      <c r="F120" s="9">
        <v>38</v>
      </c>
      <c r="G120" s="9">
        <v>82</v>
      </c>
      <c r="H120" s="9">
        <v>40</v>
      </c>
      <c r="I120" s="9">
        <v>51</v>
      </c>
      <c r="J120" s="9">
        <v>65</v>
      </c>
      <c r="K120" s="9">
        <v>94</v>
      </c>
      <c r="L120" s="9">
        <v>94</v>
      </c>
      <c r="M120" s="9">
        <v>40</v>
      </c>
      <c r="N120" s="9">
        <v>39</v>
      </c>
      <c r="O120" s="9">
        <v>1</v>
      </c>
      <c r="P120" s="9">
        <v>20</v>
      </c>
      <c r="Q120" s="9">
        <v>3</v>
      </c>
      <c r="R120" s="14">
        <f t="shared" si="1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11192</v>
      </c>
      <c r="B121" s="14" t="s">
        <v>204</v>
      </c>
      <c r="C121" s="14" t="s">
        <v>1994</v>
      </c>
      <c r="D121" s="3" t="s">
        <v>81</v>
      </c>
      <c r="E121" s="9">
        <v>36</v>
      </c>
      <c r="F121" s="9">
        <v>46</v>
      </c>
      <c r="G121" s="9">
        <v>87</v>
      </c>
      <c r="H121" s="9">
        <v>40</v>
      </c>
      <c r="I121" s="9">
        <v>65</v>
      </c>
      <c r="J121" s="9">
        <v>69</v>
      </c>
      <c r="K121" s="9">
        <v>95</v>
      </c>
      <c r="L121" s="9">
        <v>104</v>
      </c>
      <c r="M121" s="9">
        <v>18</v>
      </c>
      <c r="N121" s="9">
        <v>42.7</v>
      </c>
      <c r="O121" s="9">
        <v>1</v>
      </c>
      <c r="P121" s="9">
        <v>17</v>
      </c>
      <c r="Q121" s="9">
        <v>3</v>
      </c>
      <c r="R121" s="14">
        <f t="shared" si="1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20</v>
      </c>
      <c r="Y121" s="9">
        <v>0.65</v>
      </c>
      <c r="Z121" s="9">
        <v>1.1000000000000001</v>
      </c>
      <c r="AA121" s="9"/>
      <c r="AB121" s="9"/>
      <c r="AC121" s="9"/>
    </row>
    <row r="122" spans="1:29" x14ac:dyDescent="0.2">
      <c r="A122" s="3">
        <v>11206</v>
      </c>
      <c r="B122" s="14" t="s">
        <v>207</v>
      </c>
      <c r="C122" s="15" t="s">
        <v>1868</v>
      </c>
      <c r="D122" s="3" t="s">
        <v>67</v>
      </c>
      <c r="E122" s="16">
        <v>80</v>
      </c>
      <c r="F122" s="16">
        <v>120</v>
      </c>
      <c r="G122" s="16">
        <v>0</v>
      </c>
      <c r="H122" s="16">
        <v>98</v>
      </c>
      <c r="I122" s="16">
        <v>103</v>
      </c>
      <c r="J122" s="9">
        <v>0</v>
      </c>
      <c r="K122" s="9">
        <v>102</v>
      </c>
      <c r="L122" s="9">
        <v>62</v>
      </c>
      <c r="M122" s="9">
        <v>51</v>
      </c>
      <c r="N122" s="16">
        <v>28</v>
      </c>
      <c r="O122" s="9">
        <v>3</v>
      </c>
      <c r="P122" s="16">
        <v>25</v>
      </c>
      <c r="Q122" s="9">
        <v>4</v>
      </c>
      <c r="R122" s="14">
        <f t="shared" si="1"/>
        <v>0</v>
      </c>
      <c r="S122" s="16">
        <v>0</v>
      </c>
      <c r="T122" s="16">
        <v>0</v>
      </c>
      <c r="U122" s="16">
        <v>0</v>
      </c>
      <c r="V122" s="16">
        <v>0</v>
      </c>
      <c r="W122" s="9">
        <v>95</v>
      </c>
      <c r="X122" s="9">
        <v>140</v>
      </c>
      <c r="Y122" s="9">
        <v>4.2</v>
      </c>
      <c r="Z122" s="9">
        <v>8</v>
      </c>
      <c r="AA122" s="9">
        <v>112061</v>
      </c>
      <c r="AB122" s="9">
        <v>112062</v>
      </c>
      <c r="AC122" s="9"/>
    </row>
    <row r="123" spans="1:29" x14ac:dyDescent="0.2">
      <c r="A123" s="3">
        <v>11207</v>
      </c>
      <c r="B123" s="14" t="s">
        <v>207</v>
      </c>
      <c r="C123" s="15" t="s">
        <v>1869</v>
      </c>
      <c r="D123" s="3" t="s">
        <v>67</v>
      </c>
      <c r="E123" s="16">
        <v>80</v>
      </c>
      <c r="F123" s="16">
        <v>120</v>
      </c>
      <c r="G123" s="16">
        <v>0</v>
      </c>
      <c r="H123" s="16">
        <v>105</v>
      </c>
      <c r="I123" s="16">
        <v>108</v>
      </c>
      <c r="J123" s="9">
        <v>0</v>
      </c>
      <c r="K123" s="9">
        <v>102</v>
      </c>
      <c r="L123" s="9">
        <v>61</v>
      </c>
      <c r="M123" s="9">
        <v>51</v>
      </c>
      <c r="N123" s="16">
        <v>27.5</v>
      </c>
      <c r="O123" s="9">
        <v>3</v>
      </c>
      <c r="P123" s="16">
        <v>25</v>
      </c>
      <c r="Q123" s="9">
        <v>4</v>
      </c>
      <c r="R123" s="14">
        <f t="shared" si="1"/>
        <v>12</v>
      </c>
      <c r="S123" s="16">
        <v>3</v>
      </c>
      <c r="T123" s="16">
        <v>3</v>
      </c>
      <c r="U123" s="16">
        <v>3</v>
      </c>
      <c r="V123" s="16">
        <v>3</v>
      </c>
      <c r="W123" s="9">
        <v>95</v>
      </c>
      <c r="X123" s="9">
        <v>145</v>
      </c>
      <c r="Y123" s="9">
        <v>4.2</v>
      </c>
      <c r="Z123" s="9">
        <v>8</v>
      </c>
      <c r="AA123" s="9">
        <v>112071</v>
      </c>
      <c r="AB123" s="9">
        <v>112072</v>
      </c>
      <c r="AC123" s="9"/>
    </row>
    <row r="124" spans="1:29" x14ac:dyDescent="0.2">
      <c r="A124" s="3">
        <v>11209</v>
      </c>
      <c r="B124" s="14" t="s">
        <v>2048</v>
      </c>
      <c r="C124" s="14" t="s">
        <v>1871</v>
      </c>
      <c r="D124" s="14" t="s">
        <v>2043</v>
      </c>
      <c r="E124" s="14">
        <v>92</v>
      </c>
      <c r="F124" s="14">
        <v>118</v>
      </c>
      <c r="G124" s="14">
        <v>0</v>
      </c>
      <c r="H124" s="14">
        <v>107</v>
      </c>
      <c r="I124" s="14">
        <v>116</v>
      </c>
      <c r="J124" s="14">
        <v>0</v>
      </c>
      <c r="K124" s="14">
        <v>103</v>
      </c>
      <c r="L124" s="14">
        <v>59</v>
      </c>
      <c r="M124" s="14">
        <v>47</v>
      </c>
      <c r="N124" s="14">
        <v>33</v>
      </c>
      <c r="O124" s="14">
        <v>3</v>
      </c>
      <c r="P124" s="14">
        <v>28</v>
      </c>
      <c r="Q124" s="14">
        <v>4</v>
      </c>
      <c r="R124" s="14">
        <f t="shared" si="1"/>
        <v>32</v>
      </c>
      <c r="S124" s="14">
        <v>8</v>
      </c>
      <c r="T124" s="14">
        <v>8</v>
      </c>
      <c r="U124" s="14">
        <v>8</v>
      </c>
      <c r="V124" s="14">
        <v>8</v>
      </c>
      <c r="W124" s="14">
        <v>145</v>
      </c>
      <c r="X124" s="14">
        <v>200</v>
      </c>
      <c r="Y124" s="14">
        <v>4.8</v>
      </c>
      <c r="Z124" s="14">
        <v>9</v>
      </c>
      <c r="AA124" s="14">
        <v>102091</v>
      </c>
    </row>
    <row r="125" spans="1:29" x14ac:dyDescent="0.2">
      <c r="A125" s="3">
        <v>11211</v>
      </c>
      <c r="B125" s="14" t="s">
        <v>207</v>
      </c>
      <c r="C125" s="15" t="s">
        <v>1921</v>
      </c>
      <c r="D125" s="3" t="s">
        <v>71</v>
      </c>
      <c r="E125" s="16">
        <v>64</v>
      </c>
      <c r="F125" s="16">
        <v>89</v>
      </c>
      <c r="G125" s="16">
        <v>0</v>
      </c>
      <c r="H125" s="16">
        <v>89</v>
      </c>
      <c r="I125" s="16">
        <v>72</v>
      </c>
      <c r="J125" s="9">
        <v>0</v>
      </c>
      <c r="K125" s="9">
        <v>102</v>
      </c>
      <c r="L125" s="9">
        <v>63</v>
      </c>
      <c r="M125" s="9">
        <v>40</v>
      </c>
      <c r="N125" s="16">
        <v>27</v>
      </c>
      <c r="O125" s="9">
        <v>3</v>
      </c>
      <c r="P125" s="16">
        <v>20</v>
      </c>
      <c r="Q125" s="9">
        <v>4</v>
      </c>
      <c r="R125" s="14">
        <f t="shared" si="1"/>
        <v>12</v>
      </c>
      <c r="S125" s="16">
        <v>3</v>
      </c>
      <c r="T125" s="16">
        <v>3</v>
      </c>
      <c r="U125" s="16">
        <v>3</v>
      </c>
      <c r="V125" s="16">
        <v>3</v>
      </c>
      <c r="W125" s="9">
        <v>70</v>
      </c>
      <c r="X125" s="9">
        <v>110</v>
      </c>
      <c r="Y125" s="9">
        <v>2.25</v>
      </c>
      <c r="Z125" s="9">
        <v>4.55</v>
      </c>
      <c r="AA125" s="9">
        <v>112111</v>
      </c>
      <c r="AB125" s="9"/>
      <c r="AC125" s="9"/>
    </row>
    <row r="126" spans="1:29" x14ac:dyDescent="0.2">
      <c r="A126" s="3">
        <v>11219</v>
      </c>
      <c r="B126" s="14" t="s">
        <v>21</v>
      </c>
      <c r="C126" s="15" t="s">
        <v>45</v>
      </c>
      <c r="D126" s="14" t="s">
        <v>3</v>
      </c>
      <c r="E126" s="14">
        <v>72</v>
      </c>
      <c r="F126" s="14">
        <v>45</v>
      </c>
      <c r="G126" s="14">
        <v>0</v>
      </c>
      <c r="H126" s="14">
        <v>72</v>
      </c>
      <c r="I126" s="14">
        <v>79</v>
      </c>
      <c r="J126" s="14">
        <v>0</v>
      </c>
      <c r="K126" s="14">
        <v>102</v>
      </c>
      <c r="L126" s="14">
        <v>69</v>
      </c>
      <c r="M126" s="14">
        <v>85</v>
      </c>
      <c r="N126" s="14">
        <v>34.200000000000003</v>
      </c>
      <c r="O126" s="14">
        <v>1</v>
      </c>
      <c r="P126" s="14">
        <v>40</v>
      </c>
      <c r="Q126" s="14">
        <v>4</v>
      </c>
      <c r="R126" s="14">
        <f t="shared" si="1"/>
        <v>87</v>
      </c>
      <c r="S126" s="14">
        <v>24</v>
      </c>
      <c r="T126" s="14">
        <v>24</v>
      </c>
      <c r="U126" s="14">
        <v>24</v>
      </c>
      <c r="V126" s="14">
        <v>15</v>
      </c>
      <c r="W126" s="9">
        <v>60</v>
      </c>
      <c r="X126" s="9">
        <v>55</v>
      </c>
      <c r="Y126" s="9">
        <v>2.4</v>
      </c>
      <c r="Z126" s="9">
        <v>4.5</v>
      </c>
      <c r="AA126" s="14">
        <v>112191</v>
      </c>
    </row>
    <row r="127" spans="1:29" x14ac:dyDescent="0.2">
      <c r="A127" s="3">
        <v>11220</v>
      </c>
      <c r="B127" s="14" t="s">
        <v>21</v>
      </c>
      <c r="C127" s="15" t="s">
        <v>46</v>
      </c>
      <c r="D127" s="14" t="s">
        <v>3</v>
      </c>
      <c r="E127" s="14">
        <v>72</v>
      </c>
      <c r="F127" s="14">
        <v>45</v>
      </c>
      <c r="G127" s="14">
        <v>0</v>
      </c>
      <c r="H127" s="14">
        <v>65</v>
      </c>
      <c r="I127" s="14">
        <v>75</v>
      </c>
      <c r="J127" s="14">
        <v>0</v>
      </c>
      <c r="K127" s="14">
        <v>102</v>
      </c>
      <c r="L127" s="14">
        <v>62</v>
      </c>
      <c r="M127" s="14">
        <v>90</v>
      </c>
      <c r="N127" s="14">
        <v>34.200000000000003</v>
      </c>
      <c r="O127" s="14">
        <v>1</v>
      </c>
      <c r="P127" s="14">
        <v>9</v>
      </c>
      <c r="Q127" s="14">
        <v>4</v>
      </c>
      <c r="R127" s="14">
        <f t="shared" si="1"/>
        <v>87</v>
      </c>
      <c r="S127" s="14">
        <v>24</v>
      </c>
      <c r="T127" s="14">
        <v>24</v>
      </c>
      <c r="U127" s="14">
        <v>24</v>
      </c>
      <c r="V127" s="14">
        <v>15</v>
      </c>
      <c r="W127" s="9">
        <v>60</v>
      </c>
      <c r="X127" s="9">
        <v>55</v>
      </c>
      <c r="Y127" s="9">
        <v>2.4</v>
      </c>
      <c r="Z127" s="9">
        <v>4.5</v>
      </c>
      <c r="AA127" s="14">
        <v>112201</v>
      </c>
    </row>
    <row r="128" spans="1:29" x14ac:dyDescent="0.2">
      <c r="A128" s="3">
        <v>11221</v>
      </c>
      <c r="B128" s="14" t="s">
        <v>21</v>
      </c>
      <c r="C128" s="15" t="s">
        <v>47</v>
      </c>
      <c r="D128" s="14" t="s">
        <v>3</v>
      </c>
      <c r="E128" s="14">
        <v>58</v>
      </c>
      <c r="F128" s="14">
        <v>45</v>
      </c>
      <c r="G128" s="14">
        <v>0</v>
      </c>
      <c r="H128" s="14">
        <v>60</v>
      </c>
      <c r="I128" s="14">
        <v>65</v>
      </c>
      <c r="J128" s="14">
        <v>0</v>
      </c>
      <c r="K128" s="14">
        <v>101</v>
      </c>
      <c r="L128" s="14">
        <v>65</v>
      </c>
      <c r="M128" s="14">
        <v>65</v>
      </c>
      <c r="N128" s="14">
        <v>34.5</v>
      </c>
      <c r="O128" s="14">
        <v>1</v>
      </c>
      <c r="P128" s="14">
        <v>13</v>
      </c>
      <c r="Q128" s="14">
        <v>4</v>
      </c>
      <c r="R128" s="14">
        <f t="shared" si="1"/>
        <v>73</v>
      </c>
      <c r="S128" s="14">
        <v>21</v>
      </c>
      <c r="T128" s="14">
        <v>23</v>
      </c>
      <c r="U128" s="14">
        <v>23</v>
      </c>
      <c r="V128" s="14">
        <v>6</v>
      </c>
      <c r="W128" s="9">
        <v>60</v>
      </c>
      <c r="X128" s="9">
        <v>60</v>
      </c>
      <c r="Y128" s="9">
        <v>2.4</v>
      </c>
      <c r="Z128" s="9">
        <v>4.3</v>
      </c>
      <c r="AA128" s="14">
        <v>112211</v>
      </c>
      <c r="AB128" s="14">
        <v>112212</v>
      </c>
    </row>
    <row r="129" spans="1:29" x14ac:dyDescent="0.2">
      <c r="A129" s="3">
        <v>11222</v>
      </c>
      <c r="B129" s="14" t="s">
        <v>21</v>
      </c>
      <c r="C129" s="15" t="s">
        <v>48</v>
      </c>
      <c r="D129" s="14" t="s">
        <v>3</v>
      </c>
      <c r="E129" s="14">
        <v>56</v>
      </c>
      <c r="F129" s="14">
        <v>45</v>
      </c>
      <c r="G129" s="14">
        <v>0</v>
      </c>
      <c r="H129" s="14">
        <v>59</v>
      </c>
      <c r="I129" s="14">
        <v>65</v>
      </c>
      <c r="J129" s="14">
        <v>0</v>
      </c>
      <c r="K129" s="14">
        <v>101</v>
      </c>
      <c r="L129" s="14">
        <v>65</v>
      </c>
      <c r="M129" s="14">
        <v>65</v>
      </c>
      <c r="N129" s="14">
        <v>34.5</v>
      </c>
      <c r="O129" s="14">
        <v>1</v>
      </c>
      <c r="P129" s="14">
        <v>10</v>
      </c>
      <c r="Q129" s="14">
        <v>4</v>
      </c>
      <c r="R129" s="14">
        <f t="shared" si="1"/>
        <v>70</v>
      </c>
      <c r="S129" s="14">
        <v>20</v>
      </c>
      <c r="T129" s="14">
        <v>26</v>
      </c>
      <c r="U129" s="14">
        <v>18</v>
      </c>
      <c r="V129" s="14">
        <v>6</v>
      </c>
      <c r="W129" s="9">
        <v>60</v>
      </c>
      <c r="X129" s="9">
        <v>60</v>
      </c>
      <c r="Y129" s="9">
        <v>2.4</v>
      </c>
      <c r="Z129" s="9">
        <v>4.2</v>
      </c>
      <c r="AA129" s="14">
        <v>112221</v>
      </c>
    </row>
    <row r="130" spans="1:29" x14ac:dyDescent="0.2">
      <c r="A130" s="3">
        <v>11223</v>
      </c>
      <c r="B130" s="14" t="s">
        <v>76</v>
      </c>
      <c r="C130" s="15" t="s">
        <v>49</v>
      </c>
      <c r="D130" s="14" t="s">
        <v>3</v>
      </c>
      <c r="E130" s="14">
        <v>111</v>
      </c>
      <c r="F130" s="14">
        <v>45</v>
      </c>
      <c r="G130" s="14">
        <v>0</v>
      </c>
      <c r="H130" s="14">
        <v>103</v>
      </c>
      <c r="I130" s="14">
        <v>73</v>
      </c>
      <c r="J130" s="14">
        <v>0</v>
      </c>
      <c r="K130" s="14">
        <v>92</v>
      </c>
      <c r="L130" s="14">
        <v>50</v>
      </c>
      <c r="M130" s="14">
        <v>74</v>
      </c>
      <c r="N130" s="14">
        <v>27</v>
      </c>
      <c r="O130" s="14">
        <v>1</v>
      </c>
      <c r="P130" s="14">
        <v>5</v>
      </c>
      <c r="Q130" s="14">
        <v>4</v>
      </c>
      <c r="R130" s="14">
        <f t="shared" si="1"/>
        <v>72</v>
      </c>
      <c r="S130" s="14">
        <v>12</v>
      </c>
      <c r="T130" s="14">
        <v>17</v>
      </c>
      <c r="U130" s="14">
        <v>31</v>
      </c>
      <c r="V130" s="14">
        <v>12</v>
      </c>
      <c r="W130" s="9">
        <v>135</v>
      </c>
      <c r="X130" s="9">
        <v>140</v>
      </c>
      <c r="Y130" s="9">
        <v>3.9</v>
      </c>
      <c r="Z130" s="9">
        <v>7</v>
      </c>
      <c r="AA130" s="14">
        <v>112231</v>
      </c>
      <c r="AB130" s="14">
        <v>112232</v>
      </c>
    </row>
    <row r="131" spans="1:29" x14ac:dyDescent="0.2">
      <c r="A131" s="3">
        <v>11224</v>
      </c>
      <c r="B131" s="14" t="s">
        <v>76</v>
      </c>
      <c r="C131" s="15" t="s">
        <v>1853</v>
      </c>
      <c r="D131" s="14" t="s">
        <v>69</v>
      </c>
      <c r="E131" s="14">
        <v>81</v>
      </c>
      <c r="F131" s="14">
        <v>45</v>
      </c>
      <c r="G131" s="14">
        <v>0</v>
      </c>
      <c r="H131" s="14">
        <v>99</v>
      </c>
      <c r="I131" s="14">
        <v>95</v>
      </c>
      <c r="J131" s="14">
        <v>0</v>
      </c>
      <c r="K131" s="17">
        <v>97</v>
      </c>
      <c r="L131" s="14">
        <v>65</v>
      </c>
      <c r="M131" s="14">
        <v>72</v>
      </c>
      <c r="N131" s="14">
        <v>30.5</v>
      </c>
      <c r="O131" s="14">
        <v>1</v>
      </c>
      <c r="P131" s="14">
        <v>24</v>
      </c>
      <c r="Q131" s="14">
        <v>4</v>
      </c>
      <c r="R131" s="14">
        <f t="shared" ref="R131:R159" si="2">SUM($S131:$V131)</f>
        <v>69</v>
      </c>
      <c r="S131" s="14">
        <v>15</v>
      </c>
      <c r="T131" s="14">
        <v>25</v>
      </c>
      <c r="U131" s="14">
        <v>15</v>
      </c>
      <c r="V131" s="14">
        <v>14</v>
      </c>
      <c r="W131" s="9">
        <v>70</v>
      </c>
      <c r="X131" s="9">
        <v>65</v>
      </c>
      <c r="Y131" s="9">
        <v>2.88</v>
      </c>
      <c r="Z131" s="9">
        <v>5.6</v>
      </c>
      <c r="AA131" s="14">
        <v>102241</v>
      </c>
      <c r="AB131" s="14">
        <v>112242</v>
      </c>
    </row>
    <row r="132" spans="1:29" x14ac:dyDescent="0.2">
      <c r="A132" s="3">
        <v>11225</v>
      </c>
      <c r="B132" s="14" t="s">
        <v>21</v>
      </c>
      <c r="C132" s="15" t="s">
        <v>51</v>
      </c>
      <c r="D132" s="14" t="s">
        <v>67</v>
      </c>
      <c r="E132" s="14">
        <v>56</v>
      </c>
      <c r="F132" s="14">
        <v>40</v>
      </c>
      <c r="G132" s="14">
        <v>0</v>
      </c>
      <c r="H132" s="14">
        <v>62</v>
      </c>
      <c r="I132" s="14">
        <v>82</v>
      </c>
      <c r="J132" s="14">
        <v>0</v>
      </c>
      <c r="K132" s="14">
        <v>101</v>
      </c>
      <c r="L132" s="14">
        <v>57</v>
      </c>
      <c r="M132" s="14">
        <v>67</v>
      </c>
      <c r="N132" s="14">
        <v>29.5</v>
      </c>
      <c r="O132" s="14">
        <v>1</v>
      </c>
      <c r="P132" s="14">
        <v>10</v>
      </c>
      <c r="Q132" s="14">
        <v>4</v>
      </c>
      <c r="R132" s="14">
        <f t="shared" si="2"/>
        <v>82</v>
      </c>
      <c r="S132" s="14">
        <v>20</v>
      </c>
      <c r="T132" s="14">
        <v>17</v>
      </c>
      <c r="U132" s="14">
        <v>30</v>
      </c>
      <c r="V132" s="14">
        <v>15</v>
      </c>
      <c r="W132" s="9">
        <v>55</v>
      </c>
      <c r="X132" s="9">
        <v>60</v>
      </c>
      <c r="Y132" s="9">
        <v>2.08</v>
      </c>
      <c r="Z132" s="9">
        <v>3.9</v>
      </c>
      <c r="AA132" s="14">
        <v>112251</v>
      </c>
    </row>
    <row r="133" spans="1:29" x14ac:dyDescent="0.2">
      <c r="A133" s="3">
        <v>11227</v>
      </c>
      <c r="B133" s="14" t="s">
        <v>91</v>
      </c>
      <c r="C133" s="15" t="s">
        <v>53</v>
      </c>
      <c r="D133" s="14" t="s">
        <v>3</v>
      </c>
      <c r="E133" s="14">
        <v>70</v>
      </c>
      <c r="F133" s="14">
        <v>30</v>
      </c>
      <c r="G133" s="14">
        <v>0</v>
      </c>
      <c r="H133" s="14">
        <v>45</v>
      </c>
      <c r="I133" s="14">
        <v>63</v>
      </c>
      <c r="J133" s="14">
        <v>0</v>
      </c>
      <c r="K133" s="14">
        <v>95</v>
      </c>
      <c r="L133" s="14">
        <v>51</v>
      </c>
      <c r="M133" s="14">
        <v>65</v>
      </c>
      <c r="N133" s="14">
        <v>25.5</v>
      </c>
      <c r="O133" s="14">
        <v>1</v>
      </c>
      <c r="P133" s="14">
        <v>9</v>
      </c>
      <c r="Q133" s="14">
        <v>3</v>
      </c>
      <c r="R133" s="14">
        <f t="shared" si="2"/>
        <v>55</v>
      </c>
      <c r="S133" s="14">
        <v>15</v>
      </c>
      <c r="T133" s="14">
        <v>20</v>
      </c>
      <c r="U133" s="14">
        <v>20</v>
      </c>
      <c r="V133" s="14">
        <v>0</v>
      </c>
      <c r="W133" s="9">
        <v>35</v>
      </c>
      <c r="X133" s="9">
        <v>35</v>
      </c>
      <c r="Y133" s="9">
        <v>1.28</v>
      </c>
      <c r="Z133" s="9">
        <v>2.4</v>
      </c>
      <c r="AA133" s="14">
        <v>112271</v>
      </c>
    </row>
    <row r="134" spans="1:29" x14ac:dyDescent="0.2">
      <c r="A134" s="3">
        <v>11228</v>
      </c>
      <c r="B134" s="14" t="s">
        <v>91</v>
      </c>
      <c r="C134" s="15" t="s">
        <v>54</v>
      </c>
      <c r="D134" s="14" t="s">
        <v>3</v>
      </c>
      <c r="E134" s="14">
        <v>70</v>
      </c>
      <c r="F134" s="14">
        <v>30</v>
      </c>
      <c r="G134" s="14">
        <v>0</v>
      </c>
      <c r="H134" s="14">
        <v>47</v>
      </c>
      <c r="I134" s="14">
        <v>66</v>
      </c>
      <c r="J134" s="14">
        <v>0</v>
      </c>
      <c r="K134" s="14">
        <v>95</v>
      </c>
      <c r="L134" s="14">
        <v>51</v>
      </c>
      <c r="M134" s="14">
        <v>65</v>
      </c>
      <c r="N134" s="14">
        <v>25.5</v>
      </c>
      <c r="O134" s="14">
        <v>1</v>
      </c>
      <c r="P134" s="14">
        <v>22</v>
      </c>
      <c r="Q134" s="14">
        <v>3</v>
      </c>
      <c r="R134" s="14">
        <f t="shared" si="2"/>
        <v>55</v>
      </c>
      <c r="S134" s="14">
        <v>15</v>
      </c>
      <c r="T134" s="14">
        <v>20</v>
      </c>
      <c r="U134" s="14">
        <v>20</v>
      </c>
      <c r="V134" s="14">
        <v>0</v>
      </c>
      <c r="W134" s="9">
        <v>35</v>
      </c>
      <c r="X134" s="9">
        <v>35</v>
      </c>
      <c r="Y134" s="9">
        <v>1.28</v>
      </c>
      <c r="Z134" s="9">
        <v>2.4</v>
      </c>
      <c r="AA134" s="14">
        <v>112281</v>
      </c>
    </row>
    <row r="135" spans="1:29" x14ac:dyDescent="0.2">
      <c r="A135" s="3">
        <v>11233</v>
      </c>
      <c r="B135" s="14" t="s">
        <v>1950</v>
      </c>
      <c r="C135" s="15" t="s">
        <v>1951</v>
      </c>
      <c r="D135" s="3" t="s">
        <v>3</v>
      </c>
      <c r="E135" s="9">
        <v>52</v>
      </c>
      <c r="F135" s="9">
        <v>63</v>
      </c>
      <c r="G135" s="9">
        <v>79</v>
      </c>
      <c r="H135" s="9">
        <v>52</v>
      </c>
      <c r="I135" s="9">
        <v>65</v>
      </c>
      <c r="J135" s="9">
        <v>52</v>
      </c>
      <c r="K135" s="9">
        <v>100</v>
      </c>
      <c r="L135" s="9">
        <v>87</v>
      </c>
      <c r="M135" s="9">
        <v>51</v>
      </c>
      <c r="N135" s="9">
        <v>35</v>
      </c>
      <c r="O135" s="9">
        <v>2</v>
      </c>
      <c r="P135" s="9">
        <v>10</v>
      </c>
      <c r="Q135" s="9">
        <v>4</v>
      </c>
      <c r="R135" s="14">
        <f t="shared" si="2"/>
        <v>12</v>
      </c>
      <c r="S135" s="9">
        <v>0</v>
      </c>
      <c r="T135" s="9">
        <v>0</v>
      </c>
      <c r="U135" s="9">
        <v>0</v>
      </c>
      <c r="V135" s="9">
        <v>12</v>
      </c>
      <c r="W135" s="9">
        <v>40</v>
      </c>
      <c r="X135" s="9">
        <v>75</v>
      </c>
      <c r="Y135" s="9">
        <v>1.3</v>
      </c>
      <c r="Z135" s="9">
        <v>2.4</v>
      </c>
      <c r="AA135" s="9">
        <v>112331</v>
      </c>
      <c r="AB135" s="9"/>
      <c r="AC135" s="9"/>
    </row>
    <row r="136" spans="1:29" x14ac:dyDescent="0.2">
      <c r="A136" s="3">
        <v>11240</v>
      </c>
      <c r="B136" s="14" t="s">
        <v>206</v>
      </c>
      <c r="C136" s="14" t="s">
        <v>1941</v>
      </c>
      <c r="D136" s="3" t="s">
        <v>67</v>
      </c>
      <c r="E136" s="9">
        <v>58</v>
      </c>
      <c r="F136" s="9">
        <v>73</v>
      </c>
      <c r="G136" s="9">
        <v>0</v>
      </c>
      <c r="H136" s="9">
        <v>56</v>
      </c>
      <c r="I136" s="9">
        <v>83</v>
      </c>
      <c r="J136" s="9">
        <v>0</v>
      </c>
      <c r="K136" s="9">
        <v>98</v>
      </c>
      <c r="L136" s="9">
        <v>83</v>
      </c>
      <c r="M136" s="9">
        <v>58</v>
      </c>
      <c r="N136" s="9">
        <v>32.700000000000003</v>
      </c>
      <c r="O136" s="9">
        <v>2</v>
      </c>
      <c r="P136" s="9">
        <v>20</v>
      </c>
      <c r="Q136" s="9">
        <v>4</v>
      </c>
      <c r="R136" s="14">
        <f t="shared" si="2"/>
        <v>8</v>
      </c>
      <c r="S136" s="9">
        <v>2</v>
      </c>
      <c r="T136" s="9">
        <v>2</v>
      </c>
      <c r="U136" s="9">
        <v>2</v>
      </c>
      <c r="V136" s="9">
        <v>2</v>
      </c>
      <c r="W136" s="9">
        <v>40</v>
      </c>
      <c r="X136" s="9">
        <v>70</v>
      </c>
      <c r="Y136" s="9">
        <v>1.28</v>
      </c>
      <c r="Z136" s="9">
        <v>2.4</v>
      </c>
      <c r="AA136" s="9">
        <v>112401</v>
      </c>
      <c r="AB136" s="9"/>
      <c r="AC136" s="9"/>
    </row>
    <row r="137" spans="1:29" x14ac:dyDescent="0.2">
      <c r="A137" s="3">
        <v>11241</v>
      </c>
      <c r="B137" s="14" t="s">
        <v>206</v>
      </c>
      <c r="C137" s="14" t="s">
        <v>1889</v>
      </c>
      <c r="D137" s="3" t="s">
        <v>67</v>
      </c>
      <c r="E137" s="9">
        <v>62</v>
      </c>
      <c r="F137" s="9">
        <v>78</v>
      </c>
      <c r="G137" s="9">
        <v>0</v>
      </c>
      <c r="H137" s="9">
        <v>60</v>
      </c>
      <c r="I137" s="9">
        <v>101</v>
      </c>
      <c r="J137" s="9">
        <v>0</v>
      </c>
      <c r="K137" s="9">
        <v>99</v>
      </c>
      <c r="L137" s="9">
        <v>83</v>
      </c>
      <c r="M137" s="9">
        <v>58</v>
      </c>
      <c r="N137" s="9">
        <v>33</v>
      </c>
      <c r="O137" s="9">
        <v>2</v>
      </c>
      <c r="P137" s="9">
        <v>18</v>
      </c>
      <c r="Q137" s="9">
        <v>4</v>
      </c>
      <c r="R137" s="14">
        <f t="shared" si="2"/>
        <v>8</v>
      </c>
      <c r="S137" s="9">
        <v>2</v>
      </c>
      <c r="T137" s="9">
        <v>2</v>
      </c>
      <c r="U137" s="9">
        <v>2</v>
      </c>
      <c r="V137" s="9">
        <v>2</v>
      </c>
      <c r="W137" s="9">
        <v>45</v>
      </c>
      <c r="X137" s="9">
        <v>75</v>
      </c>
      <c r="Y137" s="9">
        <v>1.28</v>
      </c>
      <c r="Z137" s="9">
        <v>2.4</v>
      </c>
      <c r="AA137" s="9">
        <v>112411</v>
      </c>
      <c r="AB137" s="9">
        <v>112412</v>
      </c>
      <c r="AC137" s="9"/>
    </row>
    <row r="138" spans="1:29" x14ac:dyDescent="0.2">
      <c r="A138" s="3">
        <v>11248</v>
      </c>
      <c r="B138" s="14" t="s">
        <v>1950</v>
      </c>
      <c r="C138" s="15" t="s">
        <v>1900</v>
      </c>
      <c r="D138" s="3" t="s">
        <v>3</v>
      </c>
      <c r="E138" s="9">
        <v>40</v>
      </c>
      <c r="F138" s="9">
        <v>52</v>
      </c>
      <c r="G138" s="9">
        <v>0</v>
      </c>
      <c r="H138" s="9">
        <v>54</v>
      </c>
      <c r="I138" s="9">
        <v>68</v>
      </c>
      <c r="J138" s="9">
        <v>52</v>
      </c>
      <c r="K138" s="9">
        <v>101</v>
      </c>
      <c r="L138" s="9">
        <v>81</v>
      </c>
      <c r="M138" s="9">
        <v>52</v>
      </c>
      <c r="N138" s="9">
        <v>34</v>
      </c>
      <c r="O138" s="9">
        <v>2</v>
      </c>
      <c r="P138" s="9">
        <v>17</v>
      </c>
      <c r="Q138" s="9">
        <v>4</v>
      </c>
      <c r="R138" s="14">
        <f t="shared" si="2"/>
        <v>18</v>
      </c>
      <c r="S138" s="9">
        <v>0</v>
      </c>
      <c r="T138" s="9">
        <v>0</v>
      </c>
      <c r="U138" s="9">
        <v>9</v>
      </c>
      <c r="V138" s="9">
        <v>9</v>
      </c>
      <c r="W138" s="9">
        <v>40</v>
      </c>
      <c r="X138" s="9">
        <v>70</v>
      </c>
      <c r="Y138" s="9">
        <v>1.3</v>
      </c>
      <c r="Z138" s="9">
        <v>2.2999999999999998</v>
      </c>
      <c r="AA138" s="9">
        <v>112481</v>
      </c>
      <c r="AB138" s="9"/>
      <c r="AC138" s="9"/>
    </row>
    <row r="139" spans="1:29" x14ac:dyDescent="0.2">
      <c r="A139" s="3">
        <v>11265</v>
      </c>
      <c r="B139" s="14" t="s">
        <v>204</v>
      </c>
      <c r="C139" s="14" t="s">
        <v>1995</v>
      </c>
      <c r="D139" s="3" t="s">
        <v>3</v>
      </c>
      <c r="E139" s="9">
        <v>31</v>
      </c>
      <c r="F139" s="9">
        <v>38</v>
      </c>
      <c r="G139" s="9">
        <v>97</v>
      </c>
      <c r="H139" s="9">
        <v>38</v>
      </c>
      <c r="I139" s="9">
        <v>48</v>
      </c>
      <c r="J139" s="9">
        <v>72</v>
      </c>
      <c r="K139" s="9">
        <v>94</v>
      </c>
      <c r="L139" s="9">
        <v>94</v>
      </c>
      <c r="M139" s="9">
        <v>39</v>
      </c>
      <c r="N139" s="9">
        <v>34</v>
      </c>
      <c r="O139" s="9">
        <v>1</v>
      </c>
      <c r="P139" s="9">
        <v>10</v>
      </c>
      <c r="Q139" s="9">
        <v>3</v>
      </c>
      <c r="R139" s="14">
        <f t="shared" si="2"/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</v>
      </c>
      <c r="X139" s="9">
        <v>20</v>
      </c>
      <c r="Y139" s="9">
        <v>0.48</v>
      </c>
      <c r="Z139" s="9">
        <v>0.9</v>
      </c>
      <c r="AA139" s="9"/>
      <c r="AB139" s="9"/>
      <c r="AC139" s="9"/>
    </row>
    <row r="140" spans="1:29" x14ac:dyDescent="0.2">
      <c r="A140" s="3">
        <v>11269</v>
      </c>
      <c r="B140" s="14" t="s">
        <v>204</v>
      </c>
      <c r="C140" s="14" t="s">
        <v>1996</v>
      </c>
      <c r="D140" s="3" t="s">
        <v>68</v>
      </c>
      <c r="E140" s="9">
        <v>39</v>
      </c>
      <c r="F140" s="9">
        <v>38</v>
      </c>
      <c r="G140" s="9">
        <v>80</v>
      </c>
      <c r="H140" s="9">
        <v>40</v>
      </c>
      <c r="I140" s="9">
        <v>48</v>
      </c>
      <c r="J140" s="9">
        <v>66</v>
      </c>
      <c r="K140" s="9">
        <v>92</v>
      </c>
      <c r="L140" s="9">
        <v>92</v>
      </c>
      <c r="M140" s="9">
        <v>35</v>
      </c>
      <c r="N140" s="9">
        <v>38.5</v>
      </c>
      <c r="O140" s="9">
        <v>1</v>
      </c>
      <c r="P140" s="9">
        <v>10</v>
      </c>
      <c r="Q140" s="9">
        <v>3</v>
      </c>
      <c r="R140" s="14">
        <f t="shared" si="2"/>
        <v>0</v>
      </c>
      <c r="S140" s="9">
        <v>0</v>
      </c>
      <c r="T140" s="9">
        <v>0</v>
      </c>
      <c r="U140" s="9">
        <v>0</v>
      </c>
      <c r="V140" s="9">
        <v>0</v>
      </c>
      <c r="W140" s="9">
        <v>10</v>
      </c>
      <c r="X140" s="9">
        <v>20</v>
      </c>
      <c r="Y140" s="9">
        <v>0.48</v>
      </c>
      <c r="Z140" s="9">
        <v>0.99</v>
      </c>
      <c r="AA140" s="9"/>
      <c r="AB140" s="9"/>
      <c r="AC140" s="9"/>
    </row>
    <row r="141" spans="1:29" x14ac:dyDescent="0.2">
      <c r="A141" s="3">
        <v>11270</v>
      </c>
      <c r="B141" s="14" t="s">
        <v>204</v>
      </c>
      <c r="C141" s="14" t="s">
        <v>1997</v>
      </c>
      <c r="D141" s="3" t="s">
        <v>68</v>
      </c>
      <c r="E141" s="9">
        <v>39</v>
      </c>
      <c r="F141" s="9">
        <v>38</v>
      </c>
      <c r="G141" s="9">
        <v>80</v>
      </c>
      <c r="H141" s="9">
        <v>40</v>
      </c>
      <c r="I141" s="9">
        <v>48</v>
      </c>
      <c r="J141" s="9">
        <v>66</v>
      </c>
      <c r="K141" s="9">
        <v>92</v>
      </c>
      <c r="L141" s="9">
        <v>92</v>
      </c>
      <c r="M141" s="9">
        <v>37</v>
      </c>
      <c r="N141" s="9">
        <v>38.5</v>
      </c>
      <c r="O141" s="9">
        <v>1</v>
      </c>
      <c r="P141" s="9">
        <v>10</v>
      </c>
      <c r="Q141" s="9">
        <v>3</v>
      </c>
      <c r="R141" s="14">
        <f t="shared" si="2"/>
        <v>0</v>
      </c>
      <c r="S141" s="9">
        <v>0</v>
      </c>
      <c r="T141" s="9">
        <v>0</v>
      </c>
      <c r="U141" s="9">
        <v>0</v>
      </c>
      <c r="V141" s="9">
        <v>0</v>
      </c>
      <c r="W141" s="9">
        <v>10</v>
      </c>
      <c r="X141" s="9">
        <v>20</v>
      </c>
      <c r="Y141" s="9">
        <v>0.48</v>
      </c>
      <c r="Z141" s="9">
        <v>0.99</v>
      </c>
      <c r="AA141" s="9"/>
      <c r="AB141" s="9"/>
      <c r="AC141" s="9"/>
    </row>
    <row r="142" spans="1:29" x14ac:dyDescent="0.2">
      <c r="A142" s="3">
        <v>11278</v>
      </c>
      <c r="B142" s="14" t="s">
        <v>204</v>
      </c>
      <c r="C142" s="14" t="s">
        <v>1998</v>
      </c>
      <c r="D142" s="3" t="s">
        <v>67</v>
      </c>
      <c r="E142" s="9">
        <v>32</v>
      </c>
      <c r="F142" s="9">
        <v>43</v>
      </c>
      <c r="G142" s="9">
        <v>87</v>
      </c>
      <c r="H142" s="9">
        <v>39</v>
      </c>
      <c r="I142" s="9">
        <v>70</v>
      </c>
      <c r="J142" s="9">
        <v>84</v>
      </c>
      <c r="K142" s="9">
        <v>94</v>
      </c>
      <c r="L142" s="9">
        <v>91</v>
      </c>
      <c r="M142" s="9">
        <v>37</v>
      </c>
      <c r="N142" s="9">
        <v>37</v>
      </c>
      <c r="O142" s="9">
        <v>1</v>
      </c>
      <c r="P142" s="9">
        <v>18</v>
      </c>
      <c r="Q142" s="9">
        <v>3</v>
      </c>
      <c r="R142" s="14">
        <f t="shared" si="2"/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</v>
      </c>
      <c r="X142" s="9">
        <v>25</v>
      </c>
      <c r="Y142" s="9">
        <v>0.48</v>
      </c>
      <c r="Z142" s="9">
        <v>0.9</v>
      </c>
      <c r="AA142" s="9"/>
      <c r="AB142" s="9"/>
      <c r="AC142" s="9"/>
    </row>
    <row r="143" spans="1:29" x14ac:dyDescent="0.2">
      <c r="A143" s="3">
        <v>11279</v>
      </c>
      <c r="B143" s="14" t="s">
        <v>204</v>
      </c>
      <c r="C143" s="14" t="s">
        <v>1999</v>
      </c>
      <c r="D143" s="3" t="s">
        <v>67</v>
      </c>
      <c r="E143" s="9">
        <v>28</v>
      </c>
      <c r="F143" s="9">
        <v>42</v>
      </c>
      <c r="G143" s="9">
        <v>83</v>
      </c>
      <c r="H143" s="9">
        <v>37</v>
      </c>
      <c r="I143" s="9">
        <v>65</v>
      </c>
      <c r="J143" s="9">
        <v>84</v>
      </c>
      <c r="K143" s="9">
        <v>94</v>
      </c>
      <c r="L143" s="9">
        <v>88</v>
      </c>
      <c r="M143" s="9">
        <v>36</v>
      </c>
      <c r="N143" s="9">
        <v>28.7</v>
      </c>
      <c r="O143" s="9">
        <v>1</v>
      </c>
      <c r="P143" s="9">
        <v>18</v>
      </c>
      <c r="Q143" s="9">
        <v>3</v>
      </c>
      <c r="R143" s="14">
        <f t="shared" si="2"/>
        <v>0</v>
      </c>
      <c r="S143" s="9">
        <v>0</v>
      </c>
      <c r="T143" s="9">
        <v>0</v>
      </c>
      <c r="U143" s="9">
        <v>0</v>
      </c>
      <c r="V143" s="9">
        <v>0</v>
      </c>
      <c r="W143" s="9">
        <v>15</v>
      </c>
      <c r="X143" s="9">
        <v>25</v>
      </c>
      <c r="Y143" s="9">
        <v>0.45</v>
      </c>
      <c r="Z143" s="9">
        <v>0.8</v>
      </c>
      <c r="AA143" s="9"/>
      <c r="AB143" s="9"/>
      <c r="AC143" s="9"/>
    </row>
    <row r="144" spans="1:29" x14ac:dyDescent="0.2">
      <c r="A144" s="3">
        <v>11280</v>
      </c>
      <c r="B144" s="14" t="s">
        <v>204</v>
      </c>
      <c r="C144" s="14" t="s">
        <v>2000</v>
      </c>
      <c r="D144" s="3" t="s">
        <v>67</v>
      </c>
      <c r="E144" s="9">
        <v>32</v>
      </c>
      <c r="F144" s="9">
        <v>45</v>
      </c>
      <c r="G144" s="9">
        <v>90</v>
      </c>
      <c r="H144" s="9">
        <v>41</v>
      </c>
      <c r="I144" s="9">
        <v>72</v>
      </c>
      <c r="J144" s="9">
        <v>84</v>
      </c>
      <c r="K144" s="9">
        <v>94</v>
      </c>
      <c r="L144" s="9">
        <v>91</v>
      </c>
      <c r="M144" s="9">
        <v>37</v>
      </c>
      <c r="N144" s="9">
        <v>37</v>
      </c>
      <c r="O144" s="9">
        <v>1</v>
      </c>
      <c r="P144" s="9">
        <v>18</v>
      </c>
      <c r="Q144" s="9">
        <v>3</v>
      </c>
      <c r="R144" s="14">
        <f t="shared" si="2"/>
        <v>0</v>
      </c>
      <c r="S144" s="9">
        <v>0</v>
      </c>
      <c r="T144" s="9">
        <v>0</v>
      </c>
      <c r="U144" s="9">
        <v>0</v>
      </c>
      <c r="V144" s="9">
        <v>0</v>
      </c>
      <c r="W144" s="9">
        <v>15</v>
      </c>
      <c r="X144" s="9">
        <v>25</v>
      </c>
      <c r="Y144" s="9">
        <v>0.48</v>
      </c>
      <c r="Z144" s="9">
        <v>0.9</v>
      </c>
      <c r="AA144" s="9"/>
      <c r="AB144" s="9"/>
      <c r="AC144" s="9"/>
    </row>
    <row r="145" spans="1:29" x14ac:dyDescent="0.2">
      <c r="A145" s="3">
        <v>11299</v>
      </c>
      <c r="B145" s="14" t="s">
        <v>2048</v>
      </c>
      <c r="C145" s="14" t="s">
        <v>2049</v>
      </c>
      <c r="D145" s="14" t="s">
        <v>2050</v>
      </c>
      <c r="E145" s="14">
        <v>88</v>
      </c>
      <c r="F145" s="14">
        <v>108</v>
      </c>
      <c r="G145" s="14">
        <v>0</v>
      </c>
      <c r="H145" s="14">
        <v>110</v>
      </c>
      <c r="I145" s="14">
        <v>115</v>
      </c>
      <c r="J145" s="14">
        <v>0</v>
      </c>
      <c r="K145" s="17">
        <v>97</v>
      </c>
      <c r="L145" s="14">
        <v>56</v>
      </c>
      <c r="M145" s="14">
        <v>47</v>
      </c>
      <c r="N145" s="14">
        <v>32</v>
      </c>
      <c r="O145" s="14">
        <v>3</v>
      </c>
      <c r="P145" s="14">
        <v>20</v>
      </c>
      <c r="Q145" s="14">
        <v>4</v>
      </c>
      <c r="R145" s="14">
        <f t="shared" si="2"/>
        <v>32</v>
      </c>
      <c r="S145" s="14">
        <v>8</v>
      </c>
      <c r="T145" s="14">
        <v>8</v>
      </c>
      <c r="U145" s="14">
        <v>8</v>
      </c>
      <c r="V145" s="14">
        <v>8</v>
      </c>
      <c r="W145" s="14">
        <v>110</v>
      </c>
      <c r="X145" s="14">
        <v>190</v>
      </c>
      <c r="Y145" s="14">
        <v>4.5</v>
      </c>
      <c r="Z145" s="14">
        <v>8.5</v>
      </c>
      <c r="AA145" s="14">
        <v>102991</v>
      </c>
    </row>
    <row r="146" spans="1:29" x14ac:dyDescent="0.2">
      <c r="A146" s="3">
        <v>11301</v>
      </c>
      <c r="B146" s="14" t="s">
        <v>204</v>
      </c>
      <c r="C146" s="14" t="s">
        <v>2001</v>
      </c>
      <c r="D146" s="3" t="s">
        <v>67</v>
      </c>
      <c r="E146" s="9">
        <v>32</v>
      </c>
      <c r="F146" s="9">
        <v>40</v>
      </c>
      <c r="G146" s="9">
        <v>87</v>
      </c>
      <c r="H146" s="9">
        <v>39</v>
      </c>
      <c r="I146" s="9">
        <v>62</v>
      </c>
      <c r="J146" s="9">
        <v>79</v>
      </c>
      <c r="K146" s="9">
        <v>94</v>
      </c>
      <c r="L146" s="9">
        <v>90</v>
      </c>
      <c r="M146" s="9">
        <v>32</v>
      </c>
      <c r="N146" s="9">
        <v>37</v>
      </c>
      <c r="O146" s="9">
        <v>1</v>
      </c>
      <c r="P146" s="9">
        <v>10</v>
      </c>
      <c r="Q146" s="9">
        <v>3</v>
      </c>
      <c r="R146" s="14">
        <f t="shared" si="2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11306</v>
      </c>
      <c r="B147" s="14" t="s">
        <v>204</v>
      </c>
      <c r="C147" s="14" t="s">
        <v>2002</v>
      </c>
      <c r="D147" s="3" t="s">
        <v>69</v>
      </c>
      <c r="E147" s="9">
        <v>32</v>
      </c>
      <c r="F147" s="9">
        <v>43</v>
      </c>
      <c r="G147" s="9">
        <v>91</v>
      </c>
      <c r="H147" s="9">
        <v>41</v>
      </c>
      <c r="I147" s="9">
        <v>76</v>
      </c>
      <c r="J147" s="9">
        <v>72</v>
      </c>
      <c r="K147" s="9">
        <v>94</v>
      </c>
      <c r="L147" s="9">
        <v>90</v>
      </c>
      <c r="M147" s="9">
        <v>38</v>
      </c>
      <c r="N147" s="9">
        <v>35.799999999999997</v>
      </c>
      <c r="O147" s="9">
        <v>1</v>
      </c>
      <c r="P147" s="9">
        <v>16</v>
      </c>
      <c r="Q147" s="9">
        <v>3</v>
      </c>
      <c r="R147" s="14">
        <f t="shared" si="2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0.5</v>
      </c>
      <c r="Z147" s="9">
        <v>0.95</v>
      </c>
      <c r="AA147" s="9"/>
      <c r="AB147" s="9"/>
      <c r="AC147" s="9"/>
    </row>
    <row r="148" spans="1:29" x14ac:dyDescent="0.2">
      <c r="A148" s="3">
        <v>11316</v>
      </c>
      <c r="B148" s="14" t="s">
        <v>204</v>
      </c>
      <c r="C148" s="14" t="s">
        <v>2003</v>
      </c>
      <c r="D148" s="3" t="s">
        <v>81</v>
      </c>
      <c r="E148" s="9">
        <v>32</v>
      </c>
      <c r="F148" s="9">
        <v>40</v>
      </c>
      <c r="G148" s="9">
        <v>82</v>
      </c>
      <c r="H148" s="9">
        <v>35</v>
      </c>
      <c r="I148" s="9">
        <v>62</v>
      </c>
      <c r="J148" s="9">
        <v>73</v>
      </c>
      <c r="K148" s="9">
        <v>94</v>
      </c>
      <c r="L148" s="9">
        <v>94</v>
      </c>
      <c r="M148" s="9">
        <v>26</v>
      </c>
      <c r="N148" s="9">
        <v>41.7</v>
      </c>
      <c r="O148" s="9">
        <v>1</v>
      </c>
      <c r="P148" s="9">
        <v>25</v>
      </c>
      <c r="Q148" s="9">
        <v>3</v>
      </c>
      <c r="R148" s="14">
        <f t="shared" si="2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15</v>
      </c>
      <c r="Y148" s="9">
        <v>0.5</v>
      </c>
      <c r="Z148" s="9">
        <v>0.9</v>
      </c>
      <c r="AA148" s="9">
        <v>113161</v>
      </c>
      <c r="AB148" s="9"/>
      <c r="AC148" s="9"/>
    </row>
    <row r="149" spans="1:29" x14ac:dyDescent="0.2">
      <c r="A149" s="3">
        <v>11323</v>
      </c>
      <c r="B149" s="14" t="s">
        <v>204</v>
      </c>
      <c r="C149" s="14" t="s">
        <v>2004</v>
      </c>
      <c r="D149" s="3" t="s">
        <v>81</v>
      </c>
      <c r="E149" s="9">
        <v>39</v>
      </c>
      <c r="F149" s="9">
        <v>45</v>
      </c>
      <c r="G149" s="9">
        <v>87</v>
      </c>
      <c r="H149" s="9">
        <v>37</v>
      </c>
      <c r="I149" s="9">
        <v>69</v>
      </c>
      <c r="J149" s="9">
        <v>68</v>
      </c>
      <c r="K149" s="9">
        <v>95</v>
      </c>
      <c r="L149" s="9">
        <v>102</v>
      </c>
      <c r="M149" s="9">
        <v>26</v>
      </c>
      <c r="N149" s="9">
        <v>42.5</v>
      </c>
      <c r="O149" s="9">
        <v>1</v>
      </c>
      <c r="P149" s="9">
        <v>8</v>
      </c>
      <c r="Q149" s="9">
        <v>3</v>
      </c>
      <c r="R149" s="14">
        <f t="shared" si="2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20</v>
      </c>
      <c r="X149" s="9">
        <v>25</v>
      </c>
      <c r="Y149" s="9">
        <v>0.5</v>
      </c>
      <c r="Z149" s="9">
        <v>0.9</v>
      </c>
      <c r="AA149" s="9"/>
      <c r="AB149" s="9"/>
      <c r="AC149" s="9"/>
    </row>
    <row r="150" spans="1:29" x14ac:dyDescent="0.2">
      <c r="A150" s="3">
        <v>11335</v>
      </c>
      <c r="B150" s="14" t="s">
        <v>204</v>
      </c>
      <c r="C150" s="14" t="s">
        <v>2005</v>
      </c>
      <c r="D150" s="3" t="s">
        <v>70</v>
      </c>
      <c r="E150" s="9">
        <v>39</v>
      </c>
      <c r="F150" s="9">
        <v>50</v>
      </c>
      <c r="G150" s="9">
        <v>93</v>
      </c>
      <c r="H150" s="9">
        <v>40</v>
      </c>
      <c r="I150" s="9">
        <v>55</v>
      </c>
      <c r="J150" s="9">
        <v>74</v>
      </c>
      <c r="K150" s="9">
        <v>94</v>
      </c>
      <c r="L150" s="9">
        <v>102</v>
      </c>
      <c r="M150" s="9">
        <v>42</v>
      </c>
      <c r="N150" s="9">
        <v>41.6</v>
      </c>
      <c r="O150" s="9">
        <v>1</v>
      </c>
      <c r="P150" s="9">
        <v>10</v>
      </c>
      <c r="Q150" s="9">
        <v>3</v>
      </c>
      <c r="R150" s="14">
        <f t="shared" si="2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20</v>
      </c>
      <c r="X150" s="9">
        <v>25</v>
      </c>
      <c r="Y150" s="9">
        <v>0.6</v>
      </c>
      <c r="Z150" s="9">
        <v>1</v>
      </c>
      <c r="AA150" s="9">
        <v>113351</v>
      </c>
      <c r="AB150" s="9"/>
      <c r="AC150" s="9"/>
    </row>
    <row r="151" spans="1:29" x14ac:dyDescent="0.2">
      <c r="A151" s="3">
        <v>11339</v>
      </c>
      <c r="B151" s="14" t="s">
        <v>21</v>
      </c>
      <c r="C151" s="15" t="s">
        <v>58</v>
      </c>
      <c r="D151" s="14" t="s">
        <v>71</v>
      </c>
      <c r="E151" s="14">
        <v>80</v>
      </c>
      <c r="F151" s="14">
        <v>40</v>
      </c>
      <c r="G151" s="14">
        <v>0</v>
      </c>
      <c r="H151" s="14">
        <v>84</v>
      </c>
      <c r="I151" s="14">
        <v>73</v>
      </c>
      <c r="J151" s="14">
        <v>0</v>
      </c>
      <c r="K151" s="14">
        <v>102</v>
      </c>
      <c r="L151" s="14">
        <v>58</v>
      </c>
      <c r="M151" s="14">
        <v>72</v>
      </c>
      <c r="N151" s="14">
        <v>30</v>
      </c>
      <c r="O151" s="14">
        <v>1</v>
      </c>
      <c r="P151" s="14">
        <v>9</v>
      </c>
      <c r="Q151" s="14">
        <v>4</v>
      </c>
      <c r="R151" s="14">
        <f t="shared" si="2"/>
        <v>82</v>
      </c>
      <c r="S151" s="14">
        <v>16</v>
      </c>
      <c r="T151" s="14">
        <v>20</v>
      </c>
      <c r="U151" s="14">
        <v>30</v>
      </c>
      <c r="V151" s="14">
        <v>16</v>
      </c>
      <c r="W151" s="9">
        <v>70</v>
      </c>
      <c r="X151" s="9">
        <v>75</v>
      </c>
      <c r="Y151" s="9">
        <v>2.6</v>
      </c>
      <c r="Z151" s="9">
        <v>4.9000000000000004</v>
      </c>
      <c r="AA151" s="14">
        <v>113391</v>
      </c>
      <c r="AB151" s="14">
        <v>113392</v>
      </c>
    </row>
    <row r="152" spans="1:29" x14ac:dyDescent="0.2">
      <c r="A152" s="3">
        <v>11342</v>
      </c>
      <c r="B152" s="14" t="s">
        <v>204</v>
      </c>
      <c r="C152" s="14" t="s">
        <v>2006</v>
      </c>
      <c r="D152" s="3" t="s">
        <v>67</v>
      </c>
      <c r="E152" s="9">
        <v>35</v>
      </c>
      <c r="F152" s="9">
        <v>45</v>
      </c>
      <c r="G152" s="9">
        <v>78</v>
      </c>
      <c r="H152" s="9">
        <v>40</v>
      </c>
      <c r="I152" s="9">
        <v>86</v>
      </c>
      <c r="J152" s="9">
        <v>125</v>
      </c>
      <c r="K152" s="9">
        <v>94</v>
      </c>
      <c r="L152" s="9">
        <v>86</v>
      </c>
      <c r="M152" s="9">
        <v>43</v>
      </c>
      <c r="N152" s="9">
        <v>35</v>
      </c>
      <c r="O152" s="9">
        <v>1</v>
      </c>
      <c r="P152" s="9">
        <v>22</v>
      </c>
      <c r="Q152" s="9">
        <v>3</v>
      </c>
      <c r="R152" s="14">
        <f t="shared" si="2"/>
        <v>0</v>
      </c>
      <c r="S152" s="9">
        <v>0</v>
      </c>
      <c r="T152" s="9">
        <v>0</v>
      </c>
      <c r="U152" s="9">
        <v>0</v>
      </c>
      <c r="V152" s="9">
        <v>0</v>
      </c>
      <c r="W152" s="9">
        <v>15</v>
      </c>
      <c r="X152" s="9">
        <v>25</v>
      </c>
      <c r="Y152" s="9">
        <v>0.48</v>
      </c>
      <c r="Z152" s="9">
        <v>0.9</v>
      </c>
      <c r="AA152" s="9"/>
      <c r="AB152" s="9"/>
      <c r="AC152" s="9"/>
    </row>
    <row r="153" spans="1:29" x14ac:dyDescent="0.2">
      <c r="A153" s="3">
        <v>11344</v>
      </c>
      <c r="B153" s="14" t="s">
        <v>204</v>
      </c>
      <c r="C153" s="14" t="s">
        <v>2007</v>
      </c>
      <c r="D153" s="3" t="s">
        <v>67</v>
      </c>
      <c r="E153" s="9">
        <v>32</v>
      </c>
      <c r="F153" s="9">
        <v>43</v>
      </c>
      <c r="G153" s="9">
        <v>79</v>
      </c>
      <c r="H153" s="9">
        <v>39</v>
      </c>
      <c r="I153" s="9">
        <v>83</v>
      </c>
      <c r="J153" s="9">
        <v>115</v>
      </c>
      <c r="K153" s="9">
        <v>94</v>
      </c>
      <c r="L153" s="9">
        <v>91</v>
      </c>
      <c r="M153" s="9">
        <v>43</v>
      </c>
      <c r="N153" s="9">
        <v>37</v>
      </c>
      <c r="O153" s="9">
        <v>1</v>
      </c>
      <c r="P153" s="9">
        <v>21</v>
      </c>
      <c r="Q153" s="9">
        <v>3</v>
      </c>
      <c r="R153" s="14">
        <f t="shared" si="2"/>
        <v>0</v>
      </c>
      <c r="S153" s="9">
        <v>0</v>
      </c>
      <c r="T153" s="9">
        <v>0</v>
      </c>
      <c r="U153" s="9">
        <v>0</v>
      </c>
      <c r="V153" s="9">
        <v>0</v>
      </c>
      <c r="W153" s="9">
        <v>15</v>
      </c>
      <c r="X153" s="9">
        <v>25</v>
      </c>
      <c r="Y153" s="9">
        <v>0.48</v>
      </c>
      <c r="Z153" s="9">
        <v>0.9</v>
      </c>
      <c r="AA153" s="9"/>
      <c r="AB153" s="9"/>
      <c r="AC153" s="9"/>
    </row>
    <row r="154" spans="1:29" x14ac:dyDescent="0.2">
      <c r="A154" s="3">
        <v>11362</v>
      </c>
      <c r="B154" s="14" t="s">
        <v>211</v>
      </c>
      <c r="C154" s="15" t="s">
        <v>2026</v>
      </c>
      <c r="D154" s="3" t="s">
        <v>67</v>
      </c>
      <c r="E154" s="9">
        <v>84</v>
      </c>
      <c r="F154" s="9">
        <v>115</v>
      </c>
      <c r="G154" s="9">
        <v>0</v>
      </c>
      <c r="H154" s="9">
        <v>90</v>
      </c>
      <c r="I154" s="9">
        <v>95</v>
      </c>
      <c r="J154" s="9">
        <v>0</v>
      </c>
      <c r="K154" s="9">
        <v>101</v>
      </c>
      <c r="L154" s="9">
        <v>69</v>
      </c>
      <c r="M154" s="9">
        <v>45</v>
      </c>
      <c r="N154" s="9">
        <v>33</v>
      </c>
      <c r="O154" s="9">
        <v>3</v>
      </c>
      <c r="P154" s="9">
        <v>8</v>
      </c>
      <c r="Q154" s="9">
        <v>4</v>
      </c>
      <c r="R154" s="14">
        <f t="shared" si="2"/>
        <v>12</v>
      </c>
      <c r="S154" s="9">
        <v>3</v>
      </c>
      <c r="T154" s="9">
        <v>3</v>
      </c>
      <c r="U154" s="9">
        <v>3</v>
      </c>
      <c r="V154" s="9">
        <v>3</v>
      </c>
      <c r="W154" s="9">
        <v>90</v>
      </c>
      <c r="X154" s="9">
        <v>130</v>
      </c>
      <c r="Y154" s="9">
        <v>3.5</v>
      </c>
      <c r="Z154" s="9">
        <v>5.6</v>
      </c>
      <c r="AA154" s="9">
        <v>113621</v>
      </c>
      <c r="AB154" s="9">
        <v>113622</v>
      </c>
    </row>
    <row r="155" spans="1:29" x14ac:dyDescent="0.2">
      <c r="A155" s="3">
        <v>11372</v>
      </c>
      <c r="B155" s="14" t="s">
        <v>204</v>
      </c>
      <c r="C155" s="14" t="s">
        <v>2008</v>
      </c>
      <c r="D155" s="3" t="s">
        <v>3</v>
      </c>
      <c r="E155" s="9">
        <v>36</v>
      </c>
      <c r="F155" s="9">
        <v>40</v>
      </c>
      <c r="G155" s="9">
        <v>93</v>
      </c>
      <c r="H155" s="9">
        <v>38</v>
      </c>
      <c r="I155" s="9">
        <v>75</v>
      </c>
      <c r="J155" s="9">
        <v>84</v>
      </c>
      <c r="K155" s="9">
        <v>94</v>
      </c>
      <c r="L155" s="9">
        <v>90</v>
      </c>
      <c r="M155" s="9">
        <v>21</v>
      </c>
      <c r="N155" s="9">
        <v>36.700000000000003</v>
      </c>
      <c r="O155" s="9">
        <v>1</v>
      </c>
      <c r="P155" s="9">
        <v>7</v>
      </c>
      <c r="Q155" s="9">
        <v>3</v>
      </c>
      <c r="R155" s="14">
        <f t="shared" si="2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0.5</v>
      </c>
      <c r="Z155" s="9">
        <v>0.9</v>
      </c>
      <c r="AA155" s="9"/>
      <c r="AB155" s="9"/>
      <c r="AC155" s="9"/>
    </row>
    <row r="156" spans="1:29" x14ac:dyDescent="0.2">
      <c r="A156" s="3">
        <v>11380</v>
      </c>
      <c r="B156" s="14" t="s">
        <v>207</v>
      </c>
      <c r="C156" s="15" t="s">
        <v>1879</v>
      </c>
      <c r="D156" s="3" t="s">
        <v>69</v>
      </c>
      <c r="E156" s="16">
        <v>92</v>
      </c>
      <c r="F156" s="16">
        <v>128</v>
      </c>
      <c r="G156" s="16">
        <v>0</v>
      </c>
      <c r="H156" s="16">
        <v>115</v>
      </c>
      <c r="I156" s="16">
        <v>80</v>
      </c>
      <c r="J156" s="9">
        <v>0</v>
      </c>
      <c r="K156" s="9">
        <v>102</v>
      </c>
      <c r="L156" s="9">
        <v>48</v>
      </c>
      <c r="M156" s="9">
        <v>45</v>
      </c>
      <c r="N156" s="16">
        <v>23</v>
      </c>
      <c r="O156" s="9">
        <v>3</v>
      </c>
      <c r="P156" s="16">
        <v>9</v>
      </c>
      <c r="Q156" s="9">
        <v>4</v>
      </c>
      <c r="R156" s="14">
        <f t="shared" si="2"/>
        <v>0</v>
      </c>
      <c r="S156" s="16">
        <v>0</v>
      </c>
      <c r="T156" s="16">
        <v>0</v>
      </c>
      <c r="U156" s="16">
        <v>0</v>
      </c>
      <c r="V156" s="16">
        <v>0</v>
      </c>
      <c r="W156" s="9">
        <v>130</v>
      </c>
      <c r="X156" s="9">
        <v>185</v>
      </c>
      <c r="Y156" s="9">
        <v>5</v>
      </c>
      <c r="Z156" s="9">
        <v>9</v>
      </c>
      <c r="AA156" s="9">
        <v>113801</v>
      </c>
      <c r="AB156" s="9">
        <v>113802</v>
      </c>
      <c r="AC156" s="9"/>
    </row>
    <row r="157" spans="1:29" x14ac:dyDescent="0.2">
      <c r="A157" s="3">
        <v>11413</v>
      </c>
      <c r="B157" s="14" t="s">
        <v>2042</v>
      </c>
      <c r="C157" s="14" t="s">
        <v>2041</v>
      </c>
      <c r="D157" s="14" t="s">
        <v>2051</v>
      </c>
      <c r="E157" s="14">
        <v>52</v>
      </c>
      <c r="F157" s="14">
        <v>56</v>
      </c>
      <c r="G157" s="14">
        <v>0</v>
      </c>
      <c r="H157" s="14">
        <v>66</v>
      </c>
      <c r="I157" s="14">
        <v>100</v>
      </c>
      <c r="J157" s="14">
        <v>0</v>
      </c>
      <c r="K157" s="14">
        <v>97</v>
      </c>
      <c r="L157" s="14">
        <v>77</v>
      </c>
      <c r="M157" s="14">
        <v>47</v>
      </c>
      <c r="N157" s="14">
        <v>29</v>
      </c>
      <c r="O157" s="14">
        <v>2</v>
      </c>
      <c r="P157" s="14">
        <v>25</v>
      </c>
      <c r="Q157" s="14">
        <v>4</v>
      </c>
      <c r="R157" s="14">
        <f t="shared" si="2"/>
        <v>40</v>
      </c>
      <c r="S157" s="14">
        <v>10</v>
      </c>
      <c r="T157" s="14">
        <v>10</v>
      </c>
      <c r="U157" s="14">
        <v>10</v>
      </c>
      <c r="V157" s="14">
        <v>10</v>
      </c>
      <c r="W157" s="14">
        <v>45</v>
      </c>
      <c r="X157" s="14">
        <v>75</v>
      </c>
      <c r="Y157" s="14">
        <v>1.3</v>
      </c>
      <c r="Z157" s="14">
        <v>2.4500000000000002</v>
      </c>
    </row>
    <row r="158" spans="1:29" x14ac:dyDescent="0.2">
      <c r="A158" s="3">
        <v>11431</v>
      </c>
      <c r="B158" s="14" t="s">
        <v>206</v>
      </c>
      <c r="C158" s="14" t="s">
        <v>1942</v>
      </c>
      <c r="D158" s="3" t="s">
        <v>69</v>
      </c>
      <c r="E158" s="9">
        <v>60</v>
      </c>
      <c r="F158" s="9">
        <v>65</v>
      </c>
      <c r="G158" s="9">
        <v>60</v>
      </c>
      <c r="H158" s="9">
        <v>47</v>
      </c>
      <c r="I158" s="9">
        <v>81</v>
      </c>
      <c r="J158" s="9">
        <v>0</v>
      </c>
      <c r="K158" s="18">
        <v>97</v>
      </c>
      <c r="L158" s="9">
        <v>84</v>
      </c>
      <c r="M158" s="9">
        <v>62</v>
      </c>
      <c r="N158" s="9">
        <v>31.5</v>
      </c>
      <c r="O158" s="9">
        <v>2</v>
      </c>
      <c r="P158" s="9">
        <v>20</v>
      </c>
      <c r="Q158" s="9">
        <v>4</v>
      </c>
      <c r="R158" s="14">
        <f t="shared" si="2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35</v>
      </c>
      <c r="X158" s="9">
        <v>70</v>
      </c>
      <c r="Y158" s="9">
        <v>1.28</v>
      </c>
      <c r="Z158" s="9">
        <v>2.4</v>
      </c>
      <c r="AA158" s="9">
        <v>114311</v>
      </c>
      <c r="AB158" s="9"/>
      <c r="AC158" s="9"/>
    </row>
    <row r="159" spans="1:29" x14ac:dyDescent="0.2">
      <c r="A159" s="3">
        <v>11456</v>
      </c>
      <c r="B159" s="14" t="s">
        <v>205</v>
      </c>
      <c r="C159" s="14" t="s">
        <v>1949</v>
      </c>
      <c r="D159" s="3" t="s">
        <v>81</v>
      </c>
      <c r="E159" s="9">
        <v>64</v>
      </c>
      <c r="F159" s="9">
        <v>76</v>
      </c>
      <c r="G159" s="9">
        <v>0</v>
      </c>
      <c r="H159" s="9">
        <v>67</v>
      </c>
      <c r="I159" s="9">
        <v>100</v>
      </c>
      <c r="J159" s="9">
        <v>79</v>
      </c>
      <c r="K159" s="9">
        <v>97</v>
      </c>
      <c r="L159" s="9">
        <v>83</v>
      </c>
      <c r="M159" s="9">
        <v>59</v>
      </c>
      <c r="N159" s="9">
        <v>32.6</v>
      </c>
      <c r="O159" s="9">
        <v>2</v>
      </c>
      <c r="P159" s="9">
        <v>19</v>
      </c>
      <c r="Q159" s="9">
        <v>4</v>
      </c>
      <c r="R159" s="14">
        <f t="shared" si="2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45</v>
      </c>
      <c r="X159" s="9">
        <v>80</v>
      </c>
      <c r="Y159" s="9">
        <v>1.5</v>
      </c>
      <c r="Z159" s="9">
        <v>2.8</v>
      </c>
      <c r="AA159" s="9">
        <v>114561</v>
      </c>
      <c r="AB159" s="9"/>
      <c r="AC159" s="9"/>
    </row>
  </sheetData>
  <autoFilter ref="A1:AC152" xr:uid="{00000000-0001-0000-0100-000000000000}">
    <sortState xmlns:xlrd2="http://schemas.microsoft.com/office/spreadsheetml/2017/richdata2" ref="A2:AC159">
      <sortCondition ref="A1:A152"/>
    </sortState>
  </autoFilter>
  <phoneticPr fontId="2" type="noConversion"/>
  <conditionalFormatting sqref="C2:C4">
    <cfRule type="expression" dxfId="167" priority="109">
      <formula>F2=6</formula>
    </cfRule>
    <cfRule type="expression" dxfId="166" priority="110">
      <formula>F2=5</formula>
    </cfRule>
    <cfRule type="expression" dxfId="165" priority="111">
      <formula>F2=4</formula>
    </cfRule>
    <cfRule type="expression" dxfId="164" priority="112">
      <formula>F2=3</formula>
    </cfRule>
    <cfRule type="expression" dxfId="163" priority="113">
      <formula>F2=2</formula>
    </cfRule>
    <cfRule type="expression" dxfId="162" priority="114">
      <formula>F2=1</formula>
    </cfRule>
  </conditionalFormatting>
  <conditionalFormatting sqref="C5:C18">
    <cfRule type="expression" dxfId="161" priority="103">
      <formula>F5=6</formula>
    </cfRule>
    <cfRule type="expression" dxfId="160" priority="104">
      <formula>F5=5</formula>
    </cfRule>
    <cfRule type="expression" dxfId="159" priority="105">
      <formula>F5=4</formula>
    </cfRule>
    <cfRule type="expression" dxfId="158" priority="106">
      <formula>F5=3</formula>
    </cfRule>
    <cfRule type="expression" dxfId="157" priority="107">
      <formula>F5=2</formula>
    </cfRule>
    <cfRule type="expression" dxfId="156" priority="108">
      <formula>F5=1</formula>
    </cfRule>
  </conditionalFormatting>
  <conditionalFormatting sqref="C19:C29">
    <cfRule type="expression" dxfId="155" priority="97">
      <formula>F19=6</formula>
    </cfRule>
    <cfRule type="expression" dxfId="154" priority="98">
      <formula>F19=5</formula>
    </cfRule>
    <cfRule type="expression" dxfId="153" priority="99">
      <formula>F19=4</formula>
    </cfRule>
    <cfRule type="expression" dxfId="152" priority="100">
      <formula>F19=3</formula>
    </cfRule>
    <cfRule type="expression" dxfId="151" priority="101">
      <formula>F19=2</formula>
    </cfRule>
    <cfRule type="expression" dxfId="150" priority="102">
      <formula>F19=1</formula>
    </cfRule>
  </conditionalFormatting>
  <conditionalFormatting sqref="C30:C32">
    <cfRule type="expression" dxfId="149" priority="91">
      <formula>F30=6</formula>
    </cfRule>
    <cfRule type="expression" dxfId="148" priority="92">
      <formula>F30=5</formula>
    </cfRule>
    <cfRule type="expression" dxfId="147" priority="93">
      <formula>F30=4</formula>
    </cfRule>
    <cfRule type="expression" dxfId="146" priority="94">
      <formula>F30=3</formula>
    </cfRule>
    <cfRule type="expression" dxfId="145" priority="95">
      <formula>F30=2</formula>
    </cfRule>
    <cfRule type="expression" dxfId="144" priority="96">
      <formula>F30=1</formula>
    </cfRule>
  </conditionalFormatting>
  <conditionalFormatting sqref="C33">
    <cfRule type="expression" dxfId="143" priority="85">
      <formula>F33=6</formula>
    </cfRule>
    <cfRule type="expression" dxfId="142" priority="86">
      <formula>F33=5</formula>
    </cfRule>
    <cfRule type="expression" dxfId="141" priority="87">
      <formula>F33=4</formula>
    </cfRule>
    <cfRule type="expression" dxfId="140" priority="88">
      <formula>F33=3</formula>
    </cfRule>
    <cfRule type="expression" dxfId="139" priority="89">
      <formula>F33=2</formula>
    </cfRule>
    <cfRule type="expression" dxfId="138" priority="90">
      <formula>F33=1</formula>
    </cfRule>
  </conditionalFormatting>
  <conditionalFormatting sqref="C34:C42">
    <cfRule type="expression" dxfId="137" priority="79">
      <formula>F34=6</formula>
    </cfRule>
    <cfRule type="expression" dxfId="136" priority="80">
      <formula>F34=5</formula>
    </cfRule>
    <cfRule type="expression" dxfId="135" priority="81">
      <formula>F34=4</formula>
    </cfRule>
    <cfRule type="expression" dxfId="134" priority="82">
      <formula>F34=3</formula>
    </cfRule>
    <cfRule type="expression" dxfId="133" priority="83">
      <formula>F34=2</formula>
    </cfRule>
    <cfRule type="expression" dxfId="132" priority="84">
      <formula>F34=1</formula>
    </cfRule>
  </conditionalFormatting>
  <conditionalFormatting sqref="C46:C54">
    <cfRule type="expression" dxfId="131" priority="73">
      <formula>E46=6</formula>
    </cfRule>
    <cfRule type="expression" dxfId="130" priority="74">
      <formula>E46=5</formula>
    </cfRule>
    <cfRule type="expression" dxfId="129" priority="75">
      <formula>E46=4</formula>
    </cfRule>
    <cfRule type="expression" dxfId="128" priority="76">
      <formula>E46=3</formula>
    </cfRule>
    <cfRule type="expression" dxfId="127" priority="77">
      <formula>E46=2</formula>
    </cfRule>
    <cfRule type="expression" dxfId="126" priority="78">
      <formula>E46=1</formula>
    </cfRule>
  </conditionalFormatting>
  <conditionalFormatting sqref="C43:C45">
    <cfRule type="expression" dxfId="125" priority="67">
      <formula>F43=6</formula>
    </cfRule>
    <cfRule type="expression" dxfId="124" priority="68">
      <formula>F43=5</formula>
    </cfRule>
    <cfRule type="expression" dxfId="123" priority="69">
      <formula>F43=4</formula>
    </cfRule>
    <cfRule type="expression" dxfId="122" priority="70">
      <formula>F43=3</formula>
    </cfRule>
    <cfRule type="expression" dxfId="121" priority="71">
      <formula>F43=2</formula>
    </cfRule>
    <cfRule type="expression" dxfId="120" priority="72">
      <formula>F43=1</formula>
    </cfRule>
  </conditionalFormatting>
  <conditionalFormatting sqref="C62:C67">
    <cfRule type="expression" dxfId="119" priority="61">
      <formula>F62=6</formula>
    </cfRule>
    <cfRule type="expression" dxfId="118" priority="62">
      <formula>F62=5</formula>
    </cfRule>
    <cfRule type="expression" dxfId="117" priority="63">
      <formula>F62=4</formula>
    </cfRule>
    <cfRule type="expression" dxfId="116" priority="64">
      <formula>F62=3</formula>
    </cfRule>
    <cfRule type="expression" dxfId="115" priority="65">
      <formula>F62=2</formula>
    </cfRule>
    <cfRule type="expression" dxfId="114" priority="66">
      <formula>F62=1</formula>
    </cfRule>
  </conditionalFormatting>
  <conditionalFormatting sqref="C59:C61">
    <cfRule type="expression" dxfId="113" priority="55">
      <formula>F59=6</formula>
    </cfRule>
    <cfRule type="expression" dxfId="112" priority="56">
      <formula>F59=5</formula>
    </cfRule>
    <cfRule type="expression" dxfId="111" priority="57">
      <formula>F59=4</formula>
    </cfRule>
    <cfRule type="expression" dxfId="110" priority="58">
      <formula>F59=3</formula>
    </cfRule>
    <cfRule type="expression" dxfId="109" priority="59">
      <formula>F59=2</formula>
    </cfRule>
    <cfRule type="expression" dxfId="108" priority="60">
      <formula>F59=1</formula>
    </cfRule>
  </conditionalFormatting>
  <conditionalFormatting sqref="C81:C82 C84">
    <cfRule type="expression" dxfId="107" priority="43">
      <formula>F81=6</formula>
    </cfRule>
    <cfRule type="expression" dxfId="106" priority="44">
      <formula>F81=5</formula>
    </cfRule>
    <cfRule type="expression" dxfId="105" priority="45">
      <formula>F81=4</formula>
    </cfRule>
    <cfRule type="expression" dxfId="104" priority="46">
      <formula>F81=3</formula>
    </cfRule>
    <cfRule type="expression" dxfId="103" priority="47">
      <formula>F81=2</formula>
    </cfRule>
    <cfRule type="expression" dxfId="102" priority="48">
      <formula>F81=1</formula>
    </cfRule>
  </conditionalFormatting>
  <conditionalFormatting sqref="C83">
    <cfRule type="expression" dxfId="101" priority="49">
      <formula>F84=6</formula>
    </cfRule>
    <cfRule type="expression" dxfId="100" priority="50">
      <formula>F84=5</formula>
    </cfRule>
    <cfRule type="expression" dxfId="99" priority="51">
      <formula>F84=4</formula>
    </cfRule>
    <cfRule type="expression" dxfId="98" priority="52">
      <formula>F84=3</formula>
    </cfRule>
    <cfRule type="expression" dxfId="97" priority="53">
      <formula>F84=2</formula>
    </cfRule>
    <cfRule type="expression" dxfId="96" priority="54">
      <formula>F84=1</formula>
    </cfRule>
  </conditionalFormatting>
  <conditionalFormatting sqref="C90:C102">
    <cfRule type="expression" dxfId="95" priority="37">
      <formula>F90=6</formula>
    </cfRule>
    <cfRule type="expression" dxfId="94" priority="38">
      <formula>F90=5</formula>
    </cfRule>
    <cfRule type="expression" dxfId="93" priority="39">
      <formula>F90=4</formula>
    </cfRule>
    <cfRule type="expression" dxfId="92" priority="40">
      <formula>F90=3</formula>
    </cfRule>
    <cfRule type="expression" dxfId="91" priority="41">
      <formula>F90=2</formula>
    </cfRule>
    <cfRule type="expression" dxfId="90" priority="42">
      <formula>F90=1</formula>
    </cfRule>
  </conditionalFormatting>
  <conditionalFormatting sqref="C103:C107">
    <cfRule type="expression" dxfId="89" priority="31">
      <formula>F103=6</formula>
    </cfRule>
    <cfRule type="expression" dxfId="88" priority="32">
      <formula>F103=5</formula>
    </cfRule>
    <cfRule type="expression" dxfId="87" priority="33">
      <formula>F103=4</formula>
    </cfRule>
    <cfRule type="expression" dxfId="86" priority="34">
      <formula>F103=3</formula>
    </cfRule>
    <cfRule type="expression" dxfId="85" priority="35">
      <formula>F103=2</formula>
    </cfRule>
    <cfRule type="expression" dxfId="84" priority="36">
      <formula>F103=1</formula>
    </cfRule>
  </conditionalFormatting>
  <conditionalFormatting sqref="C108:C111">
    <cfRule type="expression" dxfId="83" priority="25">
      <formula>F108=6</formula>
    </cfRule>
    <cfRule type="expression" dxfId="82" priority="26">
      <formula>F108=5</formula>
    </cfRule>
    <cfRule type="expression" dxfId="81" priority="27">
      <formula>F108=4</formula>
    </cfRule>
    <cfRule type="expression" dxfId="80" priority="28">
      <formula>F108=3</formula>
    </cfRule>
    <cfRule type="expression" dxfId="79" priority="29">
      <formula>F108=2</formula>
    </cfRule>
    <cfRule type="expression" dxfId="78" priority="30">
      <formula>F108=1</formula>
    </cfRule>
  </conditionalFormatting>
  <conditionalFormatting sqref="C112:C115">
    <cfRule type="expression" dxfId="77" priority="19">
      <formula>F112=6</formula>
    </cfRule>
    <cfRule type="expression" dxfId="76" priority="20">
      <formula>F112=5</formula>
    </cfRule>
    <cfRule type="expression" dxfId="75" priority="21">
      <formula>F112=4</formula>
    </cfRule>
    <cfRule type="expression" dxfId="74" priority="22">
      <formula>F112=3</formula>
    </cfRule>
    <cfRule type="expression" dxfId="73" priority="23">
      <formula>F112=2</formula>
    </cfRule>
    <cfRule type="expression" dxfId="72" priority="24">
      <formula>F112=1</formula>
    </cfRule>
  </conditionalFormatting>
  <conditionalFormatting sqref="C116:C117">
    <cfRule type="expression" dxfId="71" priority="13">
      <formula>E116=6</formula>
    </cfRule>
    <cfRule type="expression" dxfId="70" priority="14">
      <formula>E116=5</formula>
    </cfRule>
    <cfRule type="expression" dxfId="69" priority="15">
      <formula>E116=4</formula>
    </cfRule>
    <cfRule type="expression" dxfId="68" priority="16">
      <formula>E116=3</formula>
    </cfRule>
    <cfRule type="expression" dxfId="67" priority="17">
      <formula>E116=2</formula>
    </cfRule>
    <cfRule type="expression" dxfId="66" priority="18">
      <formula>E116=1</formula>
    </cfRule>
  </conditionalFormatting>
  <conditionalFormatting sqref="C148">
    <cfRule type="expression" dxfId="65" priority="7">
      <formula>F148=6</formula>
    </cfRule>
    <cfRule type="expression" dxfId="64" priority="8">
      <formula>F148=5</formula>
    </cfRule>
    <cfRule type="expression" dxfId="63" priority="9">
      <formula>F148=4</formula>
    </cfRule>
    <cfRule type="expression" dxfId="62" priority="10">
      <formula>F148=3</formula>
    </cfRule>
    <cfRule type="expression" dxfId="61" priority="11">
      <formula>F148=2</formula>
    </cfRule>
    <cfRule type="expression" dxfId="60" priority="12">
      <formula>F148=1</formula>
    </cfRule>
  </conditionalFormatting>
  <conditionalFormatting sqref="C149:C150">
    <cfRule type="expression" dxfId="59" priority="1">
      <formula>F149=6</formula>
    </cfRule>
    <cfRule type="expression" dxfId="58" priority="2">
      <formula>F149=5</formula>
    </cfRule>
    <cfRule type="expression" dxfId="57" priority="3">
      <formula>F149=4</formula>
    </cfRule>
    <cfRule type="expression" dxfId="56" priority="4">
      <formula>F149=3</formula>
    </cfRule>
    <cfRule type="expression" dxfId="55" priority="5">
      <formula>F149=2</formula>
    </cfRule>
    <cfRule type="expression" dxfId="54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2022-05-27T12:11:42Z</dcterms:modified>
</cp:coreProperties>
</file>