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ng\Desktop\"/>
    </mc:Choice>
  </mc:AlternateContent>
  <bookViews>
    <workbookView xWindow="0" yWindow="0" windowWidth="11148" windowHeight="3768"/>
  </bookViews>
  <sheets>
    <sheet name="Short" sheetId="3" r:id="rId1"/>
    <sheet name="Long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L2" i="3"/>
  <c r="M2" i="3"/>
  <c r="N2" i="3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J3" i="3"/>
  <c r="J4" i="3"/>
  <c r="J5" i="3"/>
  <c r="J6" i="3"/>
  <c r="J7" i="3"/>
  <c r="J8" i="3"/>
  <c r="J9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K10" i="3" l="1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</calcChain>
</file>

<file path=xl/sharedStrings.xml><?xml version="1.0" encoding="utf-8"?>
<sst xmlns="http://schemas.openxmlformats.org/spreadsheetml/2006/main" count="16" uniqueCount="8">
  <si>
    <t>Length</t>
  </si>
  <si>
    <t>IR1 (Mid)</t>
  </si>
  <si>
    <t>IR2 (Left)</t>
  </si>
  <si>
    <t>IR3 (right)</t>
  </si>
  <si>
    <t>IR4 (front right)</t>
  </si>
  <si>
    <t>IR5 (back right)</t>
  </si>
  <si>
    <t>IR 6 (Long)</t>
  </si>
  <si>
    <t>IR 6(Long)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</si>
</sst>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Short!$J$1</c:f>
              <c:strCache>
                <c:ptCount val="1"/>
                <c:pt idx="0">
                  <c:v>IR1 (Mid)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37376377962408E-2"/>
                  <c:y val="-3.5068344653534103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Short!$I$2:$I$17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Short!$J$2:$J$17</c:f>
              <c:numCache>
                <c:formatCode>General</c:formatCode>
                <c:ptCount val="16"/>
                <c:pt idx="0">
                  <c:v>0.46289592760180998</c:v>
                </c:pt>
                <c:pt idx="1">
                  <c:v>0.5002444987775061</c:v>
                </c:pt>
                <c:pt idx="2">
                  <c:v>0.53842105263157902</c:v>
                </c:pt>
                <c:pt idx="3">
                  <c:v>0.57633802816901403</c:v>
                </c:pt>
                <c:pt idx="4">
                  <c:v>0.61441441441441436</c:v>
                </c:pt>
                <c:pt idx="5">
                  <c:v>0.65367412140575076</c:v>
                </c:pt>
                <c:pt idx="6">
                  <c:v>0.69121621621621621</c:v>
                </c:pt>
                <c:pt idx="7">
                  <c:v>0.73333333333333339</c:v>
                </c:pt>
                <c:pt idx="8">
                  <c:v>0.75777777777777777</c:v>
                </c:pt>
                <c:pt idx="9">
                  <c:v>0.8023529411764706</c:v>
                </c:pt>
                <c:pt idx="10">
                  <c:v>0.83510204081632655</c:v>
                </c:pt>
                <c:pt idx="11">
                  <c:v>0.90530973451327446</c:v>
                </c:pt>
                <c:pt idx="12">
                  <c:v>0.98365384615384621</c:v>
                </c:pt>
                <c:pt idx="13">
                  <c:v>1.054639175257732</c:v>
                </c:pt>
                <c:pt idx="14">
                  <c:v>1.118032786885246</c:v>
                </c:pt>
                <c:pt idx="15">
                  <c:v>1.169142857142857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C-40FA-AE6F-41115EF3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63392"/>
        <c:axId val="505863720"/>
      </c:scatterChart>
      <c:valAx>
        <c:axId val="5058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63720"/>
        <c:crosses val="autoZero"/>
        <c:crossBetween val="midCat"/>
      </c:valAx>
      <c:valAx>
        <c:axId val="5058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Short!$K$1</c:f>
              <c:strCache>
                <c:ptCount val="1"/>
                <c:pt idx="0">
                  <c:v>IR2 (Left)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Short!$I$2:$I$17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Short!$K$2:$K$17</c:f>
              <c:numCache>
                <c:formatCode>General</c:formatCode>
                <c:ptCount val="16"/>
                <c:pt idx="0">
                  <c:v>0.45466666666666672</c:v>
                </c:pt>
                <c:pt idx="1">
                  <c:v>0.49781021897810218</c:v>
                </c:pt>
                <c:pt idx="2">
                  <c:v>0.53420365535248049</c:v>
                </c:pt>
                <c:pt idx="3">
                  <c:v>0.57150837988826819</c:v>
                </c:pt>
                <c:pt idx="4">
                  <c:v>0.61074626865671633</c:v>
                </c:pt>
                <c:pt idx="5">
                  <c:v>0.65159235668789806</c:v>
                </c:pt>
                <c:pt idx="6">
                  <c:v>0.68657718120805367</c:v>
                </c:pt>
                <c:pt idx="7">
                  <c:v>0.72042253521126753</c:v>
                </c:pt>
                <c:pt idx="8">
                  <c:v>0.74945054945054945</c:v>
                </c:pt>
                <c:pt idx="9">
                  <c:v>0.78692307692307695</c:v>
                </c:pt>
                <c:pt idx="10">
                  <c:v>0.82499999999999996</c:v>
                </c:pt>
                <c:pt idx="11">
                  <c:v>0.89344978165938871</c:v>
                </c:pt>
                <c:pt idx="12">
                  <c:v>0.95607476635514022</c:v>
                </c:pt>
                <c:pt idx="13">
                  <c:v>1.0333333333333332</c:v>
                </c:pt>
                <c:pt idx="14">
                  <c:v>1.0882978723404255</c:v>
                </c:pt>
                <c:pt idx="15">
                  <c:v>1.1559322033898305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8-4BDF-A641-3561F5C7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91432"/>
        <c:axId val="594589136"/>
      </c:scatterChart>
      <c:valAx>
        <c:axId val="59459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89136"/>
        <c:crosses val="autoZero"/>
        <c:crossBetween val="midCat"/>
      </c:valAx>
      <c:valAx>
        <c:axId val="5945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Short!$L$1</c:f>
              <c:strCache>
                <c:ptCount val="1"/>
                <c:pt idx="0">
                  <c:v>IR3 (right)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Short!$I$2:$I$17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Short!$L$2:$L$17</c:f>
              <c:numCache>
                <c:formatCode>General</c:formatCode>
                <c:ptCount val="16"/>
                <c:pt idx="0">
                  <c:v>0.45874439461883409</c:v>
                </c:pt>
                <c:pt idx="1">
                  <c:v>0.5002444987775061</c:v>
                </c:pt>
                <c:pt idx="2">
                  <c:v>0.53984168865435356</c:v>
                </c:pt>
                <c:pt idx="3">
                  <c:v>0.58290598290598294</c:v>
                </c:pt>
                <c:pt idx="4">
                  <c:v>0.62</c:v>
                </c:pt>
                <c:pt idx="5">
                  <c:v>0.66862745098039211</c:v>
                </c:pt>
                <c:pt idx="6">
                  <c:v>0.71789473684210525</c:v>
                </c:pt>
                <c:pt idx="7">
                  <c:v>0.74399999999999999</c:v>
                </c:pt>
                <c:pt idx="8">
                  <c:v>0.75777777777777777</c:v>
                </c:pt>
                <c:pt idx="9">
                  <c:v>0.7930232558139535</c:v>
                </c:pt>
                <c:pt idx="10">
                  <c:v>0.82168674698795174</c:v>
                </c:pt>
                <c:pt idx="11">
                  <c:v>0.90530973451327446</c:v>
                </c:pt>
                <c:pt idx="12">
                  <c:v>0.98365384615384621</c:v>
                </c:pt>
                <c:pt idx="13">
                  <c:v>1.0385786802030457</c:v>
                </c:pt>
                <c:pt idx="14">
                  <c:v>1.1000000000000001</c:v>
                </c:pt>
                <c:pt idx="15">
                  <c:v>1.1625000000000001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5-41AA-A29B-EF8C084F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85032"/>
        <c:axId val="511085360"/>
      </c:scatterChart>
      <c:valAx>
        <c:axId val="51108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5360"/>
        <c:crosses val="autoZero"/>
        <c:crossBetween val="midCat"/>
      </c:valAx>
      <c:valAx>
        <c:axId val="5110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332334</xdr:colOff>
      <xdr:row>27</xdr:row>
      <xdr:rowOff>54108</xdr:rowOff>
    </xdr:from>
    <xdr:to>
      <xdr:col>9</xdr:col>
      <xdr:colOff>462963</xdr:colOff>
      <xdr:row>42</xdr:row>
      <xdr:rowOff>21451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F0B1E-40B4-403B-8C87-206DE83F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13449</xdr:colOff>
      <xdr:row>19</xdr:row>
      <xdr:rowOff>13446</xdr:rowOff>
    </xdr:from>
    <xdr:to>
      <xdr:col>10</xdr:col>
      <xdr:colOff>147920</xdr:colOff>
      <xdr:row>34</xdr:row>
      <xdr:rowOff>67234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D940D8-2469-423B-BEF0-E1B96D72D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605117</xdr:colOff>
      <xdr:row>16</xdr:row>
      <xdr:rowOff>4482</xdr:rowOff>
    </xdr:from>
    <xdr:to>
      <xdr:col>17</xdr:col>
      <xdr:colOff>129987</xdr:colOff>
      <xdr:row>31</xdr:row>
      <xdr:rowOff>58270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4EC9BF-BCAA-4E20-B426-8BC7871CE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5" zoomScaleNormal="85" workbookViewId="0">
      <selection activeCell="O18" sqref="O18"/>
    </sheetView>
  </sheetViews>
  <sheetFormatPr defaultRowHeight="14.4" x14ac:dyDescent="0.3"/>
  <cols>
    <col min="5" max="5" width="14.6640625" bestFit="1" customWidth="1"/>
    <col min="6" max="6" width="14.5546875" bestFit="1" customWidth="1"/>
    <col min="13" max="13" width="14.6640625" bestFit="1" customWidth="1"/>
    <col min="14" max="14" width="14.5546875" bestFit="1" customWidth="1"/>
  </cols>
  <sheetData>
    <row r="1" spans="1:14" x14ac:dyDescent="0.3">
      <c r="A1" t="s">
        <v>0</v>
      </c>
      <c r="B1" s="1" t="s">
        <v>1</v>
      </c>
      <c r="C1" s="1" t="s">
        <v>2</v>
      </c>
      <c r="D1" t="s">
        <v>3</v>
      </c>
      <c r="E1" s="2" t="s">
        <v>4</v>
      </c>
      <c r="F1" s="2" t="s">
        <v>5</v>
      </c>
      <c r="I1" t="s">
        <v>0</v>
      </c>
      <c r="J1" s="1" t="s">
        <v>1</v>
      </c>
      <c r="K1" s="1" t="s">
        <v>2</v>
      </c>
      <c r="L1" s="1" t="s">
        <v>3</v>
      </c>
      <c r="M1" s="2" t="s">
        <v>4</v>
      </c>
      <c r="N1" s="2" t="s">
        <v>5</v>
      </c>
    </row>
    <row r="2" spans="1:14" x14ac:dyDescent="0.3">
      <c r="A2" s="3">
        <v>10</v>
      </c>
      <c r="B2" s="1">
        <v>442</v>
      </c>
      <c r="C2" s="1">
        <v>450</v>
      </c>
      <c r="D2">
        <v>446</v>
      </c>
      <c r="E2" s="2"/>
      <c r="F2" s="2"/>
      <c r="I2">
        <v>10</v>
      </c>
      <c r="J2" s="1">
        <f xml:space="preserve"> 1/(B2  * 5/1023)</f>
        <v>0.46289592760180998</v>
      </c>
      <c r="K2" s="1">
        <f t="shared" ref="K2:N9" si="0" xml:space="preserve"> 1/(C2  * 5/1023)</f>
        <v>0.45466666666666672</v>
      </c>
      <c r="L2" s="1">
        <f t="shared" si="0"/>
        <v>0.45874439461883409</v>
      </c>
      <c r="M2" s="1" t="e">
        <f t="shared" si="0"/>
        <v>#DIV/0!</v>
      </c>
      <c r="N2" s="1" t="e">
        <f t="shared" si="0"/>
        <v>#DIV/0!</v>
      </c>
    </row>
    <row r="3" spans="1:14" x14ac:dyDescent="0.3">
      <c r="A3" s="3">
        <v>11</v>
      </c>
      <c r="B3" s="1">
        <v>409</v>
      </c>
      <c r="C3" s="1">
        <v>411</v>
      </c>
      <c r="D3">
        <v>409</v>
      </c>
      <c r="E3" s="2"/>
      <c r="F3" s="2"/>
      <c r="I3">
        <v>11</v>
      </c>
      <c r="J3" s="1">
        <f t="shared" ref="J3:J9" si="1" xml:space="preserve"> 1/(B3  * 5/1023)</f>
        <v>0.5002444987775061</v>
      </c>
      <c r="K3" s="1">
        <f t="shared" si="0"/>
        <v>0.49781021897810218</v>
      </c>
      <c r="L3" s="1">
        <f t="shared" si="0"/>
        <v>0.5002444987775061</v>
      </c>
      <c r="M3" s="1" t="e">
        <f t="shared" si="0"/>
        <v>#DIV/0!</v>
      </c>
      <c r="N3" s="1" t="e">
        <f t="shared" si="0"/>
        <v>#DIV/0!</v>
      </c>
    </row>
    <row r="4" spans="1:14" x14ac:dyDescent="0.3">
      <c r="A4" s="3">
        <v>12</v>
      </c>
      <c r="B4" s="1">
        <v>380</v>
      </c>
      <c r="C4" s="1">
        <v>383</v>
      </c>
      <c r="D4">
        <v>379</v>
      </c>
      <c r="E4" s="2"/>
      <c r="F4" s="2"/>
      <c r="I4">
        <v>12</v>
      </c>
      <c r="J4" s="1">
        <f t="shared" si="1"/>
        <v>0.53842105263157902</v>
      </c>
      <c r="K4" s="1">
        <f t="shared" si="0"/>
        <v>0.53420365535248049</v>
      </c>
      <c r="L4" s="1">
        <f t="shared" si="0"/>
        <v>0.53984168865435356</v>
      </c>
      <c r="M4" s="1" t="e">
        <f t="shared" si="0"/>
        <v>#DIV/0!</v>
      </c>
      <c r="N4" s="1" t="e">
        <f t="shared" si="0"/>
        <v>#DIV/0!</v>
      </c>
    </row>
    <row r="5" spans="1:14" x14ac:dyDescent="0.3">
      <c r="A5" s="3">
        <v>13</v>
      </c>
      <c r="B5" s="1">
        <v>355</v>
      </c>
      <c r="C5" s="1">
        <v>358</v>
      </c>
      <c r="D5">
        <v>351</v>
      </c>
      <c r="E5" s="2"/>
      <c r="F5" s="2"/>
      <c r="I5">
        <v>13</v>
      </c>
      <c r="J5" s="1">
        <f t="shared" si="1"/>
        <v>0.57633802816901403</v>
      </c>
      <c r="K5" s="1">
        <f t="shared" si="0"/>
        <v>0.57150837988826819</v>
      </c>
      <c r="L5" s="1">
        <f t="shared" si="0"/>
        <v>0.58290598290598294</v>
      </c>
      <c r="M5" s="1" t="e">
        <f t="shared" si="0"/>
        <v>#DIV/0!</v>
      </c>
      <c r="N5" s="1" t="e">
        <f t="shared" si="0"/>
        <v>#DIV/0!</v>
      </c>
    </row>
    <row r="6" spans="1:14" x14ac:dyDescent="0.3">
      <c r="A6" s="3">
        <v>14</v>
      </c>
      <c r="B6" s="1">
        <v>333</v>
      </c>
      <c r="C6" s="1">
        <v>335</v>
      </c>
      <c r="D6">
        <v>330</v>
      </c>
      <c r="E6" s="2"/>
      <c r="F6" s="2"/>
      <c r="I6">
        <v>14</v>
      </c>
      <c r="J6" s="1">
        <f t="shared" si="1"/>
        <v>0.61441441441441436</v>
      </c>
      <c r="K6" s="1">
        <f t="shared" si="0"/>
        <v>0.61074626865671633</v>
      </c>
      <c r="L6" s="1">
        <f t="shared" si="0"/>
        <v>0.62</v>
      </c>
      <c r="M6" s="1" t="e">
        <f t="shared" si="0"/>
        <v>#DIV/0!</v>
      </c>
      <c r="N6" s="1" t="e">
        <f t="shared" si="0"/>
        <v>#DIV/0!</v>
      </c>
    </row>
    <row r="7" spans="1:14" x14ac:dyDescent="0.3">
      <c r="A7" s="3">
        <v>15</v>
      </c>
      <c r="B7" s="1">
        <v>313</v>
      </c>
      <c r="C7" s="1">
        <v>314</v>
      </c>
      <c r="D7">
        <v>306</v>
      </c>
      <c r="E7" s="2"/>
      <c r="F7" s="2"/>
      <c r="I7">
        <v>15</v>
      </c>
      <c r="J7" s="1">
        <f t="shared" si="1"/>
        <v>0.65367412140575076</v>
      </c>
      <c r="K7" s="1">
        <f t="shared" si="0"/>
        <v>0.65159235668789806</v>
      </c>
      <c r="L7" s="1">
        <f t="shared" si="0"/>
        <v>0.66862745098039211</v>
      </c>
      <c r="M7" s="1" t="e">
        <f t="shared" si="0"/>
        <v>#DIV/0!</v>
      </c>
      <c r="N7" s="1" t="e">
        <f t="shared" si="0"/>
        <v>#DIV/0!</v>
      </c>
    </row>
    <row r="8" spans="1:14" x14ac:dyDescent="0.3">
      <c r="A8" s="3">
        <v>16</v>
      </c>
      <c r="B8" s="1">
        <v>296</v>
      </c>
      <c r="C8" s="1">
        <v>298</v>
      </c>
      <c r="D8">
        <v>285</v>
      </c>
      <c r="E8" s="2"/>
      <c r="F8" s="2"/>
      <c r="I8">
        <v>16</v>
      </c>
      <c r="J8" s="1">
        <f t="shared" si="1"/>
        <v>0.69121621621621621</v>
      </c>
      <c r="K8" s="1">
        <f t="shared" si="0"/>
        <v>0.68657718120805367</v>
      </c>
      <c r="L8" s="1">
        <f t="shared" si="0"/>
        <v>0.71789473684210525</v>
      </c>
      <c r="M8" s="1" t="e">
        <f t="shared" si="0"/>
        <v>#DIV/0!</v>
      </c>
      <c r="N8" s="1" t="e">
        <f t="shared" si="0"/>
        <v>#DIV/0!</v>
      </c>
    </row>
    <row r="9" spans="1:14" x14ac:dyDescent="0.3">
      <c r="A9" s="3">
        <v>17</v>
      </c>
      <c r="B9" s="1">
        <v>279</v>
      </c>
      <c r="C9" s="1">
        <v>284</v>
      </c>
      <c r="D9">
        <v>275</v>
      </c>
      <c r="E9" s="2"/>
      <c r="F9" s="2"/>
      <c r="I9">
        <v>17</v>
      </c>
      <c r="J9" s="1">
        <f t="shared" si="1"/>
        <v>0.73333333333333339</v>
      </c>
      <c r="K9" s="1">
        <f t="shared" si="0"/>
        <v>0.72042253521126753</v>
      </c>
      <c r="L9" s="1">
        <f t="shared" si="0"/>
        <v>0.74399999999999999</v>
      </c>
      <c r="M9" s="1" t="e">
        <f t="shared" si="0"/>
        <v>#DIV/0!</v>
      </c>
      <c r="N9" s="1" t="e">
        <f t="shared" si="0"/>
        <v>#DIV/0!</v>
      </c>
    </row>
    <row r="10" spans="1:14" x14ac:dyDescent="0.3">
      <c r="A10" s="3">
        <v>18</v>
      </c>
      <c r="B10" s="1">
        <v>270</v>
      </c>
      <c r="C10" s="1">
        <v>273</v>
      </c>
      <c r="D10">
        <v>270</v>
      </c>
      <c r="E10" s="2"/>
      <c r="F10" s="2"/>
      <c r="I10">
        <v>18</v>
      </c>
      <c r="J10" s="1">
        <f t="shared" ref="J10:J25" si="2" xml:space="preserve"> 1/(B10  * 5/1023)</f>
        <v>0.75777777777777777</v>
      </c>
      <c r="K10" s="1">
        <f t="shared" ref="K10:N18" si="3" xml:space="preserve"> 1/(C10  * 5/1023)</f>
        <v>0.74945054945054945</v>
      </c>
      <c r="L10" s="1">
        <f t="shared" si="3"/>
        <v>0.75777777777777777</v>
      </c>
      <c r="M10" s="1" t="e">
        <f t="shared" si="3"/>
        <v>#DIV/0!</v>
      </c>
      <c r="N10" s="1" t="e">
        <f t="shared" si="3"/>
        <v>#DIV/0!</v>
      </c>
    </row>
    <row r="11" spans="1:14" x14ac:dyDescent="0.3">
      <c r="A11" s="3">
        <v>19</v>
      </c>
      <c r="B11" s="1">
        <v>255</v>
      </c>
      <c r="C11" s="1">
        <v>260</v>
      </c>
      <c r="D11">
        <v>258</v>
      </c>
      <c r="E11" s="2"/>
      <c r="F11" s="2"/>
      <c r="I11">
        <v>19</v>
      </c>
      <c r="J11" s="1">
        <f t="shared" si="2"/>
        <v>0.8023529411764706</v>
      </c>
      <c r="K11" s="1">
        <f t="shared" si="3"/>
        <v>0.78692307692307695</v>
      </c>
      <c r="L11" s="1">
        <f t="shared" si="3"/>
        <v>0.7930232558139535</v>
      </c>
      <c r="M11" s="1" t="e">
        <f t="shared" si="3"/>
        <v>#DIV/0!</v>
      </c>
      <c r="N11" s="1" t="e">
        <f t="shared" si="3"/>
        <v>#DIV/0!</v>
      </c>
    </row>
    <row r="12" spans="1:14" x14ac:dyDescent="0.3">
      <c r="A12" s="3">
        <v>20</v>
      </c>
      <c r="B12" s="1">
        <v>245</v>
      </c>
      <c r="C12" s="1">
        <v>248</v>
      </c>
      <c r="D12">
        <v>249</v>
      </c>
      <c r="E12" s="2"/>
      <c r="F12" s="2"/>
      <c r="I12">
        <v>20</v>
      </c>
      <c r="J12" s="1">
        <f t="shared" si="2"/>
        <v>0.83510204081632655</v>
      </c>
      <c r="K12" s="1">
        <f t="shared" si="3"/>
        <v>0.82499999999999996</v>
      </c>
      <c r="L12" s="1">
        <f t="shared" si="3"/>
        <v>0.82168674698795174</v>
      </c>
      <c r="M12" s="1" t="e">
        <f t="shared" si="3"/>
        <v>#DIV/0!</v>
      </c>
      <c r="N12" s="1" t="e">
        <f t="shared" si="3"/>
        <v>#DIV/0!</v>
      </c>
    </row>
    <row r="13" spans="1:14" x14ac:dyDescent="0.3">
      <c r="A13" s="3">
        <v>22</v>
      </c>
      <c r="B13" s="1">
        <v>226</v>
      </c>
      <c r="C13" s="1">
        <v>229</v>
      </c>
      <c r="D13">
        <v>226</v>
      </c>
      <c r="E13" s="2"/>
      <c r="F13" s="2"/>
      <c r="I13">
        <v>22</v>
      </c>
      <c r="J13" s="1">
        <f t="shared" si="2"/>
        <v>0.90530973451327446</v>
      </c>
      <c r="K13" s="1">
        <f t="shared" si="3"/>
        <v>0.89344978165938871</v>
      </c>
      <c r="L13" s="1">
        <f t="shared" si="3"/>
        <v>0.90530973451327446</v>
      </c>
      <c r="M13" s="1" t="e">
        <f t="shared" si="3"/>
        <v>#DIV/0!</v>
      </c>
      <c r="N13" s="1" t="e">
        <f t="shared" si="3"/>
        <v>#DIV/0!</v>
      </c>
    </row>
    <row r="14" spans="1:14" x14ac:dyDescent="0.3">
      <c r="A14" s="3">
        <v>24</v>
      </c>
      <c r="B14" s="1">
        <v>208</v>
      </c>
      <c r="C14" s="1">
        <v>214</v>
      </c>
      <c r="D14">
        <v>208</v>
      </c>
      <c r="E14" s="2"/>
      <c r="F14" s="2"/>
      <c r="I14">
        <v>24</v>
      </c>
      <c r="J14" s="1">
        <f t="shared" si="2"/>
        <v>0.98365384615384621</v>
      </c>
      <c r="K14" s="1">
        <f t="shared" si="3"/>
        <v>0.95607476635514022</v>
      </c>
      <c r="L14" s="1">
        <f t="shared" si="3"/>
        <v>0.98365384615384621</v>
      </c>
      <c r="M14" s="1" t="e">
        <f t="shared" si="3"/>
        <v>#DIV/0!</v>
      </c>
      <c r="N14" s="1" t="e">
        <f t="shared" si="3"/>
        <v>#DIV/0!</v>
      </c>
    </row>
    <row r="15" spans="1:14" x14ac:dyDescent="0.3">
      <c r="A15" s="3">
        <v>26</v>
      </c>
      <c r="B15" s="1">
        <v>194</v>
      </c>
      <c r="C15" s="1">
        <v>198</v>
      </c>
      <c r="D15">
        <v>197</v>
      </c>
      <c r="E15" s="2"/>
      <c r="F15" s="2"/>
      <c r="I15">
        <v>26</v>
      </c>
      <c r="J15" s="1">
        <f t="shared" si="2"/>
        <v>1.054639175257732</v>
      </c>
      <c r="K15" s="1">
        <f t="shared" si="3"/>
        <v>1.0333333333333332</v>
      </c>
      <c r="L15" s="1">
        <f t="shared" si="3"/>
        <v>1.0385786802030457</v>
      </c>
      <c r="M15" s="1" t="e">
        <f t="shared" si="3"/>
        <v>#DIV/0!</v>
      </c>
      <c r="N15" s="1" t="e">
        <f t="shared" si="3"/>
        <v>#DIV/0!</v>
      </c>
    </row>
    <row r="16" spans="1:14" x14ac:dyDescent="0.3">
      <c r="A16" s="3">
        <v>28</v>
      </c>
      <c r="B16" s="1">
        <v>183</v>
      </c>
      <c r="C16" s="1">
        <v>188</v>
      </c>
      <c r="D16">
        <v>186</v>
      </c>
      <c r="E16" s="2"/>
      <c r="F16" s="2"/>
      <c r="I16">
        <v>28</v>
      </c>
      <c r="J16" s="1">
        <f t="shared" si="2"/>
        <v>1.118032786885246</v>
      </c>
      <c r="K16" s="1">
        <f t="shared" si="3"/>
        <v>1.0882978723404255</v>
      </c>
      <c r="L16" s="1">
        <f t="shared" si="3"/>
        <v>1.1000000000000001</v>
      </c>
      <c r="M16" s="1" t="e">
        <f t="shared" si="3"/>
        <v>#DIV/0!</v>
      </c>
      <c r="N16" s="1" t="e">
        <f t="shared" si="3"/>
        <v>#DIV/0!</v>
      </c>
    </row>
    <row r="17" spans="1:14" x14ac:dyDescent="0.3">
      <c r="A17" s="3">
        <v>30</v>
      </c>
      <c r="B17" s="1">
        <v>175</v>
      </c>
      <c r="C17" s="1">
        <v>177</v>
      </c>
      <c r="D17">
        <v>176</v>
      </c>
      <c r="E17" s="2"/>
      <c r="F17" s="2"/>
      <c r="I17">
        <v>30</v>
      </c>
      <c r="J17" s="1">
        <f t="shared" si="2"/>
        <v>1.169142857142857</v>
      </c>
      <c r="K17" s="1">
        <f t="shared" si="3"/>
        <v>1.1559322033898305</v>
      </c>
      <c r="L17" s="1">
        <f t="shared" si="3"/>
        <v>1.1625000000000001</v>
      </c>
      <c r="M17" s="1" t="e">
        <f t="shared" si="3"/>
        <v>#DIV/0!</v>
      </c>
      <c r="N17" s="1" t="e">
        <f t="shared" si="3"/>
        <v>#DIV/0!</v>
      </c>
    </row>
    <row r="18" spans="1:14" x14ac:dyDescent="0.3">
      <c r="A18">
        <v>32</v>
      </c>
      <c r="B18" s="1">
        <v>159</v>
      </c>
      <c r="C18" s="1">
        <v>168</v>
      </c>
      <c r="D18">
        <v>166</v>
      </c>
      <c r="E18" s="2"/>
      <c r="F18" s="2"/>
      <c r="I18">
        <v>32</v>
      </c>
      <c r="J18" s="1">
        <f t="shared" si="2"/>
        <v>1.2867924528301886</v>
      </c>
      <c r="K18" s="1">
        <f t="shared" si="3"/>
        <v>1.2178571428571427</v>
      </c>
      <c r="L18" s="1">
        <f t="shared" si="3"/>
        <v>1.2325301204819279</v>
      </c>
      <c r="M18" s="1" t="e">
        <f t="shared" si="3"/>
        <v>#DIV/0!</v>
      </c>
      <c r="N18" s="1" t="e">
        <f t="shared" si="3"/>
        <v>#DIV/0!</v>
      </c>
    </row>
    <row r="19" spans="1:14" x14ac:dyDescent="0.3">
      <c r="A19">
        <v>34</v>
      </c>
      <c r="B19" s="1">
        <v>147</v>
      </c>
      <c r="C19" s="1">
        <v>160</v>
      </c>
      <c r="D19">
        <v>158</v>
      </c>
      <c r="E19" s="2"/>
      <c r="F19" s="2"/>
      <c r="I19">
        <v>34</v>
      </c>
      <c r="J19" s="1">
        <f t="shared" si="2"/>
        <v>1.3918367346938776</v>
      </c>
      <c r="K19" s="1">
        <f t="shared" ref="K19:K25" si="4" xml:space="preserve"> 1/(C19  * 5/1023)</f>
        <v>1.2787500000000001</v>
      </c>
      <c r="L19" s="1">
        <f t="shared" ref="L19:L25" si="5" xml:space="preserve"> 1/(D19  * 5/1023)</f>
        <v>1.2949367088607595</v>
      </c>
      <c r="M19" s="1" t="e">
        <f t="shared" ref="M19:M25" si="6" xml:space="preserve"> 1/(E19  * 5/1023)</f>
        <v>#DIV/0!</v>
      </c>
      <c r="N19" s="1" t="e">
        <f t="shared" ref="N19:N25" si="7" xml:space="preserve"> 1/(F19  * 5/1023)</f>
        <v>#DIV/0!</v>
      </c>
    </row>
    <row r="20" spans="1:14" x14ac:dyDescent="0.3">
      <c r="A20">
        <v>36</v>
      </c>
      <c r="B20" s="1">
        <v>140</v>
      </c>
      <c r="C20" s="1">
        <v>149</v>
      </c>
      <c r="D20">
        <v>153</v>
      </c>
      <c r="E20" s="2"/>
      <c r="F20" s="2"/>
      <c r="I20">
        <v>36</v>
      </c>
      <c r="J20" s="1">
        <f t="shared" si="2"/>
        <v>1.4614285714285715</v>
      </c>
      <c r="K20" s="1">
        <f t="shared" si="4"/>
        <v>1.3731543624161073</v>
      </c>
      <c r="L20" s="1">
        <f t="shared" si="5"/>
        <v>1.3372549019607842</v>
      </c>
      <c r="M20" s="1" t="e">
        <f t="shared" si="6"/>
        <v>#DIV/0!</v>
      </c>
      <c r="N20" s="1" t="e">
        <f t="shared" si="7"/>
        <v>#DIV/0!</v>
      </c>
    </row>
    <row r="21" spans="1:14" x14ac:dyDescent="0.3">
      <c r="A21">
        <v>38</v>
      </c>
      <c r="B21" s="1">
        <v>135</v>
      </c>
      <c r="C21" s="1">
        <v>144</v>
      </c>
      <c r="D21">
        <v>147</v>
      </c>
      <c r="E21" s="2"/>
      <c r="F21" s="2"/>
      <c r="I21">
        <v>38</v>
      </c>
      <c r="J21" s="1">
        <f t="shared" si="2"/>
        <v>1.5155555555555555</v>
      </c>
      <c r="K21" s="1">
        <f t="shared" si="4"/>
        <v>1.4208333333333332</v>
      </c>
      <c r="L21" s="1">
        <f t="shared" si="5"/>
        <v>1.3918367346938776</v>
      </c>
      <c r="M21" s="1" t="e">
        <f t="shared" si="6"/>
        <v>#DIV/0!</v>
      </c>
      <c r="N21" s="1" t="e">
        <f t="shared" si="7"/>
        <v>#DIV/0!</v>
      </c>
    </row>
    <row r="22" spans="1:14" x14ac:dyDescent="0.3">
      <c r="A22">
        <v>40</v>
      </c>
      <c r="B22" s="1">
        <v>125</v>
      </c>
      <c r="C22" s="1">
        <v>138</v>
      </c>
      <c r="D22">
        <v>144</v>
      </c>
      <c r="E22" s="2"/>
      <c r="F22" s="2"/>
      <c r="I22">
        <v>40</v>
      </c>
      <c r="J22" s="1">
        <f t="shared" si="2"/>
        <v>1.6368</v>
      </c>
      <c r="K22" s="1">
        <f t="shared" si="4"/>
        <v>1.482608695652174</v>
      </c>
      <c r="L22" s="1">
        <f t="shared" si="5"/>
        <v>1.4208333333333332</v>
      </c>
      <c r="M22" s="1" t="e">
        <f t="shared" si="6"/>
        <v>#DIV/0!</v>
      </c>
      <c r="N22" s="1" t="e">
        <f t="shared" si="7"/>
        <v>#DIV/0!</v>
      </c>
    </row>
    <row r="23" spans="1:14" x14ac:dyDescent="0.3">
      <c r="A23">
        <v>44</v>
      </c>
      <c r="B23" s="1">
        <v>111</v>
      </c>
      <c r="C23" s="1">
        <v>128</v>
      </c>
      <c r="D23">
        <v>138</v>
      </c>
      <c r="E23" s="2"/>
      <c r="F23" s="2"/>
      <c r="I23">
        <v>44</v>
      </c>
      <c r="J23" s="1">
        <f t="shared" si="2"/>
        <v>1.8432432432432433</v>
      </c>
      <c r="K23" s="1">
        <f t="shared" si="4"/>
        <v>1.5984375</v>
      </c>
      <c r="L23" s="1">
        <f t="shared" si="5"/>
        <v>1.482608695652174</v>
      </c>
      <c r="M23" s="1" t="e">
        <f t="shared" si="6"/>
        <v>#DIV/0!</v>
      </c>
      <c r="N23" s="1" t="e">
        <f t="shared" si="7"/>
        <v>#DIV/0!</v>
      </c>
    </row>
    <row r="24" spans="1:14" x14ac:dyDescent="0.3">
      <c r="A24">
        <v>48</v>
      </c>
      <c r="B24" s="1">
        <v>102</v>
      </c>
      <c r="C24" s="1">
        <v>115</v>
      </c>
      <c r="D24">
        <v>134</v>
      </c>
      <c r="E24" s="2"/>
      <c r="F24" s="2"/>
      <c r="I24">
        <v>48</v>
      </c>
      <c r="J24" s="1">
        <f t="shared" si="2"/>
        <v>2.0058823529411764</v>
      </c>
      <c r="K24" s="1">
        <f t="shared" si="4"/>
        <v>1.7791304347826089</v>
      </c>
      <c r="L24" s="1">
        <f t="shared" si="5"/>
        <v>1.5268656716417912</v>
      </c>
      <c r="M24" s="1" t="e">
        <f t="shared" si="6"/>
        <v>#DIV/0!</v>
      </c>
      <c r="N24" s="1" t="e">
        <f t="shared" si="7"/>
        <v>#DIV/0!</v>
      </c>
    </row>
    <row r="25" spans="1:14" x14ac:dyDescent="0.3">
      <c r="A25">
        <v>52</v>
      </c>
      <c r="B25" s="1">
        <v>95</v>
      </c>
      <c r="C25" s="1">
        <v>108</v>
      </c>
      <c r="D25">
        <v>132</v>
      </c>
      <c r="E25" s="2"/>
      <c r="F25" s="2"/>
      <c r="I25">
        <v>52</v>
      </c>
      <c r="J25" s="1">
        <f t="shared" si="2"/>
        <v>2.1536842105263161</v>
      </c>
      <c r="K25" s="1">
        <f t="shared" si="4"/>
        <v>1.8944444444444446</v>
      </c>
      <c r="L25" s="1">
        <f t="shared" si="5"/>
        <v>1.55</v>
      </c>
      <c r="M25" s="1" t="e">
        <f t="shared" si="6"/>
        <v>#DIV/0!</v>
      </c>
      <c r="N25" s="1" t="e">
        <f t="shared" si="7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:F25"/>
    </sheetView>
  </sheetViews>
  <sheetFormatPr defaultRowHeight="14.4" x14ac:dyDescent="0.3"/>
  <sheetData>
    <row r="1" spans="1:6" x14ac:dyDescent="0.3">
      <c r="A1" t="s">
        <v>0</v>
      </c>
      <c r="B1" s="1" t="s">
        <v>6</v>
      </c>
      <c r="E1" t="s">
        <v>0</v>
      </c>
      <c r="F1" s="1" t="s">
        <v>7</v>
      </c>
    </row>
    <row r="2" spans="1:6" x14ac:dyDescent="0.3">
      <c r="A2" s="3">
        <v>10</v>
      </c>
      <c r="B2" s="1"/>
      <c r="E2">
        <v>10</v>
      </c>
      <c r="F2" s="1" t="e">
        <f xml:space="preserve"> 1/(B2 * 5/1023)</f>
        <v>#DIV/0!</v>
      </c>
    </row>
    <row r="3" spans="1:6" x14ac:dyDescent="0.3">
      <c r="A3" s="3">
        <v>12</v>
      </c>
      <c r="B3" s="1"/>
      <c r="E3">
        <v>12</v>
      </c>
      <c r="F3" s="1" t="e">
        <f t="shared" ref="F3:F25" si="0" xml:space="preserve"> 1/(B3 * 5/1023)</f>
        <v>#DIV/0!</v>
      </c>
    </row>
    <row r="4" spans="1:6" x14ac:dyDescent="0.3">
      <c r="A4" s="3">
        <v>13</v>
      </c>
      <c r="B4" s="1"/>
      <c r="E4">
        <v>13</v>
      </c>
      <c r="F4" s="1" t="e">
        <f t="shared" si="0"/>
        <v>#DIV/0!</v>
      </c>
    </row>
    <row r="5" spans="1:6" x14ac:dyDescent="0.3">
      <c r="A5" s="3">
        <v>14</v>
      </c>
      <c r="B5" s="1"/>
      <c r="E5">
        <v>14</v>
      </c>
      <c r="F5" s="1" t="e">
        <f t="shared" si="0"/>
        <v>#DIV/0!</v>
      </c>
    </row>
    <row r="6" spans="1:6" x14ac:dyDescent="0.3">
      <c r="A6" s="3">
        <v>16</v>
      </c>
      <c r="B6" s="1"/>
      <c r="E6">
        <v>16</v>
      </c>
      <c r="F6" s="1" t="e">
        <f t="shared" si="0"/>
        <v>#DIV/0!</v>
      </c>
    </row>
    <row r="7" spans="1:6" x14ac:dyDescent="0.3">
      <c r="A7" s="3">
        <v>18</v>
      </c>
      <c r="B7" s="1"/>
      <c r="E7">
        <v>18</v>
      </c>
      <c r="F7" s="1" t="e">
        <f t="shared" si="0"/>
        <v>#DIV/0!</v>
      </c>
    </row>
    <row r="8" spans="1:6" x14ac:dyDescent="0.3">
      <c r="A8" s="3">
        <v>19</v>
      </c>
      <c r="B8" s="1"/>
      <c r="E8">
        <v>19</v>
      </c>
      <c r="F8" s="1" t="e">
        <f t="shared" si="0"/>
        <v>#DIV/0!</v>
      </c>
    </row>
    <row r="9" spans="1:6" x14ac:dyDescent="0.3">
      <c r="A9" s="3">
        <v>20</v>
      </c>
      <c r="B9" s="1"/>
      <c r="E9">
        <v>20</v>
      </c>
      <c r="F9" s="1" t="e">
        <f t="shared" si="0"/>
        <v>#DIV/0!</v>
      </c>
    </row>
    <row r="10" spans="1:6" x14ac:dyDescent="0.3">
      <c r="A10" s="3">
        <v>22</v>
      </c>
      <c r="B10" s="1"/>
      <c r="E10">
        <v>22</v>
      </c>
      <c r="F10" s="1" t="e">
        <f t="shared" si="0"/>
        <v>#DIV/0!</v>
      </c>
    </row>
    <row r="11" spans="1:6" x14ac:dyDescent="0.3">
      <c r="A11" s="3">
        <v>24</v>
      </c>
      <c r="B11" s="1"/>
      <c r="E11">
        <v>24</v>
      </c>
      <c r="F11" s="1" t="e">
        <f t="shared" si="0"/>
        <v>#DIV/0!</v>
      </c>
    </row>
    <row r="12" spans="1:6" x14ac:dyDescent="0.3">
      <c r="A12" s="3">
        <v>25</v>
      </c>
      <c r="B12" s="1"/>
      <c r="E12">
        <v>25</v>
      </c>
      <c r="F12" s="1" t="e">
        <f t="shared" si="0"/>
        <v>#DIV/0!</v>
      </c>
    </row>
    <row r="13" spans="1:6" x14ac:dyDescent="0.3">
      <c r="A13" s="3">
        <v>26</v>
      </c>
      <c r="B13" s="1"/>
      <c r="E13">
        <v>26</v>
      </c>
      <c r="F13" s="1" t="e">
        <f t="shared" si="0"/>
        <v>#DIV/0!</v>
      </c>
    </row>
    <row r="14" spans="1:6" x14ac:dyDescent="0.3">
      <c r="A14" s="3">
        <v>28</v>
      </c>
      <c r="B14" s="1"/>
      <c r="E14">
        <v>28</v>
      </c>
      <c r="F14" s="1" t="e">
        <f t="shared" si="0"/>
        <v>#DIV/0!</v>
      </c>
    </row>
    <row r="15" spans="1:6" x14ac:dyDescent="0.3">
      <c r="A15" s="3">
        <v>30</v>
      </c>
      <c r="B15" s="1"/>
      <c r="E15">
        <v>30</v>
      </c>
      <c r="F15" s="1" t="e">
        <f t="shared" si="0"/>
        <v>#DIV/0!</v>
      </c>
    </row>
    <row r="16" spans="1:6" x14ac:dyDescent="0.3">
      <c r="A16">
        <v>31</v>
      </c>
      <c r="B16" s="1"/>
      <c r="E16">
        <v>31</v>
      </c>
      <c r="F16" s="1" t="e">
        <f t="shared" si="0"/>
        <v>#DIV/0!</v>
      </c>
    </row>
    <row r="17" spans="1:6" x14ac:dyDescent="0.3">
      <c r="A17">
        <v>32</v>
      </c>
      <c r="B17" s="1"/>
      <c r="E17">
        <v>32</v>
      </c>
      <c r="F17" s="1" t="e">
        <f t="shared" si="0"/>
        <v>#DIV/0!</v>
      </c>
    </row>
    <row r="18" spans="1:6" x14ac:dyDescent="0.3">
      <c r="A18">
        <v>34</v>
      </c>
      <c r="B18" s="1"/>
      <c r="E18">
        <v>34</v>
      </c>
      <c r="F18" s="1" t="e">
        <f t="shared" si="0"/>
        <v>#DIV/0!</v>
      </c>
    </row>
    <row r="19" spans="1:6" x14ac:dyDescent="0.3">
      <c r="A19">
        <v>36</v>
      </c>
      <c r="B19" s="1"/>
      <c r="E19">
        <v>36</v>
      </c>
      <c r="F19" s="1" t="e">
        <f t="shared" si="0"/>
        <v>#DIV/0!</v>
      </c>
    </row>
    <row r="20" spans="1:6" x14ac:dyDescent="0.3">
      <c r="A20">
        <v>37</v>
      </c>
      <c r="B20" s="1"/>
      <c r="E20">
        <v>37</v>
      </c>
      <c r="F20" s="1" t="e">
        <f t="shared" si="0"/>
        <v>#DIV/0!</v>
      </c>
    </row>
    <row r="21" spans="1:6" x14ac:dyDescent="0.3">
      <c r="A21">
        <v>38</v>
      </c>
      <c r="B21" s="1"/>
      <c r="E21">
        <v>38</v>
      </c>
      <c r="F21" s="1" t="e">
        <f t="shared" si="0"/>
        <v>#DIV/0!</v>
      </c>
    </row>
    <row r="22" spans="1:6" x14ac:dyDescent="0.3">
      <c r="A22">
        <v>40</v>
      </c>
      <c r="B22" s="1"/>
      <c r="E22">
        <v>40</v>
      </c>
      <c r="F22" s="1" t="e">
        <f t="shared" si="0"/>
        <v>#DIV/0!</v>
      </c>
    </row>
    <row r="23" spans="1:6" x14ac:dyDescent="0.3">
      <c r="A23">
        <v>44</v>
      </c>
      <c r="B23" s="1"/>
      <c r="E23">
        <v>44</v>
      </c>
      <c r="F23" s="1" t="e">
        <f t="shared" si="0"/>
        <v>#DIV/0!</v>
      </c>
    </row>
    <row r="24" spans="1:6" x14ac:dyDescent="0.3">
      <c r="A24">
        <v>48</v>
      </c>
      <c r="B24" s="1"/>
      <c r="E24">
        <v>48</v>
      </c>
      <c r="F24" s="1" t="e">
        <f t="shared" si="0"/>
        <v>#DIV/0!</v>
      </c>
    </row>
    <row r="25" spans="1:6" x14ac:dyDescent="0.3">
      <c r="A25">
        <v>52</v>
      </c>
      <c r="B25" s="1"/>
      <c r="E25">
        <v>52</v>
      </c>
      <c r="F25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soong</dc:creator>
  <cp:lastModifiedBy>soong</cp:lastModifiedBy>
  <dcterms:created xsi:type="dcterms:W3CDTF">2018-02-02T06:21:34Z</dcterms:created>
  <dcterms:modified xsi:type="dcterms:W3CDTF">2018-02-27T09:37:59Z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552df0ff-db97-42f4-8f76-1219a30456fb</vt:lpwstr>
  </property>
</Properties>
</file>