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hidePivotFieldList="1"/>
  <xr:revisionPtr revIDLastSave="0" documentId="13_ncr:1_{D5865977-52D2-404D-9A22-B73EAD94110D}" xr6:coauthVersionLast="45" xr6:coauthVersionMax="45" xr10:uidLastSave="{00000000-0000-0000-0000-000000000000}"/>
  <bookViews>
    <workbookView xWindow="0" yWindow="390" windowWidth="20490" windowHeight="6675" firstSheet="1" activeTab="1" xr2:uid="{00000000-000D-0000-FFFF-FFFF00000000}"/>
  </bookViews>
  <sheets>
    <sheet name="Ski School Enrollment" sheetId="1" r:id="rId1"/>
    <sheet name="Utah Ski Prices" sheetId="2" r:id="rId2"/>
    <sheet name="Sales" sheetId="3" r:id="rId3"/>
  </sheets>
  <definedNames>
    <definedName name="Badger">'Ski School Enrollment'!$D$9</definedName>
    <definedName name="Bluejay">'Ski School Enrollment'!$D$6</definedName>
    <definedName name="Bobcat">'Ski School Enrollment'!$D$10</definedName>
    <definedName name="Chipmunk">'Ski School Enrollment'!$D$7</definedName>
    <definedName name="Cougar">'Ski School Enrollment'!$D$14</definedName>
    <definedName name="Eagle">'Ski School Enrollment'!$D$15</definedName>
    <definedName name="Grizzly">'Ski School Enrollment'!$D$13</definedName>
    <definedName name="Osprey">'Ski School Enrollment'!$D$11</definedName>
    <definedName name="Snowbuck">'Ski School Enrollment'!$D$8</definedName>
    <definedName name="Wolverine">'Ski School Enrollment'!$D$12</definedName>
  </definedNames>
  <calcPr calcId="191029"/>
  <customWorkbookViews>
    <customWorkbookView name="Kevin Hart - Personal View (4)" guid="{4F9850D5-89DD-4526-AB3E-511A7B4FC576}" mergeInterval="0" personalView="1" maximized="1" xWindow="-8" yWindow="-8" windowWidth="1382" windowHeight="784" activeSheetId="1"/>
    <customWorkbookView name="Kevin Hart - Personal View (3)" guid="{2EDC4484-DB77-4F2E-BCA4-374A626F71CA}" mergeInterval="0" personalView="1" maximized="1" xWindow="-8" yWindow="-8" windowWidth="1382" windowHeight="784" activeSheetId="1"/>
    <customWorkbookView name="Kevin Hart - Personal View (2)" guid="{4BA9AD99-EBA9-477B-8167-AA9E001454B3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6" i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6" i="3"/>
</calcChain>
</file>

<file path=xl/sharedStrings.xml><?xml version="1.0" encoding="utf-8"?>
<sst xmlns="http://schemas.openxmlformats.org/spreadsheetml/2006/main" count="84" uniqueCount="52">
  <si>
    <t>2014 Utah Ski Resorts</t>
  </si>
  <si>
    <t>Lift Pass Prices</t>
  </si>
  <si>
    <t>Beaver Mountain</t>
  </si>
  <si>
    <t>Brian Head</t>
  </si>
  <si>
    <t>Brighton</t>
  </si>
  <si>
    <t>Canyons</t>
  </si>
  <si>
    <t>Deer Valley</t>
  </si>
  <si>
    <t>Eagle Point</t>
  </si>
  <si>
    <t>Alta Ski Area</t>
  </si>
  <si>
    <t>Park City Mountain Resort</t>
  </si>
  <si>
    <t>Powder Mountain</t>
  </si>
  <si>
    <t>Snowbasin</t>
  </si>
  <si>
    <t>Snowbird</t>
  </si>
  <si>
    <t>Solitude</t>
  </si>
  <si>
    <t>Sundance</t>
  </si>
  <si>
    <t>Wolf Mountain</t>
  </si>
  <si>
    <t>Skiable Acres</t>
  </si>
  <si>
    <t>Number of Lifts</t>
  </si>
  <si>
    <t>Number of Runs</t>
  </si>
  <si>
    <t>Adult Day Pass
(US $)</t>
  </si>
  <si>
    <t>Child Day Pass
(US $)</t>
  </si>
  <si>
    <t>Adult Annual Pass
(US $)</t>
  </si>
  <si>
    <t>Child Annual Pass
(US $)</t>
  </si>
  <si>
    <t>Avg. Inches Annual Snowfall</t>
  </si>
  <si>
    <t>Ski Resort Lift Passes</t>
  </si>
  <si>
    <t>Name</t>
  </si>
  <si>
    <t>Level</t>
  </si>
  <si>
    <t>I</t>
  </si>
  <si>
    <t>II</t>
  </si>
  <si>
    <t>III</t>
  </si>
  <si>
    <t>Chipmunk</t>
  </si>
  <si>
    <t>Badger</t>
  </si>
  <si>
    <t>Wolverine</t>
  </si>
  <si>
    <t>Bobcat</t>
  </si>
  <si>
    <t>Osprey</t>
  </si>
  <si>
    <t>Snowbuck</t>
  </si>
  <si>
    <t>ID #</t>
  </si>
  <si>
    <t>Ski School Enrollment</t>
  </si>
  <si>
    <t>Visit Our Website</t>
  </si>
  <si>
    <t>Total Sales</t>
  </si>
  <si>
    <t xml:space="preserve">Adult Day Pass Sales </t>
  </si>
  <si>
    <t>Selling Status</t>
  </si>
  <si>
    <t>Quantity Sold</t>
  </si>
  <si>
    <t xml:space="preserve">Class </t>
  </si>
  <si>
    <t>A</t>
  </si>
  <si>
    <t>B</t>
  </si>
  <si>
    <t>C</t>
  </si>
  <si>
    <t>Blue</t>
  </si>
  <si>
    <t>Name Code</t>
  </si>
  <si>
    <t>Grizzly</t>
  </si>
  <si>
    <t>Cougar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</si>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</sst>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643219"/>
      <name val="Calibri"/>
      <family val="1"/>
      <scheme val="minor"/>
    </font>
    <font>
      <sz val="20"/>
      <color theme="1"/>
      <name val="Calibri Light"/>
      <family val="2"/>
      <scheme val="maj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gradientFill degree="90">
        <stop position="0">
          <color rgb="FF006400"/>
        </stop>
        <stop position="1">
          <color theme="4" tint="0.40000610370189521"/>
        </stop>
      </gradient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4" borderId="0"/>
    <xf numFmtId="0" fontId="4" fillId="0" borderId="1">
      <alignment horizontal="centerContinuous" wrapText="1"/>
    </xf>
  </cellStyleXfs>
  <cellXfs count="38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0" applyFont="1"/>
    <xf numFmtId="165" fontId="0" fillId="3" borderId="2" xfId="0" applyNumberFormat="1" applyFont="1" applyFill="1" applyBorder="1"/>
    <xf numFmtId="0" fontId="0" fillId="3" borderId="2" xfId="0" applyFont="1" applyFill="1" applyBorder="1"/>
    <xf numFmtId="3" fontId="0" fillId="3" borderId="2" xfId="0" applyNumberFormat="1" applyFont="1" applyFill="1" applyBorder="1"/>
    <xf numFmtId="165" fontId="0" fillId="2" borderId="2" xfId="0" applyNumberFormat="1" applyFont="1" applyFill="1" applyBorder="1"/>
    <xf numFmtId="0" fontId="0" fillId="2" borderId="2" xfId="0" applyFont="1" applyFill="1" applyBorder="1"/>
    <xf numFmtId="3" fontId="0" fillId="2" borderId="2" xfId="0" applyNumberFormat="1" applyFont="1" applyFill="1" applyBorder="1"/>
    <xf numFmtId="0" fontId="0" fillId="0" borderId="0" xfId="0"/>
    <xf numFmtId="0" fontId="0" fillId="3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3" borderId="3" xfId="0" applyFont="1" applyFill="1" applyBorder="1"/>
    <xf numFmtId="0" fontId="0" fillId="2" borderId="3" xfId="0" applyFont="1" applyFill="1" applyBorder="1"/>
    <xf numFmtId="0" fontId="0" fillId="2" borderId="10" xfId="0" applyFont="1" applyFill="1" applyBorder="1" applyAlignment="1">
      <alignment horizontal="center"/>
    </xf>
    <xf numFmtId="0" fontId="0" fillId="2" borderId="5" xfId="0" applyFont="1" applyFill="1" applyBorder="1"/>
    <xf numFmtId="165" fontId="0" fillId="2" borderId="5" xfId="0" applyNumberFormat="1" applyFont="1" applyFill="1" applyBorder="1"/>
    <xf numFmtId="3" fontId="0" fillId="2" borderId="5" xfId="0" applyNumberFormat="1" applyFont="1" applyFill="1" applyBorder="1"/>
    <xf numFmtId="0" fontId="0" fillId="2" borderId="11" xfId="0" applyFont="1" applyFill="1" applyBorder="1"/>
    <xf numFmtId="0" fontId="6" fillId="2" borderId="8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wrapText="1"/>
    </xf>
    <xf numFmtId="4" fontId="6" fillId="2" borderId="6" xfId="0" applyNumberFormat="1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</cellXfs>
  <cellStyles count="3">
    <cellStyle name="Normal" xfId="0" builtinId="0"/>
    <cellStyle name="NPark" xfId="1" xr:uid="{00000000-0005-0000-0000-000002000000}"/>
    <cellStyle name="ResortStyle" xfId="2" xr:uid="{00000000-0005-0000-0000-000003000000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6432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vectors/school-building-education-property-295210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242450</xdr:colOff>
      <xdr:row>0</xdr:row>
      <xdr:rowOff>0</xdr:rowOff>
    </xdr:from>
    <xdr:to>
      <xdr:col>2</xdr:col>
      <xdr:colOff>129112</xdr:colOff>
      <xdr:row>3</xdr:row>
      <xdr:rowOff>4050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601C2A-D8BC-472D-A0D6-42BEC81D1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aintBrus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94341" y="0"/>
          <a:ext cx="1137336" cy="575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CB099-1679-47DB-96E2-0E06390AF9BF}" name="Table1" displayName="Table1" ref="A5:J19" totalsRowShown="0" headerRowDxfId="0" headerRowBorderDxfId="12" tableBorderDxfId="13" totalsRowBorderDxfId="11">
  <autoFilter ref="A5:J19" xr:uid="{0C0281A9-3DF2-4940-B7B4-F32F88DB5D3F}"/>
  <tableColumns count="10">
    <tableColumn id="1" xr3:uid="{1C421F11-5A34-4D20-9AE9-BF79500BFA4A}" name="ID #" dataDxfId="10"/>
    <tableColumn id="2" xr3:uid="{B6FE00E8-0E3C-4449-B267-D1C7BEAE9138}" name="Ski Resort Lift Passes" dataDxfId="9"/>
    <tableColumn id="3" xr3:uid="{EC46FF50-51D7-40D0-9546-6442A0F6B1AD}" name="Adult Day Pass_x000a_(US $)" dataDxfId="8"/>
    <tableColumn id="4" xr3:uid="{9F968729-479C-4868-9015-5898FC8CDE18}" name="Child Day Pass_x000a_(US $)" dataDxfId="7"/>
    <tableColumn id="5" xr3:uid="{432D55F2-8687-4715-AD5E-548CAF761804}" name="Adult Annual Pass_x000a_(US $)" dataDxfId="6"/>
    <tableColumn id="6" xr3:uid="{6557FFB4-350A-40A9-BE6B-95718CDAD43A}" name="Child Annual Pass_x000a_(US $)" dataDxfId="5"/>
    <tableColumn id="7" xr3:uid="{1EEBA959-058A-4072-9306-9E91C6B5C9D7}" name="Avg. Inches Annual Snowfall" dataDxfId="4"/>
    <tableColumn id="8" xr3:uid="{DEA073D5-7C62-4FE7-8935-24999F35CA38}" name="Skiable Acres" dataDxfId="3"/>
    <tableColumn id="9" xr3:uid="{526B08FE-0E70-494A-824F-91BE75BFC6EC}" name="Number of Lifts" dataDxfId="2"/>
    <tableColumn id="10" xr3:uid="{5514D363-DE98-4241-A0C9-02023B38D924}" name="Number of Ru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4:D18"/>
  <sheetViews>
    <sheetView zoomScale="115" zoomScaleNormal="115" workbookViewId="0">
      <selection activeCell="F10" sqref="F10"/>
    </sheetView>
  </sheetViews>
  <sheetFormatPr defaultRowHeight="15" x14ac:dyDescent="0.25"/>
  <cols>
    <col min="1" max="1" width="15.7109375" customWidth="1"/>
    <col min="2" max="2" width="18.7109375" bestFit="1" customWidth="1"/>
    <col min="3" max="3" width="11.42578125" customWidth="1"/>
  </cols>
  <sheetData>
    <row r="4" spans="1:4" ht="26.25" x14ac:dyDescent="0.4">
      <c r="A4" s="23" t="s">
        <v>37</v>
      </c>
      <c r="B4" s="23"/>
      <c r="C4" s="23"/>
      <c r="D4" s="23"/>
    </row>
    <row r="5" spans="1:4" x14ac:dyDescent="0.25">
      <c r="A5" s="13" t="s">
        <v>25</v>
      </c>
      <c r="B5" s="13" t="s">
        <v>48</v>
      </c>
      <c r="C5" s="13" t="s">
        <v>26</v>
      </c>
      <c r="D5" s="13" t="s">
        <v>43</v>
      </c>
    </row>
    <row r="6" spans="1:4" x14ac:dyDescent="0.25">
      <c r="A6" s="12" t="s">
        <v>47</v>
      </c>
      <c r="B6" s="12" t="str">
        <f>LOWER(A6)</f>
        <v>blue</v>
      </c>
      <c r="C6" s="12" t="s">
        <v>27</v>
      </c>
      <c r="D6" s="12" t="s">
        <v>44</v>
      </c>
    </row>
    <row r="7" spans="1:4" x14ac:dyDescent="0.25">
      <c r="A7" s="11" t="s">
        <v>30</v>
      </c>
      <c r="B7" s="12" t="str">
        <f t="shared" ref="B7:B15" si="0">LOWER(A7)</f>
        <v>chipmunk</v>
      </c>
      <c r="C7" s="11" t="s">
        <v>28</v>
      </c>
      <c r="D7" s="11" t="s">
        <v>45</v>
      </c>
    </row>
    <row r="8" spans="1:4" x14ac:dyDescent="0.25">
      <c r="A8" s="11" t="s">
        <v>35</v>
      </c>
      <c r="B8" s="12" t="str">
        <f t="shared" si="0"/>
        <v>snowbuck</v>
      </c>
      <c r="C8" s="11" t="s">
        <v>29</v>
      </c>
      <c r="D8" s="11" t="s">
        <v>46</v>
      </c>
    </row>
    <row r="9" spans="1:4" x14ac:dyDescent="0.25">
      <c r="A9" s="12" t="s">
        <v>31</v>
      </c>
      <c r="B9" s="12" t="str">
        <f t="shared" si="0"/>
        <v>badger</v>
      </c>
      <c r="C9" s="12" t="s">
        <v>29</v>
      </c>
      <c r="D9" s="12" t="s">
        <v>46</v>
      </c>
    </row>
    <row r="10" spans="1:4" x14ac:dyDescent="0.25">
      <c r="A10" s="11" t="s">
        <v>33</v>
      </c>
      <c r="B10" s="12" t="str">
        <f t="shared" si="0"/>
        <v>bobcat</v>
      </c>
      <c r="C10" s="11" t="s">
        <v>27</v>
      </c>
      <c r="D10" s="11" t="s">
        <v>44</v>
      </c>
    </row>
    <row r="11" spans="1:4" x14ac:dyDescent="0.25">
      <c r="A11" s="11" t="s">
        <v>34</v>
      </c>
      <c r="B11" s="12" t="str">
        <f t="shared" si="0"/>
        <v>osprey</v>
      </c>
      <c r="C11" s="11" t="s">
        <v>27</v>
      </c>
      <c r="D11" s="11" t="s">
        <v>44</v>
      </c>
    </row>
    <row r="12" spans="1:4" x14ac:dyDescent="0.25">
      <c r="A12" s="12" t="s">
        <v>32</v>
      </c>
      <c r="B12" s="12" t="str">
        <f t="shared" si="0"/>
        <v>wolverine</v>
      </c>
      <c r="C12" s="12" t="s">
        <v>28</v>
      </c>
      <c r="D12" s="12" t="s">
        <v>45</v>
      </c>
    </row>
    <row r="13" spans="1:4" x14ac:dyDescent="0.25">
      <c r="A13" s="11" t="s">
        <v>49</v>
      </c>
      <c r="B13" s="12" t="str">
        <f t="shared" si="0"/>
        <v>grizzly</v>
      </c>
      <c r="C13" s="11" t="s">
        <v>29</v>
      </c>
      <c r="D13" s="11" t="s">
        <v>46</v>
      </c>
    </row>
    <row r="14" spans="1:4" x14ac:dyDescent="0.25">
      <c r="A14" s="11" t="s">
        <v>50</v>
      </c>
      <c r="B14" s="12" t="str">
        <f t="shared" si="0"/>
        <v>cougar</v>
      </c>
      <c r="C14" s="11" t="s">
        <v>28</v>
      </c>
      <c r="D14" s="11" t="s">
        <v>45</v>
      </c>
    </row>
    <row r="15" spans="1:4" x14ac:dyDescent="0.25">
      <c r="A15" s="12" t="s">
        <v>51</v>
      </c>
      <c r="B15" s="12" t="str">
        <f t="shared" si="0"/>
        <v>eagle</v>
      </c>
      <c r="C15" s="12" t="s">
        <v>27</v>
      </c>
      <c r="D15" s="12" t="s">
        <v>44</v>
      </c>
    </row>
    <row r="18" spans="1:2" x14ac:dyDescent="0.25">
      <c r="A18" s="15" t="s">
        <v>38</v>
      </c>
      <c r="B18" s="16"/>
    </row>
  </sheetData>
  <mergeCells count="2">
    <mergeCell ref="A18:B18"/>
    <mergeCell ref="A4:D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3:J20"/>
  <sheetViews>
    <sheetView tabSelected="1" topLeftCell="F1" zoomScaleNormal="100" workbookViewId="0">
      <selection activeCell="B3" sqref="B3:J3"/>
    </sheetView>
  </sheetViews>
  <sheetFormatPr defaultRowHeight="15" x14ac:dyDescent="0.25"/>
  <cols>
    <col min="2" max="2" width="27.140625" customWidth="1"/>
    <col min="3" max="3" width="11.5703125" customWidth="1"/>
    <col min="4" max="4" width="11.42578125" customWidth="1"/>
    <col min="5" max="5" width="14" customWidth="1"/>
    <col min="6" max="6" width="12.42578125" customWidth="1"/>
    <col min="7" max="7" width="28" style="1" customWidth="1"/>
    <col min="8" max="8" width="14.85546875" style="2" customWidth="1"/>
    <col min="9" max="9" width="16.85546875" style="1" customWidth="1"/>
    <col min="10" max="10" width="17.42578125" style="1" customWidth="1"/>
    <col min="12" max="12" width="14.42578125" customWidth="1"/>
    <col min="14" max="14" width="13.42578125" customWidth="1"/>
  </cols>
  <sheetData>
    <row r="3" spans="1:10" ht="26.25" x14ac:dyDescent="0.4">
      <c r="A3" s="3"/>
      <c r="B3" s="14" t="s">
        <v>0</v>
      </c>
      <c r="C3" s="14"/>
      <c r="D3" s="14"/>
      <c r="E3" s="14"/>
      <c r="F3" s="14"/>
      <c r="G3" s="14"/>
      <c r="H3" s="14"/>
      <c r="I3" s="14"/>
      <c r="J3" s="14"/>
    </row>
    <row r="4" spans="1:10" ht="26.25" x14ac:dyDescent="0.4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5" spans="1:10" ht="45.75" customHeight="1" x14ac:dyDescent="0.25">
      <c r="A5" s="33" t="s">
        <v>36</v>
      </c>
      <c r="B5" s="34" t="s">
        <v>24</v>
      </c>
      <c r="C5" s="35" t="s">
        <v>19</v>
      </c>
      <c r="D5" s="35" t="s">
        <v>20</v>
      </c>
      <c r="E5" s="35" t="s">
        <v>21</v>
      </c>
      <c r="F5" s="35" t="s">
        <v>22</v>
      </c>
      <c r="G5" s="35" t="s">
        <v>23</v>
      </c>
      <c r="H5" s="36" t="s">
        <v>16</v>
      </c>
      <c r="I5" s="35" t="s">
        <v>17</v>
      </c>
      <c r="J5" s="37" t="s">
        <v>18</v>
      </c>
    </row>
    <row r="6" spans="1:10" ht="18" customHeight="1" x14ac:dyDescent="0.25">
      <c r="A6" s="24">
        <v>1</v>
      </c>
      <c r="B6" s="5" t="s">
        <v>8</v>
      </c>
      <c r="C6" s="4">
        <v>75</v>
      </c>
      <c r="D6" s="4">
        <v>40</v>
      </c>
      <c r="E6" s="4">
        <v>1199</v>
      </c>
      <c r="F6" s="4">
        <v>199</v>
      </c>
      <c r="G6" s="5">
        <v>563</v>
      </c>
      <c r="H6" s="6">
        <v>2200</v>
      </c>
      <c r="I6" s="5">
        <v>11</v>
      </c>
      <c r="J6" s="26">
        <v>116</v>
      </c>
    </row>
    <row r="7" spans="1:10" x14ac:dyDescent="0.25">
      <c r="A7" s="25">
        <v>2</v>
      </c>
      <c r="B7" s="8" t="s">
        <v>2</v>
      </c>
      <c r="C7" s="7">
        <v>45</v>
      </c>
      <c r="D7" s="7">
        <v>35</v>
      </c>
      <c r="E7" s="7">
        <v>535</v>
      </c>
      <c r="F7" s="7">
        <v>320</v>
      </c>
      <c r="G7" s="8">
        <v>400</v>
      </c>
      <c r="H7" s="9">
        <v>828</v>
      </c>
      <c r="I7" s="8">
        <v>5</v>
      </c>
      <c r="J7" s="27">
        <v>47</v>
      </c>
    </row>
    <row r="8" spans="1:10" x14ac:dyDescent="0.25">
      <c r="A8" s="24">
        <v>3</v>
      </c>
      <c r="B8" s="5" t="s">
        <v>3</v>
      </c>
      <c r="C8" s="4">
        <v>49</v>
      </c>
      <c r="D8" s="4">
        <v>35</v>
      </c>
      <c r="E8" s="4">
        <v>539</v>
      </c>
      <c r="F8" s="4">
        <v>239</v>
      </c>
      <c r="G8" s="5">
        <v>370</v>
      </c>
      <c r="H8" s="6">
        <v>665</v>
      </c>
      <c r="I8" s="5">
        <v>9</v>
      </c>
      <c r="J8" s="26">
        <v>71</v>
      </c>
    </row>
    <row r="9" spans="1:10" x14ac:dyDescent="0.25">
      <c r="A9" s="25">
        <v>4</v>
      </c>
      <c r="B9" s="8" t="s">
        <v>4</v>
      </c>
      <c r="C9" s="7">
        <v>68</v>
      </c>
      <c r="D9" s="7">
        <v>35</v>
      </c>
      <c r="E9" s="7">
        <v>899</v>
      </c>
      <c r="F9" s="7">
        <v>199</v>
      </c>
      <c r="G9" s="8">
        <v>500</v>
      </c>
      <c r="H9" s="9">
        <v>1050</v>
      </c>
      <c r="I9" s="8">
        <v>5</v>
      </c>
      <c r="J9" s="27">
        <v>66</v>
      </c>
    </row>
    <row r="10" spans="1:10" x14ac:dyDescent="0.25">
      <c r="A10" s="24">
        <v>5</v>
      </c>
      <c r="B10" s="5" t="s">
        <v>5</v>
      </c>
      <c r="C10" s="4">
        <v>107</v>
      </c>
      <c r="D10" s="4">
        <v>69</v>
      </c>
      <c r="E10" s="4">
        <v>529</v>
      </c>
      <c r="F10" s="4">
        <v>269</v>
      </c>
      <c r="G10" s="5">
        <v>355</v>
      </c>
      <c r="H10" s="6">
        <v>4000</v>
      </c>
      <c r="I10" s="5">
        <v>16</v>
      </c>
      <c r="J10" s="26">
        <v>182</v>
      </c>
    </row>
    <row r="11" spans="1:10" x14ac:dyDescent="0.25">
      <c r="A11" s="25">
        <v>6</v>
      </c>
      <c r="B11" s="8" t="s">
        <v>6</v>
      </c>
      <c r="C11" s="7">
        <v>108</v>
      </c>
      <c r="D11" s="7">
        <v>68</v>
      </c>
      <c r="E11" s="7">
        <v>1910</v>
      </c>
      <c r="F11" s="7">
        <v>480</v>
      </c>
      <c r="G11" s="8">
        <v>300</v>
      </c>
      <c r="H11" s="9">
        <v>2026</v>
      </c>
      <c r="I11" s="8">
        <v>21</v>
      </c>
      <c r="J11" s="27">
        <v>100</v>
      </c>
    </row>
    <row r="12" spans="1:10" x14ac:dyDescent="0.25">
      <c r="A12" s="24">
        <v>7</v>
      </c>
      <c r="B12" s="5" t="s">
        <v>7</v>
      </c>
      <c r="C12" s="4">
        <v>48</v>
      </c>
      <c r="D12" s="4">
        <v>25</v>
      </c>
      <c r="E12" s="4">
        <v>399</v>
      </c>
      <c r="F12" s="4">
        <v>229</v>
      </c>
      <c r="G12" s="5">
        <v>450</v>
      </c>
      <c r="H12" s="6">
        <v>625</v>
      </c>
      <c r="I12" s="5">
        <v>6</v>
      </c>
      <c r="J12" s="26">
        <v>40</v>
      </c>
    </row>
    <row r="13" spans="1:10" x14ac:dyDescent="0.25">
      <c r="A13" s="25">
        <v>8</v>
      </c>
      <c r="B13" s="8" t="s">
        <v>9</v>
      </c>
      <c r="C13" s="7">
        <v>107</v>
      </c>
      <c r="D13" s="7">
        <v>69</v>
      </c>
      <c r="E13" s="7">
        <v>880</v>
      </c>
      <c r="F13" s="7">
        <v>205</v>
      </c>
      <c r="G13" s="8">
        <v>365</v>
      </c>
      <c r="H13" s="9">
        <v>3300</v>
      </c>
      <c r="I13" s="8">
        <v>16</v>
      </c>
      <c r="J13" s="27">
        <v>144</v>
      </c>
    </row>
    <row r="14" spans="1:10" x14ac:dyDescent="0.25">
      <c r="A14" s="24">
        <v>9</v>
      </c>
      <c r="B14" s="5" t="s">
        <v>10</v>
      </c>
      <c r="C14" s="4">
        <v>65</v>
      </c>
      <c r="D14" s="4">
        <v>35</v>
      </c>
      <c r="E14" s="4">
        <v>895</v>
      </c>
      <c r="F14" s="4">
        <v>250</v>
      </c>
      <c r="G14" s="5">
        <v>500</v>
      </c>
      <c r="H14" s="6">
        <v>2800</v>
      </c>
      <c r="I14" s="5">
        <v>7</v>
      </c>
      <c r="J14" s="26">
        <v>135</v>
      </c>
    </row>
    <row r="15" spans="1:10" x14ac:dyDescent="0.25">
      <c r="A15" s="25">
        <v>10</v>
      </c>
      <c r="B15" s="8" t="s">
        <v>11</v>
      </c>
      <c r="C15" s="7">
        <v>82</v>
      </c>
      <c r="D15" s="7">
        <v>44</v>
      </c>
      <c r="E15" s="7">
        <v>899</v>
      </c>
      <c r="F15" s="7">
        <v>249</v>
      </c>
      <c r="G15" s="8">
        <v>400</v>
      </c>
      <c r="H15" s="9">
        <v>3000</v>
      </c>
      <c r="I15" s="8">
        <v>10</v>
      </c>
      <c r="J15" s="27">
        <v>113</v>
      </c>
    </row>
    <row r="16" spans="1:10" x14ac:dyDescent="0.25">
      <c r="A16" s="24">
        <v>11</v>
      </c>
      <c r="B16" s="5" t="s">
        <v>12</v>
      </c>
      <c r="C16" s="4">
        <v>92</v>
      </c>
      <c r="D16" s="4">
        <v>45</v>
      </c>
      <c r="E16" s="4">
        <v>1199</v>
      </c>
      <c r="F16" s="4">
        <v>438</v>
      </c>
      <c r="G16" s="5">
        <v>500</v>
      </c>
      <c r="H16" s="6">
        <v>2500</v>
      </c>
      <c r="I16" s="5">
        <v>17</v>
      </c>
      <c r="J16" s="26">
        <v>89</v>
      </c>
    </row>
    <row r="17" spans="1:10" x14ac:dyDescent="0.25">
      <c r="A17" s="25">
        <v>12</v>
      </c>
      <c r="B17" s="8" t="s">
        <v>13</v>
      </c>
      <c r="C17" s="7">
        <v>74</v>
      </c>
      <c r="D17" s="7">
        <v>46</v>
      </c>
      <c r="E17" s="7">
        <v>799</v>
      </c>
      <c r="F17" s="7">
        <v>549</v>
      </c>
      <c r="G17" s="8">
        <v>500</v>
      </c>
      <c r="H17" s="9">
        <v>1200</v>
      </c>
      <c r="I17" s="8">
        <v>7</v>
      </c>
      <c r="J17" s="27">
        <v>65</v>
      </c>
    </row>
    <row r="18" spans="1:10" x14ac:dyDescent="0.25">
      <c r="A18" s="24">
        <v>13</v>
      </c>
      <c r="B18" s="5" t="s">
        <v>14</v>
      </c>
      <c r="C18" s="4">
        <v>54</v>
      </c>
      <c r="D18" s="4">
        <v>32</v>
      </c>
      <c r="E18" s="4">
        <v>485</v>
      </c>
      <c r="F18" s="4">
        <v>265</v>
      </c>
      <c r="G18" s="5">
        <v>300</v>
      </c>
      <c r="H18" s="6">
        <v>450</v>
      </c>
      <c r="I18" s="5">
        <v>5</v>
      </c>
      <c r="J18" s="26">
        <v>42</v>
      </c>
    </row>
    <row r="19" spans="1:10" x14ac:dyDescent="0.25">
      <c r="A19" s="28">
        <v>14</v>
      </c>
      <c r="B19" s="29" t="s">
        <v>15</v>
      </c>
      <c r="C19" s="30">
        <v>32</v>
      </c>
      <c r="D19" s="30">
        <v>20</v>
      </c>
      <c r="E19" s="30">
        <v>305</v>
      </c>
      <c r="F19" s="30">
        <v>215</v>
      </c>
      <c r="G19" s="29">
        <v>300</v>
      </c>
      <c r="H19" s="31">
        <v>110</v>
      </c>
      <c r="I19" s="29">
        <v>4</v>
      </c>
      <c r="J19" s="32">
        <v>22</v>
      </c>
    </row>
    <row r="20" spans="1:10" x14ac:dyDescent="0.25">
      <c r="G20"/>
      <c r="H20"/>
      <c r="I20"/>
      <c r="J20"/>
    </row>
  </sheetData>
  <scenarios current="0" sqref="D20:G20">
    <scenario name="WolfMtn" locked="1" count="4" user="Author">
      <inputCells r="C19" val="50" numFmtId="165"/>
      <inputCells r="D19" val="30" numFmtId="165"/>
      <inputCells r="E19" val="450" numFmtId="165"/>
      <inputCells r="F19" val="400" numFmtId="165"/>
    </scenario>
  </scenarios>
  <customSheetViews>
    <customSheetView guid="{4F9850D5-89DD-4526-AB3E-511A7B4FC576}">
      <pageMargins left="0.7" right="0.7" top="0.75" bottom="0.75" header="0.3" footer="0.3"/>
      <pageSetup orientation="portrait" horizontalDpi="1200" verticalDpi="1200" r:id="rId1"/>
    </customSheetView>
    <customSheetView guid="{2EDC4484-DB77-4F2E-BCA4-374A626F71CA}">
      <pageMargins left="0.7" right="0.7" top="0.75" bottom="0.75" header="0.3" footer="0.3"/>
      <pageSetup orientation="portrait" horizontalDpi="1200" verticalDpi="1200" r:id="rId2"/>
    </customSheetView>
    <customSheetView guid="{4BA9AD99-EBA9-477B-8167-AA9E001454B3}">
      <pageMargins left="0.7" right="0.7" top="0.75" bottom="0.75" header="0.3" footer="0.3"/>
      <pageSetup orientation="portrait" horizontalDpi="1200" verticalDpi="1200" r:id="rId3"/>
    </customSheetView>
  </customSheetViews>
  <mergeCells count="2">
    <mergeCell ref="B3:J3"/>
    <mergeCell ref="B4:J4"/>
  </mergeCells>
  <pageMargins left="0.7" right="0.7" top="0.75" bottom="0.75" header="0.3" footer="0.3"/>
  <pageSetup orientation="portrait" horizontalDpi="1200" verticalDpi="1200" r:id="rId4"/>
  <cellWatches>
    <cellWatch r="C6"/>
    <cellWatch r="C7"/>
    <cellWatch r="C8"/>
    <cellWatch r="C9"/>
    <cellWatch r="C10"/>
    <cellWatch r="C11"/>
    <cellWatch r="C12"/>
    <cellWatch r="C13"/>
    <cellWatch r="C14"/>
    <cellWatch r="C15"/>
    <cellWatch r="C16"/>
    <cellWatch r="C17"/>
    <cellWatch r="C18"/>
    <cellWatch r="C19"/>
  </cellWatche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827C-A5BA-44C5-BE40-48F7E56EF717}">
  <sheetPr>
    <tabColor theme="6" tint="-0.249977111117893"/>
  </sheetPr>
  <dimension ref="A1:I19"/>
  <sheetViews>
    <sheetView workbookViewId="0">
      <selection activeCell="E21" sqref="E21"/>
    </sheetView>
  </sheetViews>
  <sheetFormatPr defaultRowHeight="15" x14ac:dyDescent="0.25"/>
  <cols>
    <col min="2" max="2" width="24.28515625" bestFit="1" customWidth="1"/>
    <col min="5" max="5" width="11.5703125" bestFit="1" customWidth="1"/>
  </cols>
  <sheetData>
    <row r="1" spans="1:9" s="10" customFormat="1" x14ac:dyDescent="0.25"/>
    <row r="2" spans="1:9" s="10" customFormat="1" ht="26.25" x14ac:dyDescent="0.4">
      <c r="A2" s="20" t="s">
        <v>0</v>
      </c>
      <c r="B2" s="20"/>
      <c r="C2" s="20"/>
      <c r="D2" s="20"/>
      <c r="E2" s="20"/>
      <c r="F2" s="20"/>
      <c r="G2" s="19"/>
      <c r="H2" s="19"/>
      <c r="I2" s="19"/>
    </row>
    <row r="3" spans="1:9" s="10" customFormat="1" ht="26.25" x14ac:dyDescent="0.4">
      <c r="A3" s="20" t="s">
        <v>40</v>
      </c>
      <c r="B3" s="20"/>
      <c r="C3" s="20"/>
      <c r="D3" s="20"/>
      <c r="E3" s="20"/>
      <c r="F3" s="20"/>
      <c r="G3" s="19"/>
      <c r="H3" s="19"/>
      <c r="I3" s="19"/>
    </row>
    <row r="4" spans="1:9" s="10" customFormat="1" x14ac:dyDescent="0.25"/>
    <row r="5" spans="1:9" ht="45" x14ac:dyDescent="0.25">
      <c r="A5" s="17" t="s">
        <v>36</v>
      </c>
      <c r="B5" s="18" t="s">
        <v>24</v>
      </c>
      <c r="C5" s="17" t="s">
        <v>19</v>
      </c>
      <c r="D5" s="17" t="s">
        <v>42</v>
      </c>
      <c r="E5" s="17" t="s">
        <v>39</v>
      </c>
      <c r="F5" s="17" t="s">
        <v>41</v>
      </c>
    </row>
    <row r="6" spans="1:9" x14ac:dyDescent="0.25">
      <c r="A6" s="11">
        <v>1</v>
      </c>
      <c r="B6" s="5" t="s">
        <v>8</v>
      </c>
      <c r="C6" s="4">
        <v>75</v>
      </c>
      <c r="D6" s="21">
        <v>100</v>
      </c>
      <c r="E6" s="4">
        <f>C6*D6</f>
        <v>7500</v>
      </c>
      <c r="F6" s="4"/>
    </row>
    <row r="7" spans="1:9" x14ac:dyDescent="0.25">
      <c r="A7" s="12">
        <v>2</v>
      </c>
      <c r="B7" s="8" t="s">
        <v>2</v>
      </c>
      <c r="C7" s="7">
        <v>45</v>
      </c>
      <c r="D7" s="22">
        <v>50</v>
      </c>
      <c r="E7" s="4">
        <f t="shared" ref="E7:E19" si="0">C7*D7</f>
        <v>2250</v>
      </c>
      <c r="F7" s="7"/>
    </row>
    <row r="8" spans="1:9" x14ac:dyDescent="0.25">
      <c r="A8" s="11">
        <v>3</v>
      </c>
      <c r="B8" s="5" t="s">
        <v>3</v>
      </c>
      <c r="C8" s="4">
        <v>49</v>
      </c>
      <c r="D8" s="21">
        <v>30</v>
      </c>
      <c r="E8" s="4">
        <f t="shared" si="0"/>
        <v>1470</v>
      </c>
      <c r="F8" s="4"/>
    </row>
    <row r="9" spans="1:9" x14ac:dyDescent="0.25">
      <c r="A9" s="12">
        <v>4</v>
      </c>
      <c r="B9" s="8" t="s">
        <v>4</v>
      </c>
      <c r="C9" s="7">
        <v>68</v>
      </c>
      <c r="D9" s="22">
        <v>400</v>
      </c>
      <c r="E9" s="4">
        <f t="shared" si="0"/>
        <v>27200</v>
      </c>
      <c r="F9" s="7"/>
    </row>
    <row r="10" spans="1:9" x14ac:dyDescent="0.25">
      <c r="A10" s="11">
        <v>5</v>
      </c>
      <c r="B10" s="5" t="s">
        <v>5</v>
      </c>
      <c r="C10" s="4">
        <v>107</v>
      </c>
      <c r="D10" s="21">
        <v>200</v>
      </c>
      <c r="E10" s="4">
        <f t="shared" si="0"/>
        <v>21400</v>
      </c>
      <c r="F10" s="4"/>
    </row>
    <row r="11" spans="1:9" x14ac:dyDescent="0.25">
      <c r="A11" s="12">
        <v>6</v>
      </c>
      <c r="B11" s="8" t="s">
        <v>6</v>
      </c>
      <c r="C11" s="7">
        <v>108</v>
      </c>
      <c r="D11" s="22">
        <v>300</v>
      </c>
      <c r="E11" s="4">
        <f t="shared" si="0"/>
        <v>32400</v>
      </c>
      <c r="F11" s="7"/>
    </row>
    <row r="12" spans="1:9" x14ac:dyDescent="0.25">
      <c r="A12" s="11">
        <v>7</v>
      </c>
      <c r="B12" s="5" t="s">
        <v>7</v>
      </c>
      <c r="C12" s="4">
        <v>48</v>
      </c>
      <c r="D12" s="21">
        <v>30</v>
      </c>
      <c r="E12" s="4">
        <f t="shared" si="0"/>
        <v>1440</v>
      </c>
      <c r="F12" s="4"/>
    </row>
    <row r="13" spans="1:9" x14ac:dyDescent="0.25">
      <c r="A13" s="12">
        <v>8</v>
      </c>
      <c r="B13" s="8" t="s">
        <v>9</v>
      </c>
      <c r="C13" s="7">
        <v>107</v>
      </c>
      <c r="D13" s="22">
        <v>700</v>
      </c>
      <c r="E13" s="4">
        <f t="shared" si="0"/>
        <v>74900</v>
      </c>
      <c r="F13" s="7"/>
    </row>
    <row r="14" spans="1:9" x14ac:dyDescent="0.25">
      <c r="A14" s="11">
        <v>9</v>
      </c>
      <c r="B14" s="5" t="s">
        <v>10</v>
      </c>
      <c r="C14" s="4">
        <v>65</v>
      </c>
      <c r="D14" s="21">
        <v>800</v>
      </c>
      <c r="E14" s="4">
        <f t="shared" si="0"/>
        <v>52000</v>
      </c>
      <c r="F14" s="4"/>
    </row>
    <row r="15" spans="1:9" x14ac:dyDescent="0.25">
      <c r="A15" s="12">
        <v>10</v>
      </c>
      <c r="B15" s="8" t="s">
        <v>11</v>
      </c>
      <c r="C15" s="7">
        <v>82</v>
      </c>
      <c r="D15" s="22">
        <v>58</v>
      </c>
      <c r="E15" s="4">
        <f t="shared" si="0"/>
        <v>4756</v>
      </c>
      <c r="F15" s="7"/>
    </row>
    <row r="16" spans="1:9" x14ac:dyDescent="0.25">
      <c r="A16" s="11">
        <v>11</v>
      </c>
      <c r="B16" s="5" t="s">
        <v>12</v>
      </c>
      <c r="C16" s="4">
        <v>92</v>
      </c>
      <c r="D16" s="21">
        <v>49</v>
      </c>
      <c r="E16" s="4">
        <f t="shared" si="0"/>
        <v>4508</v>
      </c>
      <c r="F16" s="4"/>
    </row>
    <row r="17" spans="1:6" x14ac:dyDescent="0.25">
      <c r="A17" s="12">
        <v>12</v>
      </c>
      <c r="B17" s="8" t="s">
        <v>13</v>
      </c>
      <c r="C17" s="7">
        <v>74</v>
      </c>
      <c r="D17" s="22">
        <v>60</v>
      </c>
      <c r="E17" s="4">
        <f t="shared" si="0"/>
        <v>4440</v>
      </c>
      <c r="F17" s="7"/>
    </row>
    <row r="18" spans="1:6" x14ac:dyDescent="0.25">
      <c r="A18" s="11">
        <v>13</v>
      </c>
      <c r="B18" s="5" t="s">
        <v>14</v>
      </c>
      <c r="C18" s="4">
        <v>54</v>
      </c>
      <c r="D18" s="21">
        <v>58</v>
      </c>
      <c r="E18" s="4">
        <f t="shared" si="0"/>
        <v>3132</v>
      </c>
      <c r="F18" s="4"/>
    </row>
    <row r="19" spans="1:6" x14ac:dyDescent="0.25">
      <c r="A19" s="12">
        <v>14</v>
      </c>
      <c r="B19" s="8" t="s">
        <v>15</v>
      </c>
      <c r="C19" s="7">
        <v>32</v>
      </c>
      <c r="D19" s="22">
        <v>72</v>
      </c>
      <c r="E19" s="4">
        <f t="shared" si="0"/>
        <v>2304</v>
      </c>
      <c r="F19" s="7"/>
    </row>
  </sheetData>
  <mergeCells count="2"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Ski School Enrollment</vt:lpstr>
      <vt:lpstr>Utah Ski Prices</vt:lpstr>
      <vt:lpstr>Sales</vt:lpstr>
      <vt:lpstr>Badger</vt:lpstr>
      <vt:lpstr>Bluejay</vt:lpstr>
      <vt:lpstr>Bobcat</vt:lpstr>
      <vt:lpstr>Chipmunk</vt:lpstr>
      <vt:lpstr>Cougar</vt:lpstr>
      <vt:lpstr>Eagle</vt:lpstr>
      <vt:lpstr>Grizzly</vt:lpstr>
      <vt:lpstr>Osprey</vt:lpstr>
      <vt:lpstr>Snowbuck</vt:lpstr>
      <vt:lpstr>Wolverine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Ski School</dc:title>
  <dc:creator/>
  <cp:lastModifiedBy/>
  <dcterms:created xsi:type="dcterms:W3CDTF">2014-02-12T07:03:21Z</dcterms:created>
  <dcterms:modified xsi:type="dcterms:W3CDTF">2022-01-27T03:03:11Z</dcterms:modified>
</cp:coreProperties>
</file>