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des/Documents/GitHub/NonTechBookReading/ACP/"/>
    </mc:Choice>
  </mc:AlternateContent>
  <xr:revisionPtr revIDLastSave="0" documentId="13_ncr:1_{29F864A6-6026-E342-94D2-9085E4EF58FB}" xr6:coauthVersionLast="43" xr6:coauthVersionMax="43" xr10:uidLastSave="{00000000-0000-0000-0000-000000000000}"/>
  <bookViews>
    <workbookView xWindow="960" yWindow="460" windowWidth="37440" windowHeight="23540" xr2:uid="{4E7931BE-78BC-9644-AEAB-E459C99A3EE3}"/>
  </bookViews>
  <sheets>
    <sheet name="做题统计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20" i="1" l="1"/>
  <c r="I19" i="1" l="1"/>
  <c r="I18" i="1" l="1"/>
  <c r="I17" i="1" l="1"/>
  <c r="G15" i="1" l="1"/>
  <c r="E17" i="1" l="1"/>
  <c r="G17" i="1" s="1"/>
  <c r="E18" i="1"/>
  <c r="G18" i="1" s="1"/>
  <c r="E19" i="1"/>
  <c r="G19" i="1" s="1"/>
  <c r="E20" i="1"/>
  <c r="G20" i="1" s="1"/>
  <c r="E21" i="1"/>
  <c r="G21" i="1" s="1"/>
  <c r="E22" i="1"/>
  <c r="G22" i="1" s="1"/>
  <c r="E23" i="1"/>
  <c r="G23" i="1" s="1"/>
  <c r="E24" i="1"/>
  <c r="G24" i="1" s="1"/>
  <c r="E25" i="1"/>
  <c r="G25" i="1" s="1"/>
  <c r="E26" i="1"/>
  <c r="G26" i="1" s="1"/>
  <c r="E27" i="1"/>
  <c r="G27" i="1" s="1"/>
  <c r="E28" i="1"/>
  <c r="G28" i="1" s="1"/>
  <c r="E29" i="1"/>
  <c r="G29" i="1" s="1"/>
  <c r="E30" i="1"/>
  <c r="G30" i="1" s="1"/>
  <c r="E31" i="1"/>
  <c r="G31" i="1" s="1"/>
  <c r="E32" i="1"/>
  <c r="G32" i="1" s="1"/>
  <c r="E33" i="1"/>
  <c r="G33" i="1" s="1"/>
  <c r="E34" i="1"/>
  <c r="G34" i="1" s="1"/>
  <c r="E35" i="1"/>
  <c r="G35" i="1" s="1"/>
  <c r="E36" i="1"/>
  <c r="G36" i="1" s="1"/>
  <c r="E37" i="1"/>
  <c r="G37" i="1" s="1"/>
  <c r="G12" i="1"/>
  <c r="I3" i="1" l="1"/>
  <c r="E2" i="1"/>
  <c r="E3" i="1"/>
  <c r="E4" i="1"/>
  <c r="E5" i="1"/>
  <c r="E6" i="1"/>
  <c r="G2" i="1" l="1"/>
  <c r="G3" i="1"/>
  <c r="G4" i="1"/>
  <c r="G5" i="1"/>
  <c r="G6" i="1"/>
  <c r="I4" i="1"/>
  <c r="I5" i="1"/>
  <c r="I6" i="1"/>
  <c r="I16" i="1"/>
  <c r="E16" i="1"/>
  <c r="G16" i="1" s="1"/>
  <c r="I15" i="1"/>
  <c r="E15" i="1"/>
  <c r="I14" i="1"/>
  <c r="E14" i="1"/>
  <c r="G14" i="1" s="1"/>
  <c r="I13" i="1"/>
  <c r="E13" i="1"/>
  <c r="G13" i="1" s="1"/>
  <c r="I12" i="1"/>
  <c r="E12" i="1"/>
  <c r="I11" i="1"/>
  <c r="E11" i="1"/>
  <c r="G11" i="1" s="1"/>
  <c r="I10" i="1"/>
  <c r="E10" i="1"/>
  <c r="G10" i="1" s="1"/>
  <c r="I9" i="1"/>
  <c r="E9" i="1"/>
  <c r="G9" i="1" s="1"/>
  <c r="I8" i="1"/>
  <c r="E8" i="1"/>
  <c r="G8" i="1" s="1"/>
  <c r="I7" i="1"/>
  <c r="E7" i="1"/>
  <c r="G7" i="1" s="1"/>
  <c r="I2" i="1"/>
</calcChain>
</file>

<file path=xl/sharedStrings.xml><?xml version="1.0" encoding="utf-8"?>
<sst xmlns="http://schemas.openxmlformats.org/spreadsheetml/2006/main" count="28" uniqueCount="25">
  <si>
    <t>NO.</t>
  </si>
  <si>
    <t>日期</t>
  </si>
  <si>
    <t>题目</t>
  </si>
  <si>
    <t>总题数</t>
  </si>
  <si>
    <t>正确个数</t>
  </si>
  <si>
    <t>错误个数</t>
  </si>
  <si>
    <t>正确率</t>
  </si>
  <si>
    <t>做题时间
（分钟）</t>
  </si>
  <si>
    <t>平均每
道题用时（秒）</t>
  </si>
  <si>
    <t>ACP-强化练习2</t>
    <phoneticPr fontId="1" type="noConversion"/>
  </si>
  <si>
    <t>ACP-强化练习3</t>
    <phoneticPr fontId="1" type="noConversion"/>
  </si>
  <si>
    <t>ACP-强化练习4</t>
    <phoneticPr fontId="1" type="noConversion"/>
  </si>
  <si>
    <t>冲刺二</t>
    <phoneticPr fontId="1" type="noConversion"/>
  </si>
  <si>
    <t>冲刺三</t>
    <phoneticPr fontId="1" type="noConversion"/>
  </si>
  <si>
    <t>ACP-强化练习-Value-Driven Delivery</t>
    <phoneticPr fontId="1" type="noConversion"/>
  </si>
  <si>
    <t>ACP-强化练习-Agile Framework</t>
    <phoneticPr fontId="1" type="noConversion"/>
  </si>
  <si>
    <t>冲刺四</t>
    <phoneticPr fontId="1" type="noConversion"/>
  </si>
  <si>
    <t>冲刺六</t>
    <phoneticPr fontId="1" type="noConversion"/>
  </si>
  <si>
    <t>冲刺五</t>
    <phoneticPr fontId="1" type="noConversion"/>
  </si>
  <si>
    <t>冲刺7</t>
    <phoneticPr fontId="1" type="noConversion"/>
  </si>
  <si>
    <t>模拟题5</t>
    <phoneticPr fontId="1" type="noConversion"/>
  </si>
  <si>
    <t>模拟题3</t>
    <phoneticPr fontId="1" type="noConversion"/>
  </si>
  <si>
    <t>模拟题4</t>
    <phoneticPr fontId="1" type="noConversion"/>
  </si>
  <si>
    <t>模拟题2</t>
    <phoneticPr fontId="1" type="noConversion"/>
  </si>
  <si>
    <t>模拟1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</si>
</sst>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9" formatCode="yyyy/m/d\ h:mm;@"/>
  </numFmts>
  <fonts count="2">
    <font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 applyAlignment="1">
      <alignment horizontal="center" vertical="center"/>
    </xf>
    <xf numFmtId="9" fontId="0" fillId="2" borderId="1" xfId="0" applyNumberFormat="1" applyFill="1" applyBorder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1" fontId="0" fillId="2" borderId="0" xfId="0" applyNumberFormat="1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79" fontId="0" fillId="2" borderId="1" xfId="0" applyNumberFormat="1" applyFill="1" applyBorder="1" applyAlignment="1">
      <alignment horizontal="center" vertical="center"/>
    </xf>
    <xf numFmtId="179" fontId="0" fillId="0" borderId="1" xfId="0" applyNumberFormat="1" applyBorder="1" applyAlignment="1">
      <alignment horizontal="center" vertical="center"/>
    </xf>
    <xf numFmtId="17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做题统计!$G$1</c:f>
              <c:strCache>
                <c:ptCount val="1"/>
                <c:pt idx="0">
                  <c:v>正确率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做题统计!$B$2:$B$37</c:f>
              <c:numCache>
                <c:formatCode>yyyy/m/d\ h:mm;@</c:formatCode>
                <c:ptCount val="36"/>
                <c:pt idx="0">
                  <c:v>43512</c:v>
                </c:pt>
                <c:pt idx="1">
                  <c:v>43513</c:v>
                </c:pt>
                <c:pt idx="2">
                  <c:v>43518</c:v>
                </c:pt>
                <c:pt idx="3">
                  <c:v>43518</c:v>
                </c:pt>
                <c:pt idx="4">
                  <c:v>43518</c:v>
                </c:pt>
                <c:pt idx="5">
                  <c:v>43518</c:v>
                </c:pt>
                <c:pt idx="6">
                  <c:v>43518</c:v>
                </c:pt>
                <c:pt idx="7">
                  <c:v>43521</c:v>
                </c:pt>
                <c:pt idx="8">
                  <c:v>43523</c:v>
                </c:pt>
                <c:pt idx="9">
                  <c:v>43524</c:v>
                </c:pt>
                <c:pt idx="10">
                  <c:v>43524</c:v>
                </c:pt>
                <c:pt idx="11">
                  <c:v>43533</c:v>
                </c:pt>
                <c:pt idx="12">
                  <c:v>43536</c:v>
                </c:pt>
                <c:pt idx="13">
                  <c:v>43538</c:v>
                </c:pt>
                <c:pt idx="14">
                  <c:v>43540</c:v>
                </c:pt>
                <c:pt idx="15">
                  <c:v>43541</c:v>
                </c:pt>
                <c:pt idx="16">
                  <c:v>43542</c:v>
                </c:pt>
                <c:pt idx="17">
                  <c:v>43552</c:v>
                </c:pt>
                <c:pt idx="18">
                  <c:v>43553.291666666664</c:v>
                </c:pt>
              </c:numCache>
            </c:numRef>
          </c:cat>
          <c:val>
            <c:numRef>
              <c:f>做题统计!$G$2:$G$37</c:f>
              <c:numCache>
                <c:formatCode>0%</c:formatCode>
                <c:ptCount val="36"/>
                <c:pt idx="0">
                  <c:v>0.44</c:v>
                </c:pt>
                <c:pt idx="1">
                  <c:v>0.51428571428571423</c:v>
                </c:pt>
                <c:pt idx="2">
                  <c:v>0.74285714285714288</c:v>
                </c:pt>
                <c:pt idx="3">
                  <c:v>0.81666666666666665</c:v>
                </c:pt>
                <c:pt idx="4">
                  <c:v>0.69166666666666665</c:v>
                </c:pt>
                <c:pt idx="5">
                  <c:v>0.6</c:v>
                </c:pt>
                <c:pt idx="6">
                  <c:v>0.55555555555555558</c:v>
                </c:pt>
                <c:pt idx="7">
                  <c:v>0.72</c:v>
                </c:pt>
                <c:pt idx="8">
                  <c:v>0.75</c:v>
                </c:pt>
                <c:pt idx="9">
                  <c:v>0.84</c:v>
                </c:pt>
                <c:pt idx="10">
                  <c:v>1</c:v>
                </c:pt>
                <c:pt idx="11">
                  <c:v>0.7416666666666667</c:v>
                </c:pt>
                <c:pt idx="12">
                  <c:v>0.75</c:v>
                </c:pt>
                <c:pt idx="13">
                  <c:v>0.70833333333333337</c:v>
                </c:pt>
                <c:pt idx="14">
                  <c:v>0.68333333333333335</c:v>
                </c:pt>
                <c:pt idx="15">
                  <c:v>0.70833333333333337</c:v>
                </c:pt>
                <c:pt idx="16">
                  <c:v>0.52</c:v>
                </c:pt>
                <c:pt idx="17">
                  <c:v>0.84166666666666667</c:v>
                </c:pt>
                <c:pt idx="18">
                  <c:v>0.875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6C4-8541-9B21-31326486D7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18822688"/>
        <c:axId val="918824368"/>
      </c:lineChart>
      <c:dateAx>
        <c:axId val="918822688"/>
        <c:scaling>
          <c:orientation val="minMax"/>
        </c:scaling>
        <c:delete val="0"/>
        <c:axPos val="b"/>
        <c:numFmt formatCode="yyyy/m/d\ h:mm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8824368"/>
        <c:crosses val="autoZero"/>
        <c:auto val="1"/>
        <c:lblOffset val="100"/>
        <c:baseTimeUnit val="days"/>
      </c:dateAx>
      <c:valAx>
        <c:axId val="918824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8822688"/>
        <c:crosses val="autoZero"/>
        <c:crossBetween val="between"/>
      </c:valAx>
      <c:spPr>
        <a:noFill/>
        <a:ln>
          <a:noFill/>
        </a:ln>
        <a:effectLst/>
      </c:spPr>
    </c:plotArea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520700</xdr:colOff>
      <xdr:row>3</xdr:row>
      <xdr:rowOff>63500</xdr:rowOff>
    </xdr:from>
    <xdr:to>
      <xdr:col>20</xdr:col>
      <xdr:colOff>279400</xdr:colOff>
      <xdr:row>35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D6529E6-4455-834C-B258-A16A78CFA9A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1D7F7-544C-AC46-B0F2-1F8D45538AF3}">
  <dimension ref="A1:I37"/>
  <sheetViews>
    <sheetView tabSelected="1" workbookViewId="0">
      <selection activeCell="C41" sqref="C41"/>
    </sheetView>
  </sheetViews>
  <sheetFormatPr baseColWidth="10" defaultRowHeight="16"/>
  <cols>
    <col min="1" max="1" width="10.83203125" style="5"/>
    <col min="2" max="2" width="14.83203125" style="15" bestFit="1" customWidth="1"/>
    <col min="3" max="3" width="32.33203125" style="12" bestFit="1" customWidth="1"/>
    <col min="4" max="6" width="10.83203125" style="5"/>
    <col min="7" max="7" width="10.83203125" style="9" customWidth="1"/>
    <col min="8" max="8" width="9.1640625" style="5" hidden="1" customWidth="1"/>
    <col min="9" max="9" width="15.1640625" style="10" hidden="1" customWidth="1"/>
    <col min="10" max="16384" width="10.83203125" style="5"/>
  </cols>
  <sheetData>
    <row r="1" spans="1:9" ht="34">
      <c r="A1" s="1" t="s">
        <v>0</v>
      </c>
      <c r="B1" s="13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  <c r="I1" s="4" t="s">
        <v>8</v>
      </c>
    </row>
    <row r="2" spans="1:9">
      <c r="A2" s="6">
        <v>1</v>
      </c>
      <c r="B2" s="14">
        <v>43512</v>
      </c>
      <c r="C2" s="11" t="s">
        <v>9</v>
      </c>
      <c r="D2" s="6">
        <v>50</v>
      </c>
      <c r="E2" s="6">
        <f t="shared" ref="E2:E6" si="0">D2-F2</f>
        <v>22</v>
      </c>
      <c r="F2" s="6">
        <v>28</v>
      </c>
      <c r="G2" s="7">
        <f t="shared" ref="G2:G16" si="1">E2/D2</f>
        <v>0.44</v>
      </c>
      <c r="H2" s="6"/>
      <c r="I2" s="8">
        <f>H2 * 60/D2</f>
        <v>0</v>
      </c>
    </row>
    <row r="3" spans="1:9">
      <c r="A3" s="6">
        <v>2</v>
      </c>
      <c r="B3" s="14">
        <v>43513</v>
      </c>
      <c r="C3" s="11" t="s">
        <v>10</v>
      </c>
      <c r="D3" s="6">
        <v>35</v>
      </c>
      <c r="E3" s="6">
        <f t="shared" si="0"/>
        <v>18</v>
      </c>
      <c r="F3" s="6">
        <v>17</v>
      </c>
      <c r="G3" s="7">
        <f t="shared" si="1"/>
        <v>0.51428571428571423</v>
      </c>
      <c r="H3" s="6">
        <v>78</v>
      </c>
      <c r="I3" s="8">
        <f>H3 * 60/D3</f>
        <v>133.71428571428572</v>
      </c>
    </row>
    <row r="4" spans="1:9">
      <c r="A4" s="6">
        <v>3</v>
      </c>
      <c r="B4" s="14">
        <v>43518</v>
      </c>
      <c r="C4" s="11" t="s">
        <v>11</v>
      </c>
      <c r="D4" s="6">
        <v>35</v>
      </c>
      <c r="E4" s="6">
        <f t="shared" si="0"/>
        <v>26</v>
      </c>
      <c r="F4" s="6">
        <v>9</v>
      </c>
      <c r="G4" s="7">
        <f>E4/D4</f>
        <v>0.74285714285714288</v>
      </c>
      <c r="H4" s="6">
        <v>29</v>
      </c>
      <c r="I4" s="8">
        <f t="shared" ref="I4:I20" si="2">H4 * 60/D4</f>
        <v>49.714285714285715</v>
      </c>
    </row>
    <row r="5" spans="1:9">
      <c r="A5" s="6">
        <v>4</v>
      </c>
      <c r="B5" s="14">
        <v>43518</v>
      </c>
      <c r="C5" s="11" t="s">
        <v>12</v>
      </c>
      <c r="D5" s="6">
        <v>120</v>
      </c>
      <c r="E5" s="6">
        <f t="shared" si="0"/>
        <v>98</v>
      </c>
      <c r="F5" s="6">
        <v>22</v>
      </c>
      <c r="G5" s="7">
        <f>E5/D5</f>
        <v>0.81666666666666665</v>
      </c>
      <c r="H5" s="6">
        <v>58</v>
      </c>
      <c r="I5" s="8">
        <f t="shared" si="2"/>
        <v>29</v>
      </c>
    </row>
    <row r="6" spans="1:9">
      <c r="A6" s="6">
        <v>5</v>
      </c>
      <c r="B6" s="14">
        <v>43518</v>
      </c>
      <c r="C6" s="11" t="s">
        <v>13</v>
      </c>
      <c r="D6" s="6">
        <v>120</v>
      </c>
      <c r="E6" s="6">
        <f t="shared" si="0"/>
        <v>83</v>
      </c>
      <c r="F6" s="6">
        <v>37</v>
      </c>
      <c r="G6" s="7">
        <f>E6/D6</f>
        <v>0.69166666666666665</v>
      </c>
      <c r="H6" s="6">
        <v>87</v>
      </c>
      <c r="I6" s="8">
        <f t="shared" si="2"/>
        <v>43.5</v>
      </c>
    </row>
    <row r="7" spans="1:9">
      <c r="A7" s="6">
        <v>6</v>
      </c>
      <c r="B7" s="14">
        <v>43518</v>
      </c>
      <c r="C7" s="11" t="s">
        <v>15</v>
      </c>
      <c r="D7" s="6">
        <v>15</v>
      </c>
      <c r="E7" s="6">
        <f t="shared" ref="E7:E16" si="3">D7-F7</f>
        <v>9</v>
      </c>
      <c r="F7" s="6">
        <v>6</v>
      </c>
      <c r="G7" s="7">
        <f t="shared" si="1"/>
        <v>0.6</v>
      </c>
      <c r="H7" s="6"/>
      <c r="I7" s="8">
        <f t="shared" si="2"/>
        <v>0</v>
      </c>
    </row>
    <row r="8" spans="1:9">
      <c r="A8" s="6">
        <v>7</v>
      </c>
      <c r="B8" s="14">
        <v>43518</v>
      </c>
      <c r="C8" s="11" t="s">
        <v>14</v>
      </c>
      <c r="D8" s="6">
        <v>18</v>
      </c>
      <c r="E8" s="6">
        <f t="shared" si="3"/>
        <v>10</v>
      </c>
      <c r="F8" s="6">
        <v>8</v>
      </c>
      <c r="G8" s="7">
        <f t="shared" si="1"/>
        <v>0.55555555555555558</v>
      </c>
      <c r="H8" s="6"/>
      <c r="I8" s="8">
        <f t="shared" si="2"/>
        <v>0</v>
      </c>
    </row>
    <row r="9" spans="1:9">
      <c r="A9" s="6">
        <v>8</v>
      </c>
      <c r="B9" s="14">
        <v>43521</v>
      </c>
      <c r="C9" s="11" t="s">
        <v>16</v>
      </c>
      <c r="D9" s="6">
        <v>100</v>
      </c>
      <c r="E9" s="6">
        <f t="shared" si="3"/>
        <v>72</v>
      </c>
      <c r="F9" s="6">
        <v>28</v>
      </c>
      <c r="G9" s="7">
        <f t="shared" si="1"/>
        <v>0.72</v>
      </c>
      <c r="H9" s="6"/>
      <c r="I9" s="8">
        <f t="shared" si="2"/>
        <v>0</v>
      </c>
    </row>
    <row r="10" spans="1:9">
      <c r="A10" s="6">
        <v>9</v>
      </c>
      <c r="B10" s="14">
        <v>43523</v>
      </c>
      <c r="C10" s="11" t="s">
        <v>17</v>
      </c>
      <c r="D10" s="6">
        <v>100</v>
      </c>
      <c r="E10" s="6">
        <f t="shared" si="3"/>
        <v>75</v>
      </c>
      <c r="F10" s="6">
        <v>25</v>
      </c>
      <c r="G10" s="7">
        <f t="shared" si="1"/>
        <v>0.75</v>
      </c>
      <c r="H10" s="6"/>
      <c r="I10" s="8">
        <f t="shared" si="2"/>
        <v>0</v>
      </c>
    </row>
    <row r="11" spans="1:9">
      <c r="A11" s="6">
        <v>10</v>
      </c>
      <c r="B11" s="14">
        <v>43524</v>
      </c>
      <c r="C11" s="11" t="s">
        <v>18</v>
      </c>
      <c r="D11" s="6">
        <v>100</v>
      </c>
      <c r="E11" s="6">
        <f t="shared" si="3"/>
        <v>84</v>
      </c>
      <c r="F11" s="6">
        <v>16</v>
      </c>
      <c r="G11" s="7">
        <f t="shared" si="1"/>
        <v>0.84</v>
      </c>
      <c r="H11" s="6"/>
      <c r="I11" s="8">
        <f t="shared" si="2"/>
        <v>0</v>
      </c>
    </row>
    <row r="12" spans="1:9">
      <c r="A12" s="6">
        <v>11</v>
      </c>
      <c r="B12" s="14">
        <v>43524</v>
      </c>
      <c r="C12" s="11" t="s">
        <v>19</v>
      </c>
      <c r="D12" s="6">
        <v>100</v>
      </c>
      <c r="E12" s="6">
        <f t="shared" si="3"/>
        <v>100</v>
      </c>
      <c r="F12" s="6">
        <v>0</v>
      </c>
      <c r="G12" s="7">
        <f t="shared" si="1"/>
        <v>1</v>
      </c>
      <c r="H12" s="6"/>
      <c r="I12" s="8">
        <f t="shared" si="2"/>
        <v>0</v>
      </c>
    </row>
    <row r="13" spans="1:9">
      <c r="A13" s="6">
        <v>12</v>
      </c>
      <c r="B13" s="14">
        <v>43533</v>
      </c>
      <c r="C13" s="11" t="s">
        <v>20</v>
      </c>
      <c r="D13" s="6">
        <v>120</v>
      </c>
      <c r="E13" s="6">
        <f t="shared" si="3"/>
        <v>89</v>
      </c>
      <c r="F13" s="6">
        <v>31</v>
      </c>
      <c r="G13" s="7">
        <f t="shared" si="1"/>
        <v>0.7416666666666667</v>
      </c>
      <c r="H13" s="6"/>
      <c r="I13" s="8">
        <f t="shared" si="2"/>
        <v>0</v>
      </c>
    </row>
    <row r="14" spans="1:9">
      <c r="A14" s="6">
        <v>13</v>
      </c>
      <c r="B14" s="14">
        <v>43536</v>
      </c>
      <c r="C14" s="11" t="s">
        <v>21</v>
      </c>
      <c r="D14" s="6">
        <v>120</v>
      </c>
      <c r="E14" s="6">
        <f t="shared" si="3"/>
        <v>90</v>
      </c>
      <c r="F14" s="6">
        <v>30</v>
      </c>
      <c r="G14" s="7">
        <f t="shared" si="1"/>
        <v>0.75</v>
      </c>
      <c r="H14" s="6"/>
      <c r="I14" s="8">
        <f t="shared" si="2"/>
        <v>0</v>
      </c>
    </row>
    <row r="15" spans="1:9">
      <c r="A15" s="6">
        <v>14</v>
      </c>
      <c r="B15" s="14">
        <v>43538</v>
      </c>
      <c r="C15" s="11" t="s">
        <v>22</v>
      </c>
      <c r="D15" s="6">
        <v>120</v>
      </c>
      <c r="E15" s="6">
        <f t="shared" si="3"/>
        <v>85</v>
      </c>
      <c r="F15" s="6">
        <v>35</v>
      </c>
      <c r="G15" s="7">
        <f>E15/D15</f>
        <v>0.70833333333333337</v>
      </c>
      <c r="H15" s="6"/>
      <c r="I15" s="8">
        <f t="shared" si="2"/>
        <v>0</v>
      </c>
    </row>
    <row r="16" spans="1:9">
      <c r="A16" s="6">
        <v>15</v>
      </c>
      <c r="B16" s="14">
        <v>43540</v>
      </c>
      <c r="C16" s="11" t="s">
        <v>23</v>
      </c>
      <c r="D16" s="6">
        <v>120</v>
      </c>
      <c r="E16" s="6">
        <f t="shared" si="3"/>
        <v>82</v>
      </c>
      <c r="F16" s="6">
        <v>38</v>
      </c>
      <c r="G16" s="7">
        <f t="shared" si="1"/>
        <v>0.68333333333333335</v>
      </c>
      <c r="H16" s="6"/>
      <c r="I16" s="8">
        <f t="shared" si="2"/>
        <v>0</v>
      </c>
    </row>
    <row r="17" spans="1:9">
      <c r="A17" s="6">
        <v>16</v>
      </c>
      <c r="B17" s="14">
        <v>43541</v>
      </c>
      <c r="C17" s="11" t="s">
        <v>24</v>
      </c>
      <c r="D17" s="6">
        <v>120</v>
      </c>
      <c r="E17" s="6">
        <f t="shared" ref="E17:E37" si="4">D17-F17</f>
        <v>85</v>
      </c>
      <c r="F17" s="6">
        <v>35</v>
      </c>
      <c r="G17" s="7">
        <f t="shared" ref="G17:G37" si="5">E17/D17</f>
        <v>0.70833333333333337</v>
      </c>
      <c r="I17" s="10">
        <f t="shared" si="2"/>
        <v>0</v>
      </c>
    </row>
    <row r="18" spans="1:9">
      <c r="A18" s="6">
        <v>17</v>
      </c>
      <c r="B18" s="14">
        <v>43542</v>
      </c>
      <c r="C18" s="11" t="s">
        <v>9</v>
      </c>
      <c r="D18" s="6">
        <v>50</v>
      </c>
      <c r="E18" s="6">
        <f t="shared" si="4"/>
        <v>26</v>
      </c>
      <c r="F18" s="6">
        <v>24</v>
      </c>
      <c r="G18" s="7">
        <f t="shared" si="5"/>
        <v>0.52</v>
      </c>
      <c r="I18" s="10">
        <f t="shared" si="2"/>
        <v>0</v>
      </c>
    </row>
    <row r="19" spans="1:9">
      <c r="A19" s="6">
        <v>18</v>
      </c>
      <c r="B19" s="14">
        <v>43552</v>
      </c>
      <c r="C19" s="11" t="s">
        <v>21</v>
      </c>
      <c r="D19" s="6">
        <v>120</v>
      </c>
      <c r="E19" s="6">
        <f t="shared" si="4"/>
        <v>101</v>
      </c>
      <c r="F19" s="6">
        <v>19</v>
      </c>
      <c r="G19" s="7">
        <f t="shared" si="5"/>
        <v>0.84166666666666667</v>
      </c>
      <c r="I19" s="10">
        <f t="shared" si="2"/>
        <v>0</v>
      </c>
    </row>
    <row r="20" spans="1:9">
      <c r="A20" s="6">
        <v>19</v>
      </c>
      <c r="B20" s="14">
        <v>43553.291666666664</v>
      </c>
      <c r="C20" s="11" t="s">
        <v>22</v>
      </c>
      <c r="D20" s="6">
        <v>120</v>
      </c>
      <c r="E20" s="6">
        <f t="shared" si="4"/>
        <v>105</v>
      </c>
      <c r="F20" s="6">
        <v>15</v>
      </c>
      <c r="G20" s="7">
        <f t="shared" si="5"/>
        <v>0.875</v>
      </c>
      <c r="I20" s="10">
        <f t="shared" si="2"/>
        <v>0</v>
      </c>
    </row>
    <row r="21" spans="1:9">
      <c r="A21" s="6">
        <v>20</v>
      </c>
      <c r="B21" s="14"/>
      <c r="C21" s="11"/>
      <c r="D21" s="6"/>
      <c r="E21" s="6">
        <f t="shared" si="4"/>
        <v>0</v>
      </c>
      <c r="F21" s="6"/>
      <c r="G21" s="7" t="e">
        <f t="shared" si="5"/>
        <v>#DIV/0!</v>
      </c>
    </row>
    <row r="22" spans="1:9">
      <c r="A22" s="6">
        <v>21</v>
      </c>
      <c r="B22" s="14"/>
      <c r="C22" s="11"/>
      <c r="D22" s="6"/>
      <c r="E22" s="6">
        <f t="shared" si="4"/>
        <v>0</v>
      </c>
      <c r="F22" s="6"/>
      <c r="G22" s="7" t="e">
        <f t="shared" si="5"/>
        <v>#DIV/0!</v>
      </c>
    </row>
    <row r="23" spans="1:9">
      <c r="A23" s="6">
        <v>22</v>
      </c>
      <c r="B23" s="14"/>
      <c r="C23" s="11"/>
      <c r="D23" s="6"/>
      <c r="E23" s="6">
        <f t="shared" si="4"/>
        <v>0</v>
      </c>
      <c r="F23" s="6"/>
      <c r="G23" s="7" t="e">
        <f t="shared" si="5"/>
        <v>#DIV/0!</v>
      </c>
    </row>
    <row r="24" spans="1:9">
      <c r="A24" s="6">
        <v>23</v>
      </c>
      <c r="B24" s="14"/>
      <c r="C24" s="11"/>
      <c r="D24" s="6"/>
      <c r="E24" s="6">
        <f t="shared" si="4"/>
        <v>0</v>
      </c>
      <c r="F24" s="6"/>
      <c r="G24" s="7" t="e">
        <f t="shared" si="5"/>
        <v>#DIV/0!</v>
      </c>
    </row>
    <row r="25" spans="1:9">
      <c r="A25" s="6">
        <v>24</v>
      </c>
      <c r="B25" s="14"/>
      <c r="C25" s="11"/>
      <c r="D25" s="6"/>
      <c r="E25" s="6">
        <f t="shared" si="4"/>
        <v>0</v>
      </c>
      <c r="F25" s="6"/>
      <c r="G25" s="7" t="e">
        <f t="shared" si="5"/>
        <v>#DIV/0!</v>
      </c>
    </row>
    <row r="26" spans="1:9">
      <c r="A26" s="6">
        <v>25</v>
      </c>
      <c r="B26" s="14"/>
      <c r="C26" s="11"/>
      <c r="D26" s="6"/>
      <c r="E26" s="6">
        <f t="shared" si="4"/>
        <v>0</v>
      </c>
      <c r="F26" s="6"/>
      <c r="G26" s="7" t="e">
        <f t="shared" si="5"/>
        <v>#DIV/0!</v>
      </c>
    </row>
    <row r="27" spans="1:9">
      <c r="A27" s="6">
        <v>26</v>
      </c>
      <c r="B27" s="14"/>
      <c r="C27" s="11"/>
      <c r="D27" s="6"/>
      <c r="E27" s="6">
        <f t="shared" si="4"/>
        <v>0</v>
      </c>
      <c r="F27" s="6"/>
      <c r="G27" s="7" t="e">
        <f t="shared" si="5"/>
        <v>#DIV/0!</v>
      </c>
    </row>
    <row r="28" spans="1:9">
      <c r="A28" s="6">
        <v>27</v>
      </c>
      <c r="B28" s="14"/>
      <c r="C28" s="11"/>
      <c r="D28" s="6"/>
      <c r="E28" s="6">
        <f t="shared" si="4"/>
        <v>0</v>
      </c>
      <c r="F28" s="6"/>
      <c r="G28" s="7" t="e">
        <f t="shared" si="5"/>
        <v>#DIV/0!</v>
      </c>
    </row>
    <row r="29" spans="1:9">
      <c r="A29" s="6">
        <v>28</v>
      </c>
      <c r="B29" s="14"/>
      <c r="C29" s="11"/>
      <c r="D29" s="6"/>
      <c r="E29" s="6">
        <f t="shared" si="4"/>
        <v>0</v>
      </c>
      <c r="F29" s="6"/>
      <c r="G29" s="7" t="e">
        <f t="shared" si="5"/>
        <v>#DIV/0!</v>
      </c>
    </row>
    <row r="30" spans="1:9">
      <c r="A30" s="6">
        <v>29</v>
      </c>
      <c r="B30" s="14"/>
      <c r="C30" s="11"/>
      <c r="D30" s="6"/>
      <c r="E30" s="6">
        <f t="shared" si="4"/>
        <v>0</v>
      </c>
      <c r="F30" s="6"/>
      <c r="G30" s="7" t="e">
        <f t="shared" si="5"/>
        <v>#DIV/0!</v>
      </c>
    </row>
    <row r="31" spans="1:9">
      <c r="A31" s="6">
        <v>30</v>
      </c>
      <c r="B31" s="14"/>
      <c r="C31" s="11"/>
      <c r="D31" s="6"/>
      <c r="E31" s="6">
        <f t="shared" si="4"/>
        <v>0</v>
      </c>
      <c r="F31" s="6"/>
      <c r="G31" s="7" t="e">
        <f t="shared" si="5"/>
        <v>#DIV/0!</v>
      </c>
    </row>
    <row r="32" spans="1:9">
      <c r="A32" s="6">
        <v>31</v>
      </c>
      <c r="B32" s="14"/>
      <c r="C32" s="11"/>
      <c r="D32" s="6"/>
      <c r="E32" s="6">
        <f t="shared" si="4"/>
        <v>0</v>
      </c>
      <c r="F32" s="6"/>
      <c r="G32" s="7" t="e">
        <f t="shared" si="5"/>
        <v>#DIV/0!</v>
      </c>
    </row>
    <row r="33" spans="1:7">
      <c r="A33" s="6">
        <v>32</v>
      </c>
      <c r="B33" s="14"/>
      <c r="C33" s="11"/>
      <c r="D33" s="6"/>
      <c r="E33" s="6">
        <f t="shared" si="4"/>
        <v>0</v>
      </c>
      <c r="F33" s="6"/>
      <c r="G33" s="7" t="e">
        <f t="shared" si="5"/>
        <v>#DIV/0!</v>
      </c>
    </row>
    <row r="34" spans="1:7">
      <c r="A34" s="6">
        <v>33</v>
      </c>
      <c r="B34" s="14"/>
      <c r="C34" s="11"/>
      <c r="D34" s="6"/>
      <c r="E34" s="6">
        <f t="shared" si="4"/>
        <v>0</v>
      </c>
      <c r="F34" s="6"/>
      <c r="G34" s="7" t="e">
        <f t="shared" si="5"/>
        <v>#DIV/0!</v>
      </c>
    </row>
    <row r="35" spans="1:7">
      <c r="A35" s="6">
        <v>34</v>
      </c>
      <c r="B35" s="14"/>
      <c r="C35" s="11"/>
      <c r="D35" s="6"/>
      <c r="E35" s="6">
        <f t="shared" si="4"/>
        <v>0</v>
      </c>
      <c r="F35" s="6"/>
      <c r="G35" s="7" t="e">
        <f t="shared" si="5"/>
        <v>#DIV/0!</v>
      </c>
    </row>
    <row r="36" spans="1:7">
      <c r="A36" s="6">
        <v>35</v>
      </c>
      <c r="B36" s="14"/>
      <c r="C36" s="11"/>
      <c r="D36" s="6"/>
      <c r="E36" s="6">
        <f t="shared" si="4"/>
        <v>0</v>
      </c>
      <c r="F36" s="6"/>
      <c r="G36" s="7" t="e">
        <f t="shared" si="5"/>
        <v>#DIV/0!</v>
      </c>
    </row>
    <row r="37" spans="1:7">
      <c r="A37" s="6"/>
      <c r="B37" s="14"/>
      <c r="C37" s="11"/>
      <c r="D37" s="6"/>
      <c r="E37" s="6">
        <f t="shared" si="4"/>
        <v>0</v>
      </c>
      <c r="F37" s="6"/>
      <c r="G37" s="7" t="e">
        <f t="shared" si="5"/>
        <v>#DIV/0!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做题统计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2019-02-16T13:05:16Z</dcterms:created>
  <dcterms:modified xsi:type="dcterms:W3CDTF">2019-03-28T23:16:23Z</dcterms:modified>
</cp:coreProperties>
</file>