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AL-US" sheetId="1" r:id="rId4"/>
  </sheets>
  <definedNames/>
  <calcPr/>
  <extLst>
    <ext uri="GoogleSheetsCustomDataVersion2">
      <go:sheetsCustomData xmlns:go="http://customooxmlschemas.google.com/" r:id="rId5" roundtripDataChecksum="bHRvFXUPv2F7/r7/SrGHlq3GEDjF+tdL/EZ3NbPhJsc="/>
    </ext>
  </extLst>
</workbook>
</file>

<file path=xl/sharedStrings.xml><?xml version="1.0" encoding="utf-8"?>
<sst xmlns="http://schemas.openxmlformats.org/spreadsheetml/2006/main" count="200" uniqueCount="200">
  <si>
    <t>Date</t>
  </si>
  <si>
    <t>SEP '23</t>
  </si>
  <si>
    <t>JUN '23</t>
  </si>
  <si>
    <t>MAR '23</t>
  </si>
  <si>
    <t>DEC '22</t>
  </si>
  <si>
    <t>SEP '22</t>
  </si>
  <si>
    <t>JUN '22</t>
  </si>
  <si>
    <t>MAR '22</t>
  </si>
  <si>
    <t>DEC '21</t>
  </si>
  <si>
    <t>SEP '21</t>
  </si>
  <si>
    <t>JUN '21</t>
  </si>
  <si>
    <t>MAR '21</t>
  </si>
  <si>
    <t>DEC '20</t>
  </si>
  <si>
    <t>SEP '20</t>
  </si>
  <si>
    <t>JUN '20</t>
  </si>
  <si>
    <t>MAR '20</t>
  </si>
  <si>
    <t>DEC '19</t>
  </si>
  <si>
    <t>SEP '19</t>
  </si>
  <si>
    <t>JUN '19</t>
  </si>
  <si>
    <t>MAR '19</t>
  </si>
  <si>
    <t>DEC '18</t>
  </si>
  <si>
    <t>SEP '18</t>
  </si>
  <si>
    <t>JUN '18</t>
  </si>
  <si>
    <t>MAR '18</t>
  </si>
  <si>
    <t>DEC '17</t>
  </si>
  <si>
    <t>SEP '17</t>
  </si>
  <si>
    <t>JUN '17</t>
  </si>
  <si>
    <t>MAR '17</t>
  </si>
  <si>
    <t>DEC '16</t>
  </si>
  <si>
    <t>SEP '16</t>
  </si>
  <si>
    <t>JUN '16</t>
  </si>
  <si>
    <t>MAR '16</t>
  </si>
  <si>
    <t>DEC '15</t>
  </si>
  <si>
    <t>SEP '15</t>
  </si>
  <si>
    <t>JUN '15</t>
  </si>
  <si>
    <t>MAR '15</t>
  </si>
  <si>
    <t>DEC '14</t>
  </si>
  <si>
    <t>SEP '14</t>
  </si>
  <si>
    <t>JUN '14</t>
  </si>
  <si>
    <t>MAR '14</t>
  </si>
  <si>
    <t>DEC '13</t>
  </si>
  <si>
    <t>SEP '13</t>
  </si>
  <si>
    <t>JUN '13</t>
  </si>
  <si>
    <t>MAR '13</t>
  </si>
  <si>
    <t>DEC '12</t>
  </si>
  <si>
    <t>SEP '12</t>
  </si>
  <si>
    <t>JUN '12</t>
  </si>
  <si>
    <t>MAR '12</t>
  </si>
  <si>
    <t>DEC '11</t>
  </si>
  <si>
    <t>SEP '11</t>
  </si>
  <si>
    <t>JUN '11</t>
  </si>
  <si>
    <t>MAR '11</t>
  </si>
  <si>
    <t>DEC '10</t>
  </si>
  <si>
    <t>SEP '10</t>
  </si>
  <si>
    <t>JUN '10</t>
  </si>
  <si>
    <t>MAR '10</t>
  </si>
  <si>
    <t>DEC '09</t>
  </si>
  <si>
    <t>SEP '09</t>
  </si>
  <si>
    <t>JUN '09</t>
  </si>
  <si>
    <t>MAR '09</t>
  </si>
  <si>
    <t>DEC '08</t>
  </si>
  <si>
    <t>SEP '08</t>
  </si>
  <si>
    <t>JUN '08</t>
  </si>
  <si>
    <t>MAR '08</t>
  </si>
  <si>
    <t>DEC '07</t>
  </si>
  <si>
    <t>SEP '07</t>
  </si>
  <si>
    <t>JUN '07</t>
  </si>
  <si>
    <t>MAR '07</t>
  </si>
  <si>
    <t>DEC '06</t>
  </si>
  <si>
    <t>SEP '06</t>
  </si>
  <si>
    <t>JUN '06</t>
  </si>
  <si>
    <t>MAR '06</t>
  </si>
  <si>
    <t>DEC '05</t>
  </si>
  <si>
    <t>SEP '05</t>
  </si>
  <si>
    <t>JUN '05</t>
  </si>
  <si>
    <t>MAR '05</t>
  </si>
  <si>
    <t>DEC '04</t>
  </si>
  <si>
    <t>SEP '04</t>
  </si>
  <si>
    <t>JUN '04</t>
  </si>
  <si>
    <t>MAR '04</t>
  </si>
  <si>
    <t>DEC '03</t>
  </si>
  <si>
    <t>SEP '03</t>
  </si>
  <si>
    <t>JUN '03</t>
  </si>
  <si>
    <t>MAR '03</t>
  </si>
  <si>
    <t>DEC '02</t>
  </si>
  <si>
    <t>SEP '02</t>
  </si>
  <si>
    <t>JUN '02</t>
  </si>
  <si>
    <t>MAR '02</t>
  </si>
  <si>
    <t>DEC '01</t>
  </si>
  <si>
    <t>SEP '01</t>
  </si>
  <si>
    <t>JUN '01</t>
  </si>
  <si>
    <t>MAR '01</t>
  </si>
  <si>
    <t>DEC '00</t>
  </si>
  <si>
    <t>SEP '00</t>
  </si>
  <si>
    <t>JUN '00</t>
  </si>
  <si>
    <t>MAR '00</t>
  </si>
  <si>
    <t>DEC '99</t>
  </si>
  <si>
    <t>SEP '99</t>
  </si>
  <si>
    <t>JUN '99</t>
  </si>
  <si>
    <t>MAR '99</t>
  </si>
  <si>
    <t>DEC '98</t>
  </si>
  <si>
    <t xml:space="preserve"> Profitability</t>
  </si>
  <si>
    <t>Gross Margin</t>
  </si>
  <si>
    <t>SG&amp;A to Sales</t>
  </si>
  <si>
    <t>Operating Margin</t>
  </si>
  <si>
    <t>Pretax Margin</t>
  </si>
  <si>
    <t>Net Margin</t>
  </si>
  <si>
    <t>Free Cash Flow Margin</t>
  </si>
  <si>
    <t>Capex To Sales</t>
  </si>
  <si>
    <t>Return on Assets</t>
  </si>
  <si>
    <t xml:space="preserve">Return on Equity </t>
  </si>
  <si>
    <t>Return on Common Equity</t>
  </si>
  <si>
    <t>Return on Total Capital</t>
  </si>
  <si>
    <t>Return on Invested Capital</t>
  </si>
  <si>
    <t>Cash Flow Return on Invested Capital</t>
  </si>
  <si>
    <t xml:space="preserve"> Valuation</t>
  </si>
  <si>
    <t>Price/Sales</t>
  </si>
  <si>
    <t>Price/Earnings</t>
  </si>
  <si>
    <t>Price/Book Value</t>
  </si>
  <si>
    <t>Price/Tangible Book Value</t>
  </si>
  <si>
    <t>Price/Cash Flow</t>
  </si>
  <si>
    <t>Price/Free Cash Flow</t>
  </si>
  <si>
    <t>Dividend Yield (%)</t>
  </si>
  <si>
    <t>Enterprise Value/EBIT</t>
  </si>
  <si>
    <t>Enterprise Value/EBITDA</t>
  </si>
  <si>
    <t>Enterprise Value/Sales</t>
  </si>
  <si>
    <t xml:space="preserve"> Per Share</t>
  </si>
  <si>
    <t>Sales per Share</t>
  </si>
  <si>
    <t>EBIT (Operating Income) per Share</t>
  </si>
  <si>
    <t>EPS (recurring)</t>
  </si>
  <si>
    <t>EPS (diluted)</t>
  </si>
  <si>
    <t>Dividends per Share</t>
  </si>
  <si>
    <t>Dividend Payout Ratio (%)</t>
  </si>
  <si>
    <t>Book Value per Share</t>
  </si>
  <si>
    <t>Tangible Book Value per Share</t>
  </si>
  <si>
    <t>Cash Flow per Share</t>
  </si>
  <si>
    <t>Free Cash Flow per Share</t>
  </si>
  <si>
    <t>Diluted Shares Outstanding  (M)</t>
  </si>
  <si>
    <t>Basic Shares Outstanding  (M)</t>
  </si>
  <si>
    <t>Total Shares Outstanding  (M)</t>
  </si>
  <si>
    <t xml:space="preserve"> Asset Turnover Analysis</t>
  </si>
  <si>
    <t>Cash &amp; ST Investments</t>
  </si>
  <si>
    <t>Receivables</t>
  </si>
  <si>
    <t>Inventories</t>
  </si>
  <si>
    <t>Current Assets</t>
  </si>
  <si>
    <t>Fixed Assets</t>
  </si>
  <si>
    <t>Total Assets</t>
  </si>
  <si>
    <t xml:space="preserve"> DuPont Analysis</t>
  </si>
  <si>
    <t xml:space="preserve">   Asset Turnover (x)</t>
  </si>
  <si>
    <t xml:space="preserve">    x Pretax Margin (%)</t>
  </si>
  <si>
    <t xml:space="preserve"> = Pretax Return on Assets (%)</t>
  </si>
  <si>
    <t xml:space="preserve">    x Tax Rate Complement (1-Tax Rate) (%)</t>
  </si>
  <si>
    <t xml:space="preserve"> = Return on Assets (%)</t>
  </si>
  <si>
    <t xml:space="preserve">    x Equity Multiplier (Assets/Equity)</t>
  </si>
  <si>
    <t xml:space="preserve"> = Return on Equity (%)</t>
  </si>
  <si>
    <t xml:space="preserve">    x Earnings Retention (1-Payout) (%)</t>
  </si>
  <si>
    <t xml:space="preserve"> = Reinvestment Rate (%)</t>
  </si>
  <si>
    <t>Note: EBIT Return on Assets (%)</t>
  </si>
  <si>
    <t>Note: Interest as % Assets</t>
  </si>
  <si>
    <t xml:space="preserve"> Operating Efficiency</t>
  </si>
  <si>
    <t>Receivables Turnover</t>
  </si>
  <si>
    <t>Inventory Turnover</t>
  </si>
  <si>
    <t>Payables Turnover</t>
  </si>
  <si>
    <t xml:space="preserve">Asset Turnover </t>
  </si>
  <si>
    <t>Working Capital Turnover</t>
  </si>
  <si>
    <t xml:space="preserve"> Operating Cycle - Days</t>
  </si>
  <si>
    <t xml:space="preserve">   Days of Inventory on Hand</t>
  </si>
  <si>
    <t xml:space="preserve">    + Days of Sales Outstanding</t>
  </si>
  <si>
    <t xml:space="preserve"> = Operating Cycle</t>
  </si>
  <si>
    <t xml:space="preserve">    - Days of Payables Outstanding</t>
  </si>
  <si>
    <t xml:space="preserve"> = Net Operating Cycle</t>
  </si>
  <si>
    <t xml:space="preserve"> Liquidity</t>
  </si>
  <si>
    <t>Current Ratio (x)</t>
  </si>
  <si>
    <t>Quick Ratio (x)</t>
  </si>
  <si>
    <t>Cash Ratio</t>
  </si>
  <si>
    <t>Cash &amp; ST Inv/Current Assets</t>
  </si>
  <si>
    <t>CFO/Current Liabilities</t>
  </si>
  <si>
    <t xml:space="preserve"> Coverage</t>
  </si>
  <si>
    <t>Net Debt/EBITDA</t>
  </si>
  <si>
    <t>Net Debt/(EBITDA-Capex)</t>
  </si>
  <si>
    <t>Total Debt/EBITDA</t>
  </si>
  <si>
    <t>EBIT/Interest Expense (Int. Coverage)</t>
  </si>
  <si>
    <t>EBITDA/Interest Expense</t>
  </si>
  <si>
    <t>Fixed-charge Coverage Ratio</t>
  </si>
  <si>
    <t>CFO/Interest Expense</t>
  </si>
  <si>
    <t>LT Debt/EBITDA</t>
  </si>
  <si>
    <t>Net Debt/FFO</t>
  </si>
  <si>
    <t>LT Debt/FFO</t>
  </si>
  <si>
    <t>CFO/Total Debt</t>
  </si>
  <si>
    <t>EBITDA-Capex/Interest Expense</t>
  </si>
  <si>
    <t xml:space="preserve"> Leverage</t>
  </si>
  <si>
    <t>LT Debt/Total Equity</t>
  </si>
  <si>
    <t>LT Debt/Total Capital</t>
  </si>
  <si>
    <t>LT Debt/Total Assets</t>
  </si>
  <si>
    <t>Total Debt/Total Assets (%)</t>
  </si>
  <si>
    <t>Net Debt/Total Equity (%)</t>
  </si>
  <si>
    <t>Total Debt/Equity (%)</t>
  </si>
  <si>
    <t>Net Debt/Total Capital</t>
  </si>
  <si>
    <t>Total Debt/Total Capital</t>
  </si>
  <si>
    <t>All figures in millions of U.S. Dollar except per share items.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</si>
</sst>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#,#0.00"/>
  </numFmts>
  <fonts count="6">
    <font>
      <sz val="10.0"/>
      <color theme="1"/>
      <name val="Arial"/>
      <scheme val="minor"/>
    </font>
    <font>
      <b/>
      <sz val="10.0"/>
      <color theme="1"/>
      <name val="Arial"/>
    </font>
    <font>
      <b/>
      <sz val="10.0"/>
      <color rgb="FF003366"/>
      <name val="Arial"/>
    </font>
    <font>
      <sz val="10.0"/>
      <color theme="1"/>
      <name val="Arial"/>
    </font>
    <font>
      <sz val="10.0"/>
      <color rgb="FFFF0000"/>
      <name val="Arial"/>
    </font>
    <font>
      <sz val="10.0"/>
      <color rgb="FF646464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8C8C8"/>
        <bgColor rgb="FFC8C8C8"/>
      </patternFill>
    </fill>
    <fill>
      <patternFill patternType="solid">
        <fgColor rgb="FFF0F0F0"/>
        <bgColor rgb="FFF0F0F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1" fillId="2" fontId="1" numFmtId="0" xfId="0" applyAlignment="1" applyBorder="1" applyFont="1">
      <alignment horizontal="left"/>
    </xf>
    <xf borderId="0" fillId="0" fontId="2" numFmtId="0" xfId="0" applyAlignment="1" applyFont="1">
      <alignment horizontal="left"/>
    </xf>
    <xf borderId="1" fillId="3" fontId="3" numFmtId="0" xfId="0" applyAlignment="1" applyBorder="1" applyFill="1" applyFont="1">
      <alignment horizontal="left"/>
    </xf>
    <xf borderId="1" fillId="3" fontId="3" numFmtId="164" xfId="0" applyAlignment="1" applyBorder="1" applyFont="1" applyNumberFormat="1">
      <alignment horizontal="right"/>
    </xf>
    <xf borderId="1" fillId="3" fontId="4" numFmtId="164" xfId="0" applyAlignment="1" applyBorder="1" applyFont="1" applyNumberFormat="1">
      <alignment horizontal="right"/>
    </xf>
    <xf borderId="0" fillId="0" fontId="3" numFmtId="0" xfId="0" applyAlignment="1" applyFont="1">
      <alignment horizontal="left"/>
    </xf>
    <xf borderId="0" fillId="0" fontId="3" numFmtId="164" xfId="0" applyAlignment="1" applyFont="1" applyNumberFormat="1">
      <alignment horizontal="right"/>
    </xf>
    <xf borderId="0" fillId="0" fontId="4" numFmtId="164" xfId="0" applyAlignment="1" applyFont="1" applyNumberFormat="1">
      <alignment horizontal="right"/>
    </xf>
    <xf borderId="1" fillId="3" fontId="2" numFmtId="0" xfId="0" applyAlignment="1" applyBorder="1" applyFont="1">
      <alignment horizontal="left"/>
    </xf>
    <xf borderId="1" fillId="3" fontId="3" numFmtId="164" xfId="0" applyAlignment="1" applyBorder="1" applyFont="1" applyNumberFormat="1">
      <alignment horizontal="left"/>
    </xf>
    <xf borderId="1" fillId="3" fontId="2" numFmtId="164" xfId="0" applyAlignment="1" applyBorder="1" applyFont="1" applyNumberFormat="1">
      <alignment horizontal="right"/>
    </xf>
    <xf borderId="0" fillId="0" fontId="5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 outlineLevelRow="2"/>
  <cols>
    <col customWidth="1" min="1" max="1" width="53.38"/>
    <col customWidth="1" min="2" max="2" width="8.0"/>
    <col customWidth="1" min="3" max="3" width="7.88"/>
    <col customWidth="1" min="4" max="5" width="8.38"/>
    <col customWidth="1" min="6" max="6" width="8.0"/>
    <col customWidth="1" min="7" max="7" width="7.88"/>
    <col customWidth="1" min="8" max="8" width="8.38"/>
    <col customWidth="1" min="9" max="10" width="8.0"/>
    <col customWidth="1" min="11" max="11" width="7.88"/>
    <col customWidth="1" min="12" max="12" width="8.38"/>
    <col customWidth="1" min="13" max="14" width="8.0"/>
    <col customWidth="1" min="15" max="16" width="9.0"/>
    <col customWidth="1" min="17" max="17" width="10.0"/>
    <col customWidth="1" min="18" max="18" width="9.38"/>
    <col customWidth="1" min="19" max="19" width="11.0"/>
    <col customWidth="1" min="20" max="20" width="9.0"/>
    <col customWidth="1" min="21" max="21" width="10.0"/>
    <col customWidth="1" min="22" max="25" width="9.0"/>
    <col customWidth="1" min="26" max="27" width="8.0"/>
    <col customWidth="1" min="28" max="28" width="8.38"/>
    <col customWidth="1" min="29" max="30" width="8.0"/>
    <col customWidth="1" min="31" max="31" width="7.88"/>
    <col customWidth="1" min="32" max="32" width="8.38"/>
    <col customWidth="1" min="33" max="34" width="8.0"/>
    <col customWidth="1" min="35" max="35" width="7.88"/>
    <col customWidth="1" min="36" max="36" width="8.38"/>
    <col customWidth="1" min="37" max="38" width="8.0"/>
    <col customWidth="1" min="39" max="39" width="7.88"/>
    <col customWidth="1" min="40" max="40" width="8.38"/>
    <col customWidth="1" min="41" max="42" width="8.0"/>
    <col customWidth="1" min="43" max="43" width="7.88"/>
    <col customWidth="1" min="44" max="46" width="8.38"/>
    <col customWidth="1" min="47" max="47" width="7.88"/>
    <col customWidth="1" min="48" max="48" width="8.38"/>
    <col customWidth="1" min="49" max="50" width="8.0"/>
    <col customWidth="1" min="51" max="51" width="7.88"/>
    <col customWidth="1" min="52" max="52" width="8.38"/>
    <col customWidth="1" min="53" max="54" width="8.0"/>
    <col customWidth="1" min="55" max="55" width="7.88"/>
    <col customWidth="1" min="56" max="56" width="8.38"/>
    <col customWidth="1" min="57" max="58" width="8.0"/>
    <col customWidth="1" min="59" max="59" width="7.88"/>
    <col customWidth="1" min="60" max="60" width="8.38"/>
    <col customWidth="1" min="61" max="61" width="8.0"/>
    <col customWidth="1" min="62" max="62" width="8.38"/>
    <col customWidth="1" min="63" max="63" width="7.88"/>
    <col customWidth="1" min="64" max="64" width="8.38"/>
    <col customWidth="1" min="65" max="65" width="8.0"/>
    <col customWidth="1" min="66" max="68" width="8.38"/>
    <col customWidth="1" min="69" max="72" width="9.0"/>
    <col customWidth="1" min="73" max="73" width="8.0"/>
    <col customWidth="1" min="74" max="78" width="9.0"/>
    <col customWidth="1" min="79" max="80" width="10.0"/>
    <col customWidth="1" min="81" max="81" width="9.38"/>
    <col customWidth="1" min="82" max="83" width="9.0"/>
    <col customWidth="1" min="84" max="84" width="10.0"/>
    <col customWidth="1" min="85" max="85" width="8.38"/>
    <col customWidth="1" min="86" max="86" width="8.0"/>
    <col customWidth="1" min="87" max="87" width="7.88"/>
    <col customWidth="1" min="88" max="88" width="8.38"/>
    <col customWidth="1" min="89" max="90" width="8.0"/>
    <col customWidth="1" min="91" max="91" width="7.88"/>
    <col customWidth="1" min="92" max="92" width="8.38"/>
    <col customWidth="1" min="93" max="94" width="8.0"/>
    <col customWidth="1" min="95" max="95" width="7.88"/>
    <col customWidth="1" min="96" max="96" width="8.38"/>
    <col customWidth="1" min="97" max="98" width="8.0"/>
    <col customWidth="1" min="99" max="99" width="7.88"/>
    <col customWidth="1" min="100" max="100" width="8.38"/>
    <col customWidth="1" min="101" max="101" width="8.0"/>
  </cols>
  <sheetData>
    <row r="1" ht="15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</row>
    <row r="2" ht="15.0" customHeight="1">
      <c r="A2" s="3" t="s">
        <v>101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</row>
    <row r="3" ht="15.0" customHeight="1" outlineLevel="1">
      <c r="A3" s="4" t="s">
        <v>102</v>
      </c>
      <c r="B3" s="5">
        <v>23.507512</v>
      </c>
      <c r="C3" s="5">
        <v>23.775404</v>
      </c>
      <c r="D3" s="5">
        <v>21.686885</v>
      </c>
      <c r="E3" s="5">
        <v>18.45136</v>
      </c>
      <c r="F3" s="5">
        <v>14.474674</v>
      </c>
      <c r="G3" s="5">
        <v>11.670801</v>
      </c>
      <c r="H3" s="5">
        <v>6.427401</v>
      </c>
      <c r="I3" s="5">
        <v>0.093702</v>
      </c>
      <c r="J3" s="6">
        <v>-10.043704</v>
      </c>
      <c r="K3" s="6">
        <v>-32.375448</v>
      </c>
      <c r="L3" s="6">
        <v>-77.094537</v>
      </c>
      <c r="M3" s="6">
        <v>-42.207867</v>
      </c>
      <c r="N3" s="6">
        <v>-11.420217</v>
      </c>
      <c r="O3" s="5">
        <v>8.420011</v>
      </c>
      <c r="P3" s="5">
        <v>21.654958</v>
      </c>
      <c r="Q3" s="5">
        <v>24.960671</v>
      </c>
      <c r="R3" s="5">
        <v>24.237217</v>
      </c>
      <c r="S3" s="5">
        <v>23.813858</v>
      </c>
      <c r="T3" s="5">
        <v>23.819426</v>
      </c>
      <c r="U3" s="5">
        <v>24.150782</v>
      </c>
      <c r="V3" s="5">
        <v>25.335866</v>
      </c>
      <c r="W3" s="5">
        <v>26.685007</v>
      </c>
      <c r="X3" s="5">
        <v>28.062216</v>
      </c>
      <c r="Y3" s="5">
        <v>28.630082</v>
      </c>
      <c r="Z3" s="5">
        <v>28.458649</v>
      </c>
      <c r="AA3" s="5">
        <v>29.275887</v>
      </c>
      <c r="AB3" s="5">
        <v>29.576493</v>
      </c>
      <c r="AC3" s="5">
        <v>30.982305</v>
      </c>
      <c r="AD3" s="5">
        <v>32.227275</v>
      </c>
      <c r="AE3" s="5">
        <v>33.236159</v>
      </c>
      <c r="AF3" s="5">
        <v>33.592788</v>
      </c>
      <c r="AG3" s="5">
        <v>33.559405</v>
      </c>
      <c r="AH3" s="5">
        <v>32.418112</v>
      </c>
      <c r="AI3" s="5">
        <v>30.221915</v>
      </c>
      <c r="AJ3" s="5">
        <v>28.838775</v>
      </c>
      <c r="AK3" s="5">
        <v>26.682923</v>
      </c>
      <c r="AL3" s="5">
        <v>27.144542</v>
      </c>
      <c r="AM3" s="5">
        <v>26.731559</v>
      </c>
      <c r="AN3" s="5">
        <v>25.22846</v>
      </c>
      <c r="AO3" s="5">
        <v>24.70553</v>
      </c>
      <c r="AP3" s="5">
        <v>22.475506</v>
      </c>
      <c r="AQ3" s="5">
        <v>21.257978</v>
      </c>
      <c r="AR3" s="5">
        <v>20.50891</v>
      </c>
      <c r="AS3" s="5">
        <v>19.955743</v>
      </c>
      <c r="AT3" s="5">
        <v>18.625874</v>
      </c>
      <c r="AU3" s="5">
        <v>17.1508</v>
      </c>
      <c r="AV3" s="5">
        <v>14.826614</v>
      </c>
      <c r="AW3" s="5">
        <v>13.749531</v>
      </c>
      <c r="AX3" s="5">
        <v>20.026261</v>
      </c>
      <c r="AY3" s="5">
        <v>26.210184</v>
      </c>
      <c r="AZ3" s="5">
        <v>33.152198</v>
      </c>
      <c r="BA3" s="5">
        <v>38.516013</v>
      </c>
      <c r="BB3" s="5">
        <v>18.261191</v>
      </c>
      <c r="BC3" s="5">
        <v>16.72081</v>
      </c>
      <c r="BD3" s="5">
        <v>14.791284</v>
      </c>
      <c r="BE3" s="5">
        <v>16.482579</v>
      </c>
      <c r="BF3" s="5">
        <v>36.193663</v>
      </c>
      <c r="BG3" s="5">
        <v>33.148302</v>
      </c>
      <c r="BH3" s="5">
        <v>31.670159</v>
      </c>
      <c r="BI3" s="5">
        <v>29.357065</v>
      </c>
      <c r="BJ3" s="5">
        <v>29.641368</v>
      </c>
      <c r="BK3" s="5">
        <v>6.581578</v>
      </c>
      <c r="BL3" s="5">
        <v>9.248007</v>
      </c>
      <c r="BM3" s="5">
        <v>11.336385</v>
      </c>
      <c r="BN3" s="5">
        <v>16.093426</v>
      </c>
      <c r="BO3" s="5">
        <v>46.243902</v>
      </c>
      <c r="BP3" s="5">
        <v>49.297889</v>
      </c>
      <c r="BQ3" s="5">
        <v>49.235474</v>
      </c>
      <c r="BR3" s="5">
        <v>47.707531</v>
      </c>
      <c r="BS3" s="5">
        <v>39.969052</v>
      </c>
      <c r="BT3" s="5">
        <v>39.796302</v>
      </c>
      <c r="BU3" s="5">
        <v>35.134222</v>
      </c>
      <c r="BV3" s="5">
        <v>33.69181</v>
      </c>
      <c r="BW3" s="5">
        <v>42.567917</v>
      </c>
      <c r="BX3" s="5">
        <v>43.287613</v>
      </c>
      <c r="BY3" s="5">
        <v>52.641459</v>
      </c>
      <c r="BZ3" s="5">
        <v>54.668829</v>
      </c>
      <c r="CA3" s="5">
        <v>56.102083</v>
      </c>
      <c r="CB3" s="5">
        <v>56.376178</v>
      </c>
      <c r="CC3" s="5">
        <v>55.579128</v>
      </c>
      <c r="CD3" s="5">
        <v>40.07193</v>
      </c>
      <c r="CE3" s="5">
        <v>38.854507</v>
      </c>
      <c r="CF3" s="5">
        <v>37.493491</v>
      </c>
      <c r="CG3" s="5">
        <v>38.181398</v>
      </c>
      <c r="CH3" s="5">
        <v>40.63738</v>
      </c>
      <c r="CI3" s="5">
        <v>34.940528</v>
      </c>
      <c r="CJ3" s="5">
        <v>38.191832</v>
      </c>
      <c r="CK3" s="5">
        <v>39.967305</v>
      </c>
      <c r="CL3" s="5">
        <v>49.225697</v>
      </c>
      <c r="CM3" s="5">
        <v>47.316453</v>
      </c>
      <c r="CN3" s="5">
        <v>38.615106</v>
      </c>
      <c r="CO3" s="5">
        <v>29.452368</v>
      </c>
      <c r="CP3" s="5">
        <v>23.809258</v>
      </c>
      <c r="CQ3" s="5">
        <v>24.04623</v>
      </c>
      <c r="CR3" s="5">
        <v>24.236984</v>
      </c>
      <c r="CS3" s="5">
        <v>24.506486</v>
      </c>
      <c r="CT3" s="5">
        <v>26.12107</v>
      </c>
      <c r="CU3" s="5">
        <v>26.884698</v>
      </c>
      <c r="CV3" s="5">
        <v>27.598997</v>
      </c>
      <c r="CW3" s="5">
        <v>28.665704</v>
      </c>
    </row>
    <row r="4" ht="15.0" customHeight="1" outlineLevel="1">
      <c r="A4" s="7" t="s">
        <v>103</v>
      </c>
      <c r="B4" s="8">
        <v>3.479165</v>
      </c>
      <c r="C4" s="8">
        <v>3.603365</v>
      </c>
      <c r="D4" s="8">
        <v>3.675711</v>
      </c>
      <c r="E4" s="8">
        <v>3.706199</v>
      </c>
      <c r="F4" s="8">
        <v>3.72484</v>
      </c>
      <c r="G4" s="8">
        <v>3.701157</v>
      </c>
      <c r="H4" s="8">
        <v>3.681017</v>
      </c>
      <c r="I4" s="8">
        <v>3.677799</v>
      </c>
      <c r="J4" s="8">
        <v>3.565739</v>
      </c>
      <c r="K4" s="8">
        <v>3.489057</v>
      </c>
      <c r="L4" s="8">
        <v>3.366846</v>
      </c>
      <c r="M4" s="8">
        <v>3.841274</v>
      </c>
      <c r="N4" s="8">
        <v>4.264306</v>
      </c>
      <c r="O4" s="8">
        <v>4.43332</v>
      </c>
      <c r="P4" s="8">
        <v>4.414289</v>
      </c>
      <c r="Q4" s="8">
        <v>4.382975</v>
      </c>
      <c r="R4" s="8">
        <v>4.137202</v>
      </c>
      <c r="S4" s="8">
        <v>4.087387</v>
      </c>
      <c r="T4" s="8">
        <v>4.058224</v>
      </c>
      <c r="U4" s="8">
        <v>4.02775</v>
      </c>
      <c r="V4" s="8">
        <v>4.265617</v>
      </c>
      <c r="W4" s="8">
        <v>4.33746</v>
      </c>
      <c r="X4" s="8">
        <v>4.353764</v>
      </c>
      <c r="Y4" s="8">
        <v>4.312226</v>
      </c>
      <c r="Z4" s="8">
        <v>4.059711</v>
      </c>
      <c r="AA4" s="8">
        <v>3.95607</v>
      </c>
      <c r="AB4" s="8">
        <v>3.922004</v>
      </c>
      <c r="AC4" s="8">
        <v>3.929718</v>
      </c>
      <c r="AD4" s="8">
        <v>3.965319</v>
      </c>
      <c r="AE4" s="8">
        <v>3.99412</v>
      </c>
      <c r="AF4" s="8">
        <v>3.990344</v>
      </c>
      <c r="AG4" s="8">
        <v>4.018053</v>
      </c>
      <c r="AH4" s="8">
        <v>3.981214</v>
      </c>
      <c r="AI4" s="8">
        <v>3.985412</v>
      </c>
      <c r="AJ4" s="8">
        <v>4.053577</v>
      </c>
      <c r="AK4" s="8">
        <v>4.178293</v>
      </c>
      <c r="AL4" s="8">
        <v>4.849838</v>
      </c>
      <c r="AM4" s="8">
        <v>4.897879</v>
      </c>
      <c r="AN4" s="8">
        <v>4.924935</v>
      </c>
      <c r="AO4" s="8">
        <v>4.905957</v>
      </c>
      <c r="AP4" s="8">
        <v>4.736884</v>
      </c>
      <c r="AQ4" s="8">
        <v>5.358648</v>
      </c>
      <c r="AR4" s="8">
        <v>5.903837</v>
      </c>
      <c r="AS4" s="8">
        <v>6.38101</v>
      </c>
      <c r="AT4" s="8">
        <v>13.04173</v>
      </c>
      <c r="AU4" s="8">
        <v>19.697031</v>
      </c>
      <c r="AV4" s="8">
        <v>26.663399</v>
      </c>
      <c r="AW4" s="8">
        <v>33.842112</v>
      </c>
      <c r="AX4" s="8">
        <v>33.915032</v>
      </c>
      <c r="AY4" s="8">
        <v>34.383532</v>
      </c>
      <c r="AZ4" s="8">
        <v>34.742655</v>
      </c>
      <c r="BA4" s="8">
        <v>35.286423</v>
      </c>
      <c r="BB4" s="8">
        <v>36.097381</v>
      </c>
      <c r="BC4" s="8">
        <v>37.019874</v>
      </c>
      <c r="BD4" s="8">
        <v>38.179382</v>
      </c>
      <c r="BE4" s="8">
        <v>38.457676</v>
      </c>
      <c r="BF4" s="8">
        <v>37.738634</v>
      </c>
      <c r="BG4" s="8">
        <v>35.359423</v>
      </c>
      <c r="BH4" s="8">
        <v>33.420639</v>
      </c>
      <c r="BI4" s="8">
        <v>32.197257</v>
      </c>
      <c r="BJ4" s="8">
        <v>32.022519</v>
      </c>
      <c r="BK4" s="8">
        <v>33.06956</v>
      </c>
      <c r="BL4" s="8">
        <v>33.522948</v>
      </c>
      <c r="BM4" s="8">
        <v>34.000436</v>
      </c>
      <c r="BN4" s="8">
        <v>34.354718</v>
      </c>
      <c r="BO4" s="8">
        <v>34.447894</v>
      </c>
      <c r="BP4" s="8">
        <v>27.073214</v>
      </c>
      <c r="BQ4" s="8">
        <v>27.518504</v>
      </c>
      <c r="BR4" s="8">
        <v>28.217068</v>
      </c>
      <c r="BS4" s="8">
        <v>21.008556</v>
      </c>
      <c r="BT4" s="8">
        <v>29.50812</v>
      </c>
      <c r="BU4" s="8">
        <v>22.016222</v>
      </c>
      <c r="BV4" s="8">
        <v>20.911128</v>
      </c>
      <c r="BW4" s="8">
        <v>30.430741</v>
      </c>
      <c r="BX4" s="8">
        <v>31.377429</v>
      </c>
      <c r="BY4" s="8">
        <v>40.665058</v>
      </c>
      <c r="BZ4" s="8">
        <v>40.583942</v>
      </c>
      <c r="CA4" s="8">
        <v>40.876868</v>
      </c>
      <c r="CB4" s="8">
        <v>42.816285</v>
      </c>
      <c r="CC4" s="8">
        <v>46.358945</v>
      </c>
      <c r="CD4" s="8">
        <v>45.832125</v>
      </c>
      <c r="CE4" s="8">
        <v>47.612097</v>
      </c>
      <c r="CF4" s="8">
        <v>48.064572</v>
      </c>
      <c r="CG4" s="8">
        <v>47.228163</v>
      </c>
      <c r="CH4" s="8">
        <v>44.368237</v>
      </c>
      <c r="CI4" s="8">
        <v>44.18915</v>
      </c>
      <c r="CJ4" s="8">
        <v>42.101532</v>
      </c>
      <c r="CK4" s="8">
        <v>39.287033</v>
      </c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</row>
    <row r="5" ht="15.0" customHeight="1" outlineLevel="1">
      <c r="A5" s="4" t="s">
        <v>104</v>
      </c>
      <c r="B5" s="5">
        <v>8.933195</v>
      </c>
      <c r="C5" s="5">
        <v>9.392192</v>
      </c>
      <c r="D5" s="5">
        <v>7.303586</v>
      </c>
      <c r="E5" s="5">
        <v>3.67557</v>
      </c>
      <c r="F5" s="6">
        <v>-0.856005</v>
      </c>
      <c r="G5" s="6">
        <v>-4.295503</v>
      </c>
      <c r="H5" s="6">
        <v>-10.375866</v>
      </c>
      <c r="I5" s="6">
        <v>-16.950003</v>
      </c>
      <c r="J5" s="6">
        <v>-27.692685</v>
      </c>
      <c r="K5" s="6">
        <v>-52.309092</v>
      </c>
      <c r="L5" s="6">
        <v>-101.987374</v>
      </c>
      <c r="M5" s="6">
        <v>-65.676549</v>
      </c>
      <c r="N5" s="6">
        <v>-32.469642</v>
      </c>
      <c r="O5" s="6">
        <v>-10.680135</v>
      </c>
      <c r="P5" s="5">
        <v>4.276986</v>
      </c>
      <c r="Q5" s="5">
        <v>8.097361</v>
      </c>
      <c r="R5" s="5">
        <v>7.937347</v>
      </c>
      <c r="S5" s="5">
        <v>7.670789</v>
      </c>
      <c r="T5" s="5">
        <v>7.528396</v>
      </c>
      <c r="U5" s="5">
        <v>7.801801</v>
      </c>
      <c r="V5" s="5">
        <v>8.239472</v>
      </c>
      <c r="W5" s="5">
        <v>9.426868</v>
      </c>
      <c r="X5" s="5">
        <v>10.943431</v>
      </c>
      <c r="Y5" s="5">
        <v>11.64864</v>
      </c>
      <c r="Z5" s="5">
        <v>12.078658</v>
      </c>
      <c r="AA5" s="5">
        <v>13.060584</v>
      </c>
      <c r="AB5" s="5">
        <v>13.373268</v>
      </c>
      <c r="AC5" s="5">
        <v>14.947363</v>
      </c>
      <c r="AD5" s="5">
        <v>16.213583</v>
      </c>
      <c r="AE5" s="5">
        <v>17.262172</v>
      </c>
      <c r="AF5" s="5">
        <v>17.774275</v>
      </c>
      <c r="AG5" s="5">
        <v>17.831178</v>
      </c>
      <c r="AH5" s="5">
        <v>17.162813</v>
      </c>
      <c r="AI5" s="5">
        <v>15.345744</v>
      </c>
      <c r="AJ5" s="5">
        <v>14.086297</v>
      </c>
      <c r="AK5" s="5">
        <v>11.822083</v>
      </c>
      <c r="AL5" s="5">
        <v>10.866347</v>
      </c>
      <c r="AM5" s="5">
        <v>10.068643</v>
      </c>
      <c r="AN5" s="5">
        <v>7.976501</v>
      </c>
      <c r="AO5" s="5">
        <v>7.235538</v>
      </c>
      <c r="AP5" s="5">
        <v>5.459861</v>
      </c>
      <c r="AQ5" s="5">
        <v>3.732991</v>
      </c>
      <c r="AR5" s="5">
        <v>2.697062</v>
      </c>
      <c r="AS5" s="5">
        <v>1.947294</v>
      </c>
      <c r="AT5" s="5">
        <v>1.165876</v>
      </c>
      <c r="AU5" s="5">
        <v>0.10475</v>
      </c>
      <c r="AV5" s="6">
        <v>-1.817588</v>
      </c>
      <c r="AW5" s="6">
        <v>-2.798282</v>
      </c>
      <c r="AX5" s="6">
        <v>-1.995002</v>
      </c>
      <c r="AY5" s="6">
        <v>-0.502709</v>
      </c>
      <c r="AZ5" s="5">
        <v>1.581621</v>
      </c>
      <c r="BA5" s="5">
        <v>1.998196</v>
      </c>
      <c r="BB5" s="5">
        <v>0.632882</v>
      </c>
      <c r="BC5" s="6">
        <v>-1.199121</v>
      </c>
      <c r="BD5" s="6">
        <v>-3.543952</v>
      </c>
      <c r="BE5" s="6">
        <v>-1.902801</v>
      </c>
      <c r="BF5" s="6">
        <v>-1.544971</v>
      </c>
      <c r="BG5" s="6">
        <v>-2.21112</v>
      </c>
      <c r="BH5" s="6">
        <v>-1.75048</v>
      </c>
      <c r="BI5" s="6">
        <v>-2.840192</v>
      </c>
      <c r="BJ5" s="6">
        <v>-2.381151</v>
      </c>
      <c r="BK5" s="6">
        <v>-0.268028</v>
      </c>
      <c r="BL5" s="5">
        <v>2.283991</v>
      </c>
      <c r="BM5" s="5">
        <v>4.207543</v>
      </c>
      <c r="BN5" s="5">
        <v>5.382136</v>
      </c>
      <c r="BO5" s="5">
        <v>5.250554</v>
      </c>
      <c r="BP5" s="5">
        <v>5.268039</v>
      </c>
      <c r="BQ5" s="5">
        <v>4.697957</v>
      </c>
      <c r="BR5" s="5">
        <v>2.198442</v>
      </c>
      <c r="BS5" s="5">
        <v>1.119607</v>
      </c>
      <c r="BT5" s="6">
        <v>-0.004694</v>
      </c>
      <c r="BU5" s="6">
        <v>-0.449015</v>
      </c>
      <c r="BV5" s="6">
        <v>-0.019915</v>
      </c>
      <c r="BW5" s="6">
        <v>-0.454499</v>
      </c>
      <c r="BX5" s="6">
        <v>-0.804957</v>
      </c>
      <c r="BY5" s="6">
        <v>-0.713328</v>
      </c>
      <c r="BZ5" s="5">
        <v>1.162476</v>
      </c>
      <c r="CA5" s="5">
        <v>2.186716</v>
      </c>
      <c r="CB5" s="5">
        <v>2.23755</v>
      </c>
      <c r="CC5" s="6">
        <v>-2.93578</v>
      </c>
      <c r="CD5" s="6">
        <v>-7.216196</v>
      </c>
      <c r="CE5" s="6">
        <v>-11.66511</v>
      </c>
      <c r="CF5" s="6">
        <v>-15.981022</v>
      </c>
      <c r="CG5" s="6">
        <v>-15.156945</v>
      </c>
      <c r="CH5" s="6">
        <v>-17.672796</v>
      </c>
      <c r="CI5" s="6">
        <v>-13.356542</v>
      </c>
      <c r="CJ5" s="6">
        <v>-9.684279</v>
      </c>
      <c r="CK5" s="6">
        <v>-5.43163</v>
      </c>
      <c r="CL5" s="5">
        <v>0.479568</v>
      </c>
      <c r="CM5" s="5">
        <v>2.90351</v>
      </c>
      <c r="CN5" s="5">
        <v>5.963995</v>
      </c>
      <c r="CO5" s="5">
        <v>7.009085</v>
      </c>
      <c r="CP5" s="5">
        <v>6.926938</v>
      </c>
      <c r="CQ5" s="5">
        <v>6.827873</v>
      </c>
      <c r="CR5" s="5">
        <v>6.7886</v>
      </c>
      <c r="CS5" s="5">
        <v>6.520023</v>
      </c>
      <c r="CT5" s="5">
        <v>8.048844</v>
      </c>
      <c r="CU5" s="5">
        <v>9.059088</v>
      </c>
      <c r="CV5" s="5">
        <v>10.192247</v>
      </c>
      <c r="CW5" s="5">
        <v>12.1159</v>
      </c>
    </row>
    <row r="6" ht="15.0" customHeight="1" outlineLevel="1">
      <c r="A6" s="7" t="s">
        <v>105</v>
      </c>
      <c r="B6" s="8">
        <v>3.970519</v>
      </c>
      <c r="C6" s="8">
        <v>6.520465</v>
      </c>
      <c r="D6" s="8">
        <v>4.379855</v>
      </c>
      <c r="E6" s="8">
        <v>0.379809</v>
      </c>
      <c r="F6" s="9">
        <v>-4.45919</v>
      </c>
      <c r="G6" s="9">
        <v>-6.06135</v>
      </c>
      <c r="H6" s="9">
        <v>-8.805683</v>
      </c>
      <c r="I6" s="9">
        <v>-8.530219</v>
      </c>
      <c r="J6" s="9">
        <v>-17.019973</v>
      </c>
      <c r="K6" s="9">
        <v>-39.963611</v>
      </c>
      <c r="L6" s="9">
        <v>-78.996181</v>
      </c>
      <c r="M6" s="9">
        <v>-66.057215</v>
      </c>
      <c r="N6" s="9">
        <v>-32.786419</v>
      </c>
      <c r="O6" s="9">
        <v>-13.252001</v>
      </c>
      <c r="P6" s="9">
        <v>-2.013776</v>
      </c>
      <c r="Q6" s="8">
        <v>4.927023</v>
      </c>
      <c r="R6" s="8">
        <v>4.562377</v>
      </c>
      <c r="S6" s="8">
        <v>4.462601</v>
      </c>
      <c r="T6" s="8">
        <v>4.212503</v>
      </c>
      <c r="U6" s="8">
        <v>4.214095</v>
      </c>
      <c r="V6" s="8">
        <v>4.292758</v>
      </c>
      <c r="W6" s="8">
        <v>5.651077</v>
      </c>
      <c r="X6" s="8">
        <v>7.170632</v>
      </c>
      <c r="Y6" s="8">
        <v>7.965183</v>
      </c>
      <c r="Z6" s="8">
        <v>8.341906</v>
      </c>
      <c r="AA6" s="8">
        <v>8.720734</v>
      </c>
      <c r="AB6" s="8">
        <v>9.162846</v>
      </c>
      <c r="AC6" s="8">
        <v>10.699087</v>
      </c>
      <c r="AD6" s="8">
        <v>10.101944</v>
      </c>
      <c r="AE6" s="8">
        <v>11.369412</v>
      </c>
      <c r="AF6" s="8">
        <v>11.796148</v>
      </c>
      <c r="AG6" s="8">
        <v>11.258844</v>
      </c>
      <c r="AH6" s="8">
        <v>11.893064</v>
      </c>
      <c r="AI6" s="8">
        <v>9.958763</v>
      </c>
      <c r="AJ6" s="8">
        <v>8.622678</v>
      </c>
      <c r="AK6" s="8">
        <v>7.533588</v>
      </c>
      <c r="AL6" s="8">
        <v>0.805379</v>
      </c>
      <c r="AM6" s="9">
        <v>-0.953694</v>
      </c>
      <c r="AN6" s="9">
        <v>-4.317885</v>
      </c>
      <c r="AO6" s="9">
        <v>-8.147927</v>
      </c>
      <c r="AP6" s="9">
        <v>-0.636062</v>
      </c>
      <c r="AQ6" s="9">
        <v>-2.76161</v>
      </c>
      <c r="AR6" s="9">
        <v>-4.611495</v>
      </c>
      <c r="AS6" s="9">
        <v>-9.841078</v>
      </c>
      <c r="AT6" s="9">
        <v>-13.001528</v>
      </c>
      <c r="AU6" s="9">
        <v>-12.723097</v>
      </c>
      <c r="AV6" s="9">
        <v>-13.082547</v>
      </c>
      <c r="AW6" s="9">
        <v>-8.253055</v>
      </c>
      <c r="AX6" s="9">
        <v>-4.303444</v>
      </c>
      <c r="AY6" s="9">
        <v>-3.081257</v>
      </c>
      <c r="AZ6" s="9">
        <v>-1.92622</v>
      </c>
      <c r="BA6" s="9">
        <v>-2.277853</v>
      </c>
      <c r="BB6" s="9">
        <v>-4.48561</v>
      </c>
      <c r="BC6" s="9">
        <v>-7.180394</v>
      </c>
      <c r="BD6" s="9">
        <v>-9.341341</v>
      </c>
      <c r="BE6" s="9">
        <v>-8.796064</v>
      </c>
      <c r="BF6" s="9">
        <v>-7.350915</v>
      </c>
      <c r="BG6" s="9">
        <v>-4.903321</v>
      </c>
      <c r="BH6" s="9">
        <v>-9.245678</v>
      </c>
      <c r="BI6" s="9">
        <v>-8.714129</v>
      </c>
      <c r="BJ6" s="9">
        <v>-7.506255</v>
      </c>
      <c r="BK6" s="9">
        <v>-7.104871</v>
      </c>
      <c r="BL6" s="8">
        <v>0.409395</v>
      </c>
      <c r="BM6" s="8">
        <v>2.197515</v>
      </c>
      <c r="BN6" s="8">
        <v>2.604972</v>
      </c>
      <c r="BO6" s="8">
        <v>1.906874</v>
      </c>
      <c r="BP6" s="8">
        <v>1.78398</v>
      </c>
      <c r="BQ6" s="8">
        <v>1.0238</v>
      </c>
      <c r="BR6" s="9">
        <v>-1.746217</v>
      </c>
      <c r="BS6" s="9">
        <v>-2.539596</v>
      </c>
      <c r="BT6" s="9">
        <v>-3.712569</v>
      </c>
      <c r="BU6" s="9">
        <v>-4.15701</v>
      </c>
      <c r="BV6" s="9">
        <v>-3.206373</v>
      </c>
      <c r="BW6" s="9">
        <v>-3.641153</v>
      </c>
      <c r="BX6" s="9">
        <v>-4.008897</v>
      </c>
      <c r="BY6" s="9">
        <v>-4.081523</v>
      </c>
      <c r="BZ6" s="9">
        <v>-3.05488</v>
      </c>
      <c r="CA6" s="9">
        <v>-1.908605</v>
      </c>
      <c r="CB6" s="9">
        <v>-2.417003</v>
      </c>
      <c r="CC6" s="9">
        <v>-7.5</v>
      </c>
      <c r="CD6" s="9">
        <v>-11.282557</v>
      </c>
      <c r="CE6" s="9">
        <v>-19.821345</v>
      </c>
      <c r="CF6" s="9">
        <v>-23.375571</v>
      </c>
      <c r="CG6" s="9">
        <v>-22.313429</v>
      </c>
      <c r="CH6" s="9">
        <v>-25.436055</v>
      </c>
      <c r="CI6" s="9">
        <v>-20.24369</v>
      </c>
      <c r="CJ6" s="9">
        <v>-19.423087</v>
      </c>
      <c r="CK6" s="9">
        <v>-14.533565</v>
      </c>
      <c r="CL6" s="9">
        <v>-7.008692</v>
      </c>
      <c r="CM6" s="9">
        <v>-1.182911</v>
      </c>
      <c r="CN6" s="8">
        <v>5.395756</v>
      </c>
      <c r="CO6" s="8">
        <v>6.532</v>
      </c>
      <c r="CP6" s="8">
        <v>6.23536</v>
      </c>
      <c r="CQ6" s="8">
        <v>5.969479</v>
      </c>
      <c r="CR6" s="8">
        <v>5.616023</v>
      </c>
      <c r="CS6" s="8">
        <v>5.736041</v>
      </c>
      <c r="CT6" s="8">
        <v>6.921278</v>
      </c>
      <c r="CU6" s="8">
        <v>8.259757</v>
      </c>
      <c r="CV6" s="8">
        <v>9.455647</v>
      </c>
      <c r="CW6" s="8">
        <v>11.007424</v>
      </c>
    </row>
    <row r="7" ht="15.0" customHeight="1" outlineLevel="1">
      <c r="A7" s="4" t="s">
        <v>106</v>
      </c>
      <c r="B7" s="5">
        <v>3.035056</v>
      </c>
      <c r="C7" s="5">
        <v>4.979677</v>
      </c>
      <c r="D7" s="5">
        <v>3.390609</v>
      </c>
      <c r="E7" s="5">
        <v>0.259332</v>
      </c>
      <c r="F7" s="6">
        <v>-3.554523</v>
      </c>
      <c r="G7" s="6">
        <v>-4.717931</v>
      </c>
      <c r="H7" s="6">
        <v>-6.838639</v>
      </c>
      <c r="I7" s="6">
        <v>-6.669567</v>
      </c>
      <c r="J7" s="6">
        <v>-13.233672</v>
      </c>
      <c r="K7" s="6">
        <v>-31.08043</v>
      </c>
      <c r="L7" s="6">
        <v>-61.522874</v>
      </c>
      <c r="M7" s="6">
        <v>-51.245818</v>
      </c>
      <c r="N7" s="6">
        <v>-25.557406</v>
      </c>
      <c r="O7" s="6">
        <v>-10.398369</v>
      </c>
      <c r="P7" s="6">
        <v>-1.693403</v>
      </c>
      <c r="Q7" s="5">
        <v>3.683797</v>
      </c>
      <c r="R7" s="5">
        <v>3.504946</v>
      </c>
      <c r="S7" s="5">
        <v>3.414667</v>
      </c>
      <c r="T7" s="5">
        <v>3.20186</v>
      </c>
      <c r="U7" s="5">
        <v>3.156642</v>
      </c>
      <c r="V7" s="5">
        <v>1.13991</v>
      </c>
      <c r="W7" s="5">
        <v>1.817973</v>
      </c>
      <c r="X7" s="5">
        <v>2.548375</v>
      </c>
      <c r="Y7" s="5">
        <v>3.007766</v>
      </c>
      <c r="Z7" s="5">
        <v>5.152987</v>
      </c>
      <c r="AA7" s="5">
        <v>5.382573</v>
      </c>
      <c r="AB7" s="5">
        <v>5.709215</v>
      </c>
      <c r="AC7" s="5">
        <v>6.659864</v>
      </c>
      <c r="AD7" s="5">
        <v>14.162211</v>
      </c>
      <c r="AE7" s="5">
        <v>16.504709</v>
      </c>
      <c r="AF7" s="5">
        <v>18.173309</v>
      </c>
      <c r="AG7" s="5">
        <v>18.565504</v>
      </c>
      <c r="AH7" s="5">
        <v>11.864162</v>
      </c>
      <c r="AI7" s="5">
        <v>9.951613</v>
      </c>
      <c r="AJ7" s="5">
        <v>7.850568</v>
      </c>
      <c r="AK7" s="5">
        <v>6.75983</v>
      </c>
      <c r="AL7" s="5">
        <v>0.659859</v>
      </c>
      <c r="AM7" s="6">
        <v>-1.077477</v>
      </c>
      <c r="AN7" s="6">
        <v>-3.328982</v>
      </c>
      <c r="AO7" s="6">
        <v>-6.884044</v>
      </c>
      <c r="AP7" s="5">
        <v>1.754109</v>
      </c>
      <c r="AQ7" s="6">
        <v>-0.361257</v>
      </c>
      <c r="AR7" s="6">
        <v>-2.239525</v>
      </c>
      <c r="AS7" s="6">
        <v>-7.5518</v>
      </c>
      <c r="AT7" s="6">
        <v>-13.001528</v>
      </c>
      <c r="AU7" s="6">
        <v>-12.723097</v>
      </c>
      <c r="AV7" s="6">
        <v>-13.082547</v>
      </c>
      <c r="AW7" s="6">
        <v>-8.253055</v>
      </c>
      <c r="AX7" s="6">
        <v>-4.155195</v>
      </c>
      <c r="AY7" s="6">
        <v>-2.929577</v>
      </c>
      <c r="AZ7" s="6">
        <v>-1.771593</v>
      </c>
      <c r="BA7" s="6">
        <v>-2.119982</v>
      </c>
      <c r="BB7" s="6">
        <v>-3.312237</v>
      </c>
      <c r="BC7" s="6">
        <v>-5.823619</v>
      </c>
      <c r="BD7" s="6">
        <v>-7.931702</v>
      </c>
      <c r="BE7" s="6">
        <v>-7.370218</v>
      </c>
      <c r="BF7" s="6">
        <v>-7.203306</v>
      </c>
      <c r="BG7" s="6">
        <v>-4.903321</v>
      </c>
      <c r="BH7" s="6">
        <v>-9.245678</v>
      </c>
      <c r="BI7" s="6">
        <v>-8.714129</v>
      </c>
      <c r="BJ7" s="6">
        <v>-7.506255</v>
      </c>
      <c r="BK7" s="6">
        <v>-7.104871</v>
      </c>
      <c r="BL7" s="5">
        <v>0.409395</v>
      </c>
      <c r="BM7" s="5">
        <v>2.197515</v>
      </c>
      <c r="BN7" s="5">
        <v>2.604972</v>
      </c>
      <c r="BO7" s="5">
        <v>1.906874</v>
      </c>
      <c r="BP7" s="5">
        <v>1.78398</v>
      </c>
      <c r="BQ7" s="5">
        <v>1.0238</v>
      </c>
      <c r="BR7" s="6">
        <v>-1.746217</v>
      </c>
      <c r="BS7" s="6">
        <v>-2.539596</v>
      </c>
      <c r="BT7" s="6">
        <v>-3.712569</v>
      </c>
      <c r="BU7" s="6">
        <v>-4.15701</v>
      </c>
      <c r="BV7" s="6">
        <v>-3.206373</v>
      </c>
      <c r="BW7" s="6">
        <v>-3.641153</v>
      </c>
      <c r="BX7" s="6">
        <v>-4.008897</v>
      </c>
      <c r="BY7" s="6">
        <v>-4.081523</v>
      </c>
      <c r="BZ7" s="6">
        <v>-2.62233</v>
      </c>
      <c r="CA7" s="6">
        <v>-1.472352</v>
      </c>
      <c r="CB7" s="6">
        <v>-1.968371</v>
      </c>
      <c r="CC7" s="6">
        <v>-7.041284</v>
      </c>
      <c r="CD7" s="6">
        <v>-9.548118</v>
      </c>
      <c r="CE7" s="6">
        <v>-15.010509</v>
      </c>
      <c r="CF7" s="6">
        <v>-17.306023</v>
      </c>
      <c r="CG7" s="6">
        <v>-14.584658</v>
      </c>
      <c r="CH7" s="6">
        <v>-16.508012</v>
      </c>
      <c r="CI7" s="6">
        <v>-13.240499</v>
      </c>
      <c r="CJ7" s="6">
        <v>-12.508861</v>
      </c>
      <c r="CK7" s="6">
        <v>-9.291779</v>
      </c>
      <c r="CL7" s="6">
        <v>-4.580877</v>
      </c>
      <c r="CM7" s="6">
        <v>-0.884739</v>
      </c>
      <c r="CN7" s="5">
        <v>3.253545</v>
      </c>
      <c r="CO7" s="5">
        <v>3.953713</v>
      </c>
      <c r="CP7" s="5">
        <v>4.04908</v>
      </c>
      <c r="CQ7" s="5">
        <v>3.831912</v>
      </c>
      <c r="CR7" s="5">
        <v>3.53456</v>
      </c>
      <c r="CS7" s="5">
        <v>3.338973</v>
      </c>
      <c r="CT7" s="5">
        <v>4.276435</v>
      </c>
      <c r="CU7" s="5">
        <v>5.093778</v>
      </c>
      <c r="CV7" s="5">
        <v>5.830112</v>
      </c>
      <c r="CW7" s="5">
        <v>6.764281</v>
      </c>
    </row>
    <row r="8" ht="15.0" customHeight="1" outlineLevel="1">
      <c r="A8" s="7" t="s">
        <v>107</v>
      </c>
      <c r="B8" s="8">
        <v>4.151942</v>
      </c>
      <c r="C8" s="8">
        <v>3.024861</v>
      </c>
      <c r="D8" s="8">
        <v>3.28537</v>
      </c>
      <c r="E8" s="9">
        <v>-1.496774</v>
      </c>
      <c r="F8" s="9">
        <v>-2.46848</v>
      </c>
      <c r="G8" s="7"/>
      <c r="H8" s="7"/>
      <c r="I8" s="7"/>
      <c r="J8" s="7"/>
      <c r="K8" s="7"/>
      <c r="L8" s="7"/>
      <c r="M8" s="9">
        <v>-49.03103</v>
      </c>
      <c r="N8" s="9">
        <v>-24.485237</v>
      </c>
      <c r="O8" s="9">
        <v>-8.470969</v>
      </c>
      <c r="P8" s="9">
        <v>-4.146548</v>
      </c>
      <c r="Q8" s="9">
        <v>-0.989775</v>
      </c>
      <c r="R8" s="9">
        <v>-0.456017</v>
      </c>
      <c r="S8" s="9">
        <v>-2.910681</v>
      </c>
      <c r="T8" s="9">
        <v>-1.983275</v>
      </c>
      <c r="U8" s="9">
        <v>-0.475966</v>
      </c>
      <c r="V8" s="9">
        <v>-2.012937</v>
      </c>
      <c r="W8" s="9">
        <v>-1.852361</v>
      </c>
      <c r="X8" s="9">
        <v>-1.717434</v>
      </c>
      <c r="Y8" s="9">
        <v>-2.878727</v>
      </c>
      <c r="Z8" s="9">
        <v>-2.605201</v>
      </c>
      <c r="AA8" s="9">
        <v>-0.562394</v>
      </c>
      <c r="AB8" s="8">
        <v>0.655722</v>
      </c>
      <c r="AC8" s="8">
        <v>1.97357</v>
      </c>
      <c r="AD8" s="8">
        <v>0.809555</v>
      </c>
      <c r="AE8" s="8">
        <v>0.413614</v>
      </c>
      <c r="AF8" s="8">
        <v>0.187201</v>
      </c>
      <c r="AG8" s="8">
        <v>0.239083</v>
      </c>
      <c r="AH8" s="8">
        <v>2.165222</v>
      </c>
      <c r="AI8" s="9">
        <v>-1.163206</v>
      </c>
      <c r="AJ8" s="9">
        <v>-3.189661</v>
      </c>
      <c r="AK8" s="9">
        <v>-5.231072</v>
      </c>
      <c r="AL8" s="9">
        <v>-8.962039</v>
      </c>
      <c r="AM8" s="9">
        <v>-7.078152</v>
      </c>
      <c r="AN8" s="9">
        <v>-6.618799</v>
      </c>
      <c r="AO8" s="9">
        <v>-9.120144</v>
      </c>
      <c r="AP8" s="9">
        <v>-6.400126</v>
      </c>
      <c r="AQ8" s="9">
        <v>-6.269819</v>
      </c>
      <c r="AR8" s="9">
        <v>-6.582116</v>
      </c>
      <c r="AS8" s="9">
        <v>-2.450211</v>
      </c>
      <c r="AT8" s="8">
        <v>1.511619</v>
      </c>
      <c r="AU8" s="8">
        <v>0.656702</v>
      </c>
      <c r="AV8" s="9">
        <v>-1.829841</v>
      </c>
      <c r="AW8" s="9">
        <v>-3.895075</v>
      </c>
      <c r="AX8" s="9">
        <v>-5.485196</v>
      </c>
      <c r="AY8" s="9">
        <v>-5.503792</v>
      </c>
      <c r="AZ8" s="9">
        <v>-2.284073</v>
      </c>
      <c r="BA8" s="9">
        <v>-3.252143</v>
      </c>
      <c r="BB8" s="9">
        <v>-3.400009</v>
      </c>
      <c r="BC8" s="9">
        <v>-2.321804</v>
      </c>
      <c r="BD8" s="9">
        <v>-3.68293</v>
      </c>
      <c r="BE8" s="9">
        <v>-2.967165</v>
      </c>
      <c r="BF8" s="9">
        <v>-8.512104</v>
      </c>
      <c r="BG8" s="9">
        <v>-12.096401</v>
      </c>
      <c r="BH8" s="9">
        <v>-9.656015</v>
      </c>
      <c r="BI8" s="9">
        <v>-9.55146</v>
      </c>
      <c r="BJ8" s="9">
        <v>-3.857381</v>
      </c>
      <c r="BK8" s="8">
        <v>2.229313</v>
      </c>
      <c r="BL8" s="8">
        <v>3.163111</v>
      </c>
      <c r="BM8" s="8">
        <v>5.328101</v>
      </c>
      <c r="BN8" s="8">
        <v>6.43737</v>
      </c>
      <c r="BO8" s="8">
        <v>6.305987</v>
      </c>
      <c r="BP8" s="8">
        <v>6.376402</v>
      </c>
      <c r="BQ8" s="8">
        <v>6.244737</v>
      </c>
      <c r="BR8" s="8">
        <v>5.722217</v>
      </c>
      <c r="BS8" s="8">
        <v>5.138358</v>
      </c>
      <c r="BT8" s="8">
        <v>3.778278</v>
      </c>
      <c r="BU8" s="8">
        <v>1.656045</v>
      </c>
      <c r="BV8" s="8">
        <v>0.527757</v>
      </c>
      <c r="BW8" s="8">
        <v>0.263403</v>
      </c>
      <c r="BX8" s="9">
        <v>-1.297463</v>
      </c>
      <c r="BY8" s="9">
        <v>-1.662644</v>
      </c>
      <c r="BZ8" s="9">
        <v>-1.98432</v>
      </c>
      <c r="CA8" s="8">
        <v>3.288254</v>
      </c>
      <c r="CB8" s="8">
        <v>4.447061</v>
      </c>
      <c r="CC8" s="9">
        <v>-0.452982</v>
      </c>
      <c r="CD8" s="9">
        <v>-3.857532</v>
      </c>
      <c r="CE8" s="9">
        <v>-14.175619</v>
      </c>
      <c r="CF8" s="9">
        <v>-15.512353</v>
      </c>
      <c r="CG8" s="9">
        <v>-17.295797</v>
      </c>
      <c r="CH8" s="9">
        <v>-20.01419</v>
      </c>
      <c r="CI8" s="9">
        <v>-16.924862</v>
      </c>
      <c r="CJ8" s="9">
        <v>-18.136212</v>
      </c>
      <c r="CK8" s="9">
        <v>-16.500554</v>
      </c>
      <c r="CL8" s="9">
        <v>-11.134979</v>
      </c>
      <c r="CM8" s="9">
        <v>-8.148402</v>
      </c>
      <c r="CN8" s="9">
        <v>-5.551644</v>
      </c>
      <c r="CO8" s="9">
        <v>-2.720398</v>
      </c>
      <c r="CP8" s="9">
        <v>-3.469046</v>
      </c>
      <c r="CQ8" s="9">
        <v>-3.225987</v>
      </c>
      <c r="CR8" s="9">
        <v>-3.955341</v>
      </c>
      <c r="CS8" s="9">
        <v>-7.191201</v>
      </c>
      <c r="CT8" s="9">
        <v>-4.250455</v>
      </c>
      <c r="CU8" s="9">
        <v>-1.922575</v>
      </c>
      <c r="CV8" s="9">
        <v>-1.582907</v>
      </c>
      <c r="CW8" s="8">
        <v>2.753145</v>
      </c>
    </row>
    <row r="9" ht="15.0" customHeight="1" outlineLevel="1">
      <c r="A9" s="4" t="s">
        <v>108</v>
      </c>
      <c r="B9" s="5">
        <v>5.289615</v>
      </c>
      <c r="C9" s="5">
        <v>5.189526</v>
      </c>
      <c r="D9" s="5">
        <v>4.982588</v>
      </c>
      <c r="E9" s="5">
        <v>5.934003</v>
      </c>
      <c r="F9" s="5">
        <v>4.970139</v>
      </c>
      <c r="G9" s="5">
        <v>0.0</v>
      </c>
      <c r="H9" s="5">
        <v>0.0</v>
      </c>
      <c r="I9" s="5">
        <v>0.0</v>
      </c>
      <c r="J9" s="5">
        <v>0.0</v>
      </c>
      <c r="K9" s="5">
        <v>0.0</v>
      </c>
      <c r="L9" s="5">
        <v>0.0</v>
      </c>
      <c r="M9" s="5">
        <v>11.293113</v>
      </c>
      <c r="N9" s="5">
        <v>11.976607</v>
      </c>
      <c r="O9" s="5">
        <v>9.526093</v>
      </c>
      <c r="P9" s="5">
        <v>8.714158</v>
      </c>
      <c r="Q9" s="5">
        <v>9.325293</v>
      </c>
      <c r="R9" s="5">
        <v>9.115943</v>
      </c>
      <c r="S9" s="5">
        <v>9.629005</v>
      </c>
      <c r="T9" s="5">
        <v>9.549682</v>
      </c>
      <c r="U9" s="5">
        <v>8.407984</v>
      </c>
      <c r="V9" s="5">
        <v>9.372597</v>
      </c>
      <c r="W9" s="5">
        <v>10.334709</v>
      </c>
      <c r="X9" s="5">
        <v>11.656328</v>
      </c>
      <c r="Y9" s="5">
        <v>14.008868</v>
      </c>
      <c r="Z9" s="5">
        <v>14.408746</v>
      </c>
      <c r="AA9" s="5">
        <v>14.149167</v>
      </c>
      <c r="AB9" s="5">
        <v>14.514618</v>
      </c>
      <c r="AC9" s="5">
        <v>14.26296</v>
      </c>
      <c r="AD9" s="5">
        <v>14.494528</v>
      </c>
      <c r="AE9" s="5">
        <v>15.136792</v>
      </c>
      <c r="AF9" s="5">
        <v>15.515543</v>
      </c>
      <c r="AG9" s="5">
        <v>15.006099</v>
      </c>
      <c r="AH9" s="5">
        <v>14.27264</v>
      </c>
      <c r="AI9" s="5">
        <v>13.758253</v>
      </c>
      <c r="AJ9" s="5">
        <v>13.354205</v>
      </c>
      <c r="AK9" s="5">
        <v>12.452812</v>
      </c>
      <c r="AL9" s="5">
        <v>11.842336</v>
      </c>
      <c r="AM9" s="5">
        <v>11.219265</v>
      </c>
      <c r="AN9" s="5">
        <v>10.691906</v>
      </c>
      <c r="AO9" s="5">
        <v>11.644169</v>
      </c>
      <c r="AP9" s="5">
        <v>12.38543</v>
      </c>
      <c r="AQ9" s="5">
        <v>11.877333</v>
      </c>
      <c r="AR9" s="5">
        <v>10.174185</v>
      </c>
      <c r="AS9" s="5">
        <v>7.596057</v>
      </c>
      <c r="AT9" s="5">
        <v>6.1309</v>
      </c>
      <c r="AU9" s="5">
        <v>6.389751</v>
      </c>
      <c r="AV9" s="5">
        <v>6.073602</v>
      </c>
      <c r="AW9" s="5">
        <v>6.73089</v>
      </c>
      <c r="AX9" s="5">
        <v>7.590326</v>
      </c>
      <c r="AY9" s="5">
        <v>8.628386</v>
      </c>
      <c r="AZ9" s="5">
        <v>8.880053</v>
      </c>
      <c r="BA9" s="5">
        <v>8.849797</v>
      </c>
      <c r="BB9" s="5">
        <v>8.453827</v>
      </c>
      <c r="BC9" s="5">
        <v>7.887445</v>
      </c>
      <c r="BD9" s="5">
        <v>8.284112</v>
      </c>
      <c r="BE9" s="5">
        <v>7.636309</v>
      </c>
      <c r="BF9" s="5">
        <v>6.357016</v>
      </c>
      <c r="BG9" s="5">
        <v>4.648904</v>
      </c>
      <c r="BH9" s="5">
        <v>3.614458</v>
      </c>
      <c r="BI9" s="5">
        <v>3.685938</v>
      </c>
      <c r="BJ9" s="5">
        <v>3.694746</v>
      </c>
      <c r="BK9" s="5">
        <v>3.501383</v>
      </c>
      <c r="BL9" s="5">
        <v>3.227753</v>
      </c>
      <c r="BM9" s="5">
        <v>3.113146</v>
      </c>
      <c r="BN9" s="5">
        <v>3.077399</v>
      </c>
      <c r="BO9" s="5">
        <v>2.878049</v>
      </c>
      <c r="BP9" s="5">
        <v>2.684801</v>
      </c>
      <c r="BQ9" s="5">
        <v>2.348978</v>
      </c>
      <c r="BR9" s="5">
        <v>1.983523</v>
      </c>
      <c r="BS9" s="5">
        <v>2.011651</v>
      </c>
      <c r="BT9" s="5">
        <v>2.548578</v>
      </c>
      <c r="BU9" s="5">
        <v>3.287949</v>
      </c>
      <c r="BV9" s="5">
        <v>4.182226</v>
      </c>
      <c r="BW9" s="5">
        <v>5.149261</v>
      </c>
      <c r="BX9" s="5">
        <v>5.592332</v>
      </c>
      <c r="BY9" s="5">
        <v>5.508179</v>
      </c>
      <c r="BZ9" s="5">
        <v>5.201406</v>
      </c>
      <c r="CA9" s="5">
        <v>1.892246</v>
      </c>
      <c r="CB9" s="5">
        <v>2.803948</v>
      </c>
      <c r="CC9" s="5">
        <v>3.899083</v>
      </c>
      <c r="CD9" s="5">
        <v>4.843668</v>
      </c>
      <c r="CE9" s="5">
        <v>9.429005</v>
      </c>
      <c r="CF9" s="5">
        <v>9.575884</v>
      </c>
      <c r="CG9" s="5">
        <v>10.873461</v>
      </c>
      <c r="CH9" s="5">
        <v>12.522911</v>
      </c>
      <c r="CI9" s="5">
        <v>15.253844</v>
      </c>
      <c r="CJ9" s="5">
        <v>18.605158</v>
      </c>
      <c r="CK9" s="5">
        <v>19.195275</v>
      </c>
      <c r="CL9" s="5">
        <v>19.707263</v>
      </c>
      <c r="CM9" s="5">
        <v>18.990126</v>
      </c>
      <c r="CN9" s="5">
        <v>18.827316</v>
      </c>
      <c r="CO9" s="5">
        <v>18.667208</v>
      </c>
      <c r="CP9" s="5">
        <v>19.269381</v>
      </c>
      <c r="CQ9" s="5">
        <v>19.047352</v>
      </c>
      <c r="CR9" s="5">
        <v>18.581688</v>
      </c>
      <c r="CS9" s="5">
        <v>19.960519</v>
      </c>
      <c r="CT9" s="5">
        <v>18.638607</v>
      </c>
      <c r="CU9" s="5">
        <v>18.274907</v>
      </c>
      <c r="CV9" s="5">
        <v>16.529098</v>
      </c>
      <c r="CW9" s="5">
        <v>13.719324</v>
      </c>
    </row>
    <row r="10" ht="15.0" customHeight="1" outlineLevel="1">
      <c r="A10" s="7" t="s">
        <v>109</v>
      </c>
      <c r="B10" s="8">
        <v>2.42666</v>
      </c>
      <c r="C10" s="8">
        <v>3.895787</v>
      </c>
      <c r="D10" s="8">
        <v>2.64109</v>
      </c>
      <c r="E10" s="8">
        <v>0.193623</v>
      </c>
      <c r="F10" s="9">
        <v>-2.379172</v>
      </c>
      <c r="G10" s="9">
        <v>-2.735941</v>
      </c>
      <c r="H10" s="9">
        <v>-3.495774</v>
      </c>
      <c r="I10" s="9">
        <v>-3.102549</v>
      </c>
      <c r="J10" s="9">
        <v>-4.938648</v>
      </c>
      <c r="K10" s="9">
        <v>-8.478337</v>
      </c>
      <c r="L10" s="9">
        <v>-12.409121</v>
      </c>
      <c r="M10" s="9">
        <v>-14.565216</v>
      </c>
      <c r="N10" s="9">
        <v>-10.154258</v>
      </c>
      <c r="O10" s="9">
        <v>-5.484108</v>
      </c>
      <c r="P10" s="9">
        <v>-1.239874</v>
      </c>
      <c r="Q10" s="8">
        <v>2.7966</v>
      </c>
      <c r="R10" s="8">
        <v>2.795888</v>
      </c>
      <c r="S10" s="8">
        <v>2.684376</v>
      </c>
      <c r="T10" s="8">
        <v>2.510805</v>
      </c>
      <c r="U10" s="8">
        <v>2.480483</v>
      </c>
      <c r="V10" s="8">
        <v>0.959671</v>
      </c>
      <c r="W10" s="8">
        <v>1.496819</v>
      </c>
      <c r="X10" s="8">
        <v>2.079183</v>
      </c>
      <c r="Y10" s="8">
        <v>2.463987</v>
      </c>
      <c r="Z10" s="8">
        <v>4.161957</v>
      </c>
      <c r="AA10" s="8">
        <v>4.272563</v>
      </c>
      <c r="AB10" s="8">
        <v>4.517438</v>
      </c>
      <c r="AC10" s="8">
        <v>5.368697</v>
      </c>
      <c r="AD10" s="8">
        <v>11.3561</v>
      </c>
      <c r="AE10" s="8">
        <v>13.392776</v>
      </c>
      <c r="AF10" s="8">
        <v>15.265407</v>
      </c>
      <c r="AG10" s="8">
        <v>16.510099</v>
      </c>
      <c r="AH10" s="8">
        <v>10.606322</v>
      </c>
      <c r="AI10" s="8">
        <v>9.009592</v>
      </c>
      <c r="AJ10" s="8">
        <v>7.370899</v>
      </c>
      <c r="AK10" s="8">
        <v>6.700833</v>
      </c>
      <c r="AL10" s="8">
        <v>0.741336</v>
      </c>
      <c r="AM10" s="9">
        <v>-1.078463</v>
      </c>
      <c r="AN10" s="9">
        <v>-3.018243</v>
      </c>
      <c r="AO10" s="9">
        <v>-5.596765</v>
      </c>
      <c r="AP10" s="8">
        <v>1.751238</v>
      </c>
      <c r="AQ10" s="9">
        <v>-0.353343</v>
      </c>
      <c r="AR10" s="9">
        <v>-2.307549</v>
      </c>
      <c r="AS10" s="9">
        <v>-7.926855</v>
      </c>
      <c r="AT10" s="9">
        <v>-13.296057</v>
      </c>
      <c r="AU10" s="9">
        <v>-12.503712</v>
      </c>
      <c r="AV10" s="9">
        <v>-12.408957</v>
      </c>
      <c r="AW10" s="9">
        <v>-8.088115</v>
      </c>
      <c r="AX10" s="9">
        <v>-3.918045</v>
      </c>
      <c r="AY10" s="9">
        <v>-2.616504</v>
      </c>
      <c r="AZ10" s="9">
        <v>-1.523614</v>
      </c>
      <c r="BA10" s="9">
        <v>-1.860428</v>
      </c>
      <c r="BB10" s="9">
        <v>-2.805658</v>
      </c>
      <c r="BC10" s="9">
        <v>-4.873758</v>
      </c>
      <c r="BD10" s="9">
        <v>-6.386508</v>
      </c>
      <c r="BE10" s="9">
        <v>-5.800881</v>
      </c>
      <c r="BF10" s="9">
        <v>-5.555556</v>
      </c>
      <c r="BG10" s="9">
        <v>-3.995251</v>
      </c>
      <c r="BH10" s="9">
        <v>-7.949854</v>
      </c>
      <c r="BI10" s="9">
        <v>-7.70662</v>
      </c>
      <c r="BJ10" s="9">
        <v>-6.36616</v>
      </c>
      <c r="BK10" s="9">
        <v>-5.629055</v>
      </c>
      <c r="BL10" s="8">
        <v>0.323956</v>
      </c>
      <c r="BM10" s="8">
        <v>1.746483</v>
      </c>
      <c r="BN10" s="8">
        <v>1.975656</v>
      </c>
      <c r="BO10" s="8">
        <v>1.406102</v>
      </c>
      <c r="BP10" s="8">
        <v>1.351125</v>
      </c>
      <c r="BQ10" s="8">
        <v>0.787858</v>
      </c>
      <c r="BR10" s="9">
        <v>-1.309516</v>
      </c>
      <c r="BS10" s="9">
        <v>-1.852405</v>
      </c>
      <c r="BT10" s="9">
        <v>-2.677499</v>
      </c>
      <c r="BU10" s="9">
        <v>-2.95531</v>
      </c>
      <c r="BV10" s="9">
        <v>-2.19432</v>
      </c>
      <c r="BW10" s="9">
        <v>-2.369947</v>
      </c>
      <c r="BX10" s="9">
        <v>-2.561023</v>
      </c>
      <c r="BY10" s="9">
        <v>-2.619486</v>
      </c>
      <c r="BZ10" s="9">
        <v>-1.638403</v>
      </c>
      <c r="CA10" s="9">
        <v>-0.911839</v>
      </c>
      <c r="CB10" s="9">
        <v>-1.189105</v>
      </c>
      <c r="CC10" s="9">
        <v>-4.121013</v>
      </c>
      <c r="CD10" s="9">
        <v>-5.357637</v>
      </c>
      <c r="CE10" s="9">
        <v>-8.278993</v>
      </c>
      <c r="CF10" s="9">
        <v>-9.640768</v>
      </c>
      <c r="CG10" s="9">
        <v>-7.995817</v>
      </c>
      <c r="CH10" s="9">
        <v>-8.815636</v>
      </c>
      <c r="CI10" s="9">
        <v>-7.374255</v>
      </c>
      <c r="CJ10" s="9">
        <v>-7.711313</v>
      </c>
      <c r="CK10" s="9">
        <v>-5.96742</v>
      </c>
      <c r="CL10" s="9">
        <v>-3.176363</v>
      </c>
      <c r="CM10" s="9">
        <v>-0.664525</v>
      </c>
      <c r="CN10" s="8">
        <v>2.54484</v>
      </c>
      <c r="CO10" s="8">
        <v>3.079843</v>
      </c>
      <c r="CP10" s="8">
        <v>2.888805</v>
      </c>
      <c r="CQ10" s="8">
        <v>2.788666</v>
      </c>
      <c r="CR10" s="8">
        <v>2.707465</v>
      </c>
      <c r="CS10" s="8">
        <v>2.536581</v>
      </c>
      <c r="CT10" s="8">
        <v>3.535375</v>
      </c>
      <c r="CU10" s="8">
        <v>4.289863</v>
      </c>
      <c r="CV10" s="8">
        <v>5.128912</v>
      </c>
      <c r="CW10" s="7"/>
    </row>
    <row r="11" ht="15.0" customHeight="1" outlineLevel="1">
      <c r="A11" s="4" t="s">
        <v>110</v>
      </c>
      <c r="B11" s="4">
        <f t="shared" ref="B11:U11" si="1">B55</f>
        <v>24.65269859</v>
      </c>
      <c r="C11" s="4">
        <f t="shared" si="1"/>
        <v>41.13375664</v>
      </c>
      <c r="D11" s="4">
        <f t="shared" si="1"/>
        <v>24.09081336</v>
      </c>
      <c r="E11" s="4">
        <f t="shared" si="1"/>
        <v>1.93317947</v>
      </c>
      <c r="F11" s="4">
        <f t="shared" si="1"/>
        <v>-20.96542545</v>
      </c>
      <c r="G11" s="4">
        <f t="shared" si="1"/>
        <v>-23.87966787</v>
      </c>
      <c r="H11" s="4">
        <f t="shared" si="1"/>
        <v>-28.16701373</v>
      </c>
      <c r="I11" s="4">
        <f t="shared" si="1"/>
        <v>-28.0565895</v>
      </c>
      <c r="J11" s="4">
        <f t="shared" si="1"/>
        <v>-49.98071788</v>
      </c>
      <c r="K11" s="4">
        <f t="shared" si="1"/>
        <v>-107.1982278</v>
      </c>
      <c r="L11" s="4">
        <f t="shared" si="1"/>
        <v>-149.2108571</v>
      </c>
      <c r="M11" s="4">
        <f t="shared" si="1"/>
        <v>-254.4022966</v>
      </c>
      <c r="N11" s="4">
        <f t="shared" si="1"/>
        <v>-234.4634825</v>
      </c>
      <c r="O11" s="4">
        <f t="shared" si="1"/>
        <v>-217.4239987</v>
      </c>
      <c r="P11" s="4">
        <f t="shared" si="1"/>
        <v>-45.23228603</v>
      </c>
      <c r="Q11" s="4">
        <f t="shared" si="1"/>
        <v>1174.913048</v>
      </c>
      <c r="R11" s="4">
        <f t="shared" si="1"/>
        <v>779.9019921</v>
      </c>
      <c r="S11" s="4">
        <f t="shared" si="1"/>
        <v>345.2300355</v>
      </c>
      <c r="T11" s="4">
        <f t="shared" si="1"/>
        <v>173.1559821</v>
      </c>
      <c r="U11" s="4">
        <f t="shared" si="1"/>
        <v>296.3118589</v>
      </c>
      <c r="V11" s="5">
        <v>29.822485</v>
      </c>
      <c r="W11" s="5">
        <v>55.727337</v>
      </c>
      <c r="X11" s="5">
        <v>90.282903</v>
      </c>
      <c r="Y11" s="5">
        <v>85.324459</v>
      </c>
      <c r="Z11" s="5">
        <v>51.660871</v>
      </c>
      <c r="AA11" s="5">
        <v>55.562477</v>
      </c>
      <c r="AB11" s="5">
        <v>56.716052</v>
      </c>
      <c r="AC11" s="5">
        <v>56.815287</v>
      </c>
      <c r="AD11" s="5">
        <v>139.040844</v>
      </c>
      <c r="AE11" s="5">
        <v>166.683442</v>
      </c>
      <c r="AF11" s="5">
        <v>197.431094</v>
      </c>
      <c r="AG11" s="5">
        <v>198.798328</v>
      </c>
      <c r="AH11" s="5">
        <v>112.813466</v>
      </c>
      <c r="AI11" s="5">
        <v>108.132608</v>
      </c>
      <c r="AJ11" s="5">
        <v>172.842705</v>
      </c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6">
        <v>-204.31328</v>
      </c>
      <c r="BK11" s="6">
        <v>-147.136564</v>
      </c>
      <c r="BL11" s="5">
        <v>6.998158</v>
      </c>
      <c r="BM11" s="5">
        <v>49.146758</v>
      </c>
      <c r="BN11" s="5">
        <v>375.796178</v>
      </c>
      <c r="BO11" s="5">
        <v>843.137255</v>
      </c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6">
        <v>-244.865404</v>
      </c>
      <c r="CD11" s="6">
        <v>-165.427136</v>
      </c>
      <c r="CE11" s="6">
        <v>-132.083226</v>
      </c>
      <c r="CF11" s="6">
        <v>-125.251256</v>
      </c>
      <c r="CG11" s="6">
        <v>-79.71564</v>
      </c>
      <c r="CH11" s="6">
        <v>-63.875543</v>
      </c>
      <c r="CI11" s="6">
        <v>-40.987876</v>
      </c>
      <c r="CJ11" s="6">
        <v>-37.882916</v>
      </c>
      <c r="CK11" s="6">
        <v>-28.081919</v>
      </c>
      <c r="CL11" s="6">
        <v>-13.764635</v>
      </c>
      <c r="CM11" s="6">
        <v>-2.678704</v>
      </c>
      <c r="CN11" s="5">
        <v>9.476382</v>
      </c>
      <c r="CO11" s="5">
        <v>11.10161</v>
      </c>
      <c r="CP11" s="5">
        <v>10.683541</v>
      </c>
      <c r="CQ11" s="5">
        <v>10.339086</v>
      </c>
      <c r="CR11" s="5">
        <v>9.782609</v>
      </c>
      <c r="CS11" s="5">
        <v>8.73414</v>
      </c>
      <c r="CT11" s="5">
        <v>12.605299</v>
      </c>
      <c r="CU11" s="5">
        <v>14.909397</v>
      </c>
      <c r="CV11" s="5">
        <v>17.358843</v>
      </c>
      <c r="CW11" s="4"/>
    </row>
    <row r="12" ht="15.0" customHeight="1" outlineLevel="1">
      <c r="A12" s="7" t="s">
        <v>111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8">
        <v>29.822485</v>
      </c>
      <c r="W12" s="8">
        <v>55.727337</v>
      </c>
      <c r="X12" s="8">
        <v>90.282903</v>
      </c>
      <c r="Y12" s="8">
        <v>85.324459</v>
      </c>
      <c r="Z12" s="8">
        <v>51.660871</v>
      </c>
      <c r="AA12" s="8">
        <v>55.562477</v>
      </c>
      <c r="AB12" s="8">
        <v>56.716052</v>
      </c>
      <c r="AC12" s="8">
        <v>56.815287</v>
      </c>
      <c r="AD12" s="8">
        <v>139.040844</v>
      </c>
      <c r="AE12" s="8">
        <v>166.683442</v>
      </c>
      <c r="AF12" s="8">
        <v>197.431094</v>
      </c>
      <c r="AG12" s="8">
        <v>198.798328</v>
      </c>
      <c r="AH12" s="8">
        <v>112.813466</v>
      </c>
      <c r="AI12" s="8">
        <v>108.132608</v>
      </c>
      <c r="AJ12" s="8">
        <v>172.842705</v>
      </c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9">
        <v>-204.31328</v>
      </c>
      <c r="BK12" s="9">
        <v>-147.136564</v>
      </c>
      <c r="BL12" s="8">
        <v>6.998158</v>
      </c>
      <c r="BM12" s="8">
        <v>49.146758</v>
      </c>
      <c r="BN12" s="8">
        <v>375.796178</v>
      </c>
      <c r="BO12" s="8">
        <v>843.137255</v>
      </c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9">
        <v>-244.865404</v>
      </c>
      <c r="CD12" s="9">
        <v>-165.427136</v>
      </c>
      <c r="CE12" s="9">
        <v>-132.083226</v>
      </c>
      <c r="CF12" s="9">
        <v>-125.251256</v>
      </c>
      <c r="CG12" s="9">
        <v>-79.71564</v>
      </c>
      <c r="CH12" s="9">
        <v>-63.875543</v>
      </c>
      <c r="CI12" s="9">
        <v>-40.987876</v>
      </c>
      <c r="CJ12" s="9">
        <v>-37.882916</v>
      </c>
      <c r="CK12" s="9">
        <v>-28.081919</v>
      </c>
      <c r="CL12" s="9">
        <v>-13.764635</v>
      </c>
      <c r="CM12" s="9">
        <v>-2.678704</v>
      </c>
      <c r="CN12" s="8">
        <v>9.476382</v>
      </c>
      <c r="CO12" s="8">
        <v>11.10161</v>
      </c>
      <c r="CP12" s="8">
        <v>10.683541</v>
      </c>
      <c r="CQ12" s="8">
        <v>10.339086</v>
      </c>
      <c r="CR12" s="8">
        <v>9.782609</v>
      </c>
      <c r="CS12" s="8">
        <v>8.73414</v>
      </c>
      <c r="CT12" s="8">
        <v>12.605299</v>
      </c>
      <c r="CU12" s="8">
        <v>14.909397</v>
      </c>
      <c r="CV12" s="8">
        <v>17.358843</v>
      </c>
      <c r="CW12" s="7"/>
    </row>
    <row r="13" ht="15.0" customHeight="1" outlineLevel="1">
      <c r="A13" s="4" t="s">
        <v>112</v>
      </c>
      <c r="B13" s="5">
        <v>12.975926</v>
      </c>
      <c r="C13" s="5">
        <v>13.311719</v>
      </c>
      <c r="D13" s="5">
        <v>10.305076</v>
      </c>
      <c r="E13" s="5">
        <v>4.692082</v>
      </c>
      <c r="F13" s="6">
        <v>-1.018327</v>
      </c>
      <c r="G13" s="6">
        <v>-4.538554</v>
      </c>
      <c r="H13" s="6">
        <v>-9.371307</v>
      </c>
      <c r="I13" s="6">
        <v>-13.878423</v>
      </c>
      <c r="J13" s="6">
        <v>-18.105347</v>
      </c>
      <c r="K13" s="6">
        <v>-25.222552</v>
      </c>
      <c r="L13" s="6">
        <v>-36.596006</v>
      </c>
      <c r="M13" s="6">
        <v>-33.749259</v>
      </c>
      <c r="N13" s="6">
        <v>-22.752821</v>
      </c>
      <c r="O13" s="6">
        <v>-9.95168</v>
      </c>
      <c r="P13" s="5">
        <v>5.818352</v>
      </c>
      <c r="Q13" s="5">
        <v>11.03206</v>
      </c>
      <c r="R13" s="5">
        <v>12.25531</v>
      </c>
      <c r="S13" s="5">
        <v>11.927572</v>
      </c>
      <c r="T13" s="5">
        <v>11.91247</v>
      </c>
      <c r="U13" s="5">
        <v>11.952876</v>
      </c>
      <c r="V13" s="5">
        <v>13.791145</v>
      </c>
      <c r="W13" s="5">
        <v>15.882273</v>
      </c>
      <c r="X13" s="5">
        <v>18.282709</v>
      </c>
      <c r="Y13" s="5">
        <v>18.94532</v>
      </c>
      <c r="Z13" s="5">
        <v>17.915055</v>
      </c>
      <c r="AA13" s="5">
        <v>19.417929</v>
      </c>
      <c r="AB13" s="5">
        <v>19.925074</v>
      </c>
      <c r="AC13" s="5">
        <v>22.111367</v>
      </c>
      <c r="AD13" s="5">
        <v>24.930365</v>
      </c>
      <c r="AE13" s="5">
        <v>27.942244</v>
      </c>
      <c r="AF13" s="5">
        <v>29.979227</v>
      </c>
      <c r="AG13" s="5">
        <v>31.473109</v>
      </c>
      <c r="AH13" s="5">
        <v>30.568603</v>
      </c>
      <c r="AI13" s="5">
        <v>29.492201</v>
      </c>
      <c r="AJ13" s="5">
        <v>28.639801</v>
      </c>
      <c r="AK13" s="5">
        <v>26.43181</v>
      </c>
      <c r="AL13" s="5">
        <v>34.724394</v>
      </c>
      <c r="AM13" s="5">
        <v>31.541377</v>
      </c>
      <c r="AN13" s="5">
        <v>24.39974</v>
      </c>
      <c r="AO13" s="5">
        <v>20.976747</v>
      </c>
      <c r="AP13" s="5">
        <v>83.681502</v>
      </c>
      <c r="AQ13" s="5">
        <v>214.532872</v>
      </c>
      <c r="AR13" s="4"/>
      <c r="AS13" s="5">
        <v>58.418829</v>
      </c>
      <c r="AT13" s="5">
        <v>7.790463</v>
      </c>
      <c r="AU13" s="5">
        <v>0.767528</v>
      </c>
      <c r="AV13" s="6">
        <v>-11.079298</v>
      </c>
      <c r="AW13" s="6">
        <v>-16.168675</v>
      </c>
      <c r="AX13" s="6">
        <v>-6.52671</v>
      </c>
      <c r="AY13" s="6">
        <v>-1.552878</v>
      </c>
      <c r="AZ13" s="5">
        <v>4.521058</v>
      </c>
      <c r="BA13" s="5">
        <v>5.75362</v>
      </c>
      <c r="BB13" s="5">
        <v>1.672772</v>
      </c>
      <c r="BC13" s="6">
        <v>-3.424517</v>
      </c>
      <c r="BD13" s="6">
        <v>-9.603228</v>
      </c>
      <c r="BE13" s="6">
        <v>-4.670364</v>
      </c>
      <c r="BF13" s="6">
        <v>-3.020102</v>
      </c>
      <c r="BG13" s="6">
        <v>-4.867369</v>
      </c>
      <c r="BH13" s="6">
        <v>-4.040709</v>
      </c>
      <c r="BI13" s="6">
        <v>-6.186701</v>
      </c>
      <c r="BJ13" s="6">
        <v>-4.590217</v>
      </c>
      <c r="BK13" s="6">
        <v>-0.48991</v>
      </c>
      <c r="BL13" s="5">
        <v>4.135456</v>
      </c>
      <c r="BM13" s="5">
        <v>7.260279</v>
      </c>
      <c r="BN13" s="5">
        <v>9.298955</v>
      </c>
      <c r="BO13" s="5">
        <v>8.841759</v>
      </c>
      <c r="BP13" s="5">
        <v>9.154389</v>
      </c>
      <c r="BQ13" s="5">
        <v>8.454636</v>
      </c>
      <c r="BR13" s="5">
        <v>3.655858</v>
      </c>
      <c r="BS13" s="5">
        <v>1.806897</v>
      </c>
      <c r="BT13" s="6">
        <v>-0.007509</v>
      </c>
      <c r="BU13" s="6">
        <v>-0.745431</v>
      </c>
      <c r="BV13" s="6">
        <v>-0.029058</v>
      </c>
      <c r="BW13" s="6">
        <v>-0.630102</v>
      </c>
      <c r="BX13" s="6">
        <v>-1.092975</v>
      </c>
      <c r="BY13" s="6">
        <v>-1.04675</v>
      </c>
      <c r="BZ13" s="5">
        <v>1.566313</v>
      </c>
      <c r="CA13" s="5">
        <v>2.962689</v>
      </c>
      <c r="CB13" s="5">
        <v>2.922328</v>
      </c>
      <c r="CC13" s="6">
        <v>-4.021363</v>
      </c>
      <c r="CD13" s="6">
        <v>-8.813007</v>
      </c>
      <c r="CE13" s="6">
        <v>-14.212548</v>
      </c>
      <c r="CF13" s="6">
        <v>-19.25678</v>
      </c>
      <c r="CG13" s="6">
        <v>-19.30212</v>
      </c>
      <c r="CH13" s="6">
        <v>-20.138117</v>
      </c>
      <c r="CI13" s="6">
        <v>-15.570361</v>
      </c>
      <c r="CJ13" s="6">
        <v>-12.165633</v>
      </c>
      <c r="CK13" s="6">
        <v>-7.750771</v>
      </c>
      <c r="CL13" s="5">
        <v>0.688246</v>
      </c>
      <c r="CM13" s="5">
        <v>4.380693</v>
      </c>
      <c r="CN13" s="5">
        <v>9.205216</v>
      </c>
      <c r="CO13" s="5">
        <v>11.704878</v>
      </c>
      <c r="CP13" s="5">
        <v>9.838013</v>
      </c>
      <c r="CQ13" s="5">
        <v>9.959083</v>
      </c>
      <c r="CR13" s="5">
        <v>10.47619</v>
      </c>
      <c r="CS13" s="5">
        <v>11.110043</v>
      </c>
      <c r="CT13" s="5">
        <v>13.431606</v>
      </c>
      <c r="CU13" s="5">
        <v>15.393493</v>
      </c>
      <c r="CV13" s="5">
        <v>18.051443</v>
      </c>
      <c r="CW13" s="4"/>
    </row>
    <row r="14" ht="15.0" customHeight="1" outlineLevel="1">
      <c r="A14" s="7" t="s">
        <v>113</v>
      </c>
      <c r="B14" s="8">
        <v>5.059224</v>
      </c>
      <c r="C14" s="8">
        <v>8.012533</v>
      </c>
      <c r="D14" s="8">
        <v>5.436417</v>
      </c>
      <c r="E14" s="8">
        <v>0.373584</v>
      </c>
      <c r="F14" s="9">
        <v>-4.743841</v>
      </c>
      <c r="G14" s="9">
        <v>-5.560138</v>
      </c>
      <c r="H14" s="9">
        <v>-6.883775</v>
      </c>
      <c r="I14" s="9">
        <v>-6.175345</v>
      </c>
      <c r="J14" s="9">
        <v>-9.757714</v>
      </c>
      <c r="K14" s="9">
        <v>-16.896983</v>
      </c>
      <c r="L14" s="9">
        <v>-25.37978</v>
      </c>
      <c r="M14" s="9">
        <v>-30.395293</v>
      </c>
      <c r="N14" s="9">
        <v>-20.785784</v>
      </c>
      <c r="O14" s="9">
        <v>-11.174462</v>
      </c>
      <c r="P14" s="9">
        <v>-2.741959</v>
      </c>
      <c r="Q14" s="8">
        <v>5.847162</v>
      </c>
      <c r="R14" s="8">
        <v>6.236037</v>
      </c>
      <c r="S14" s="8">
        <v>6.081335</v>
      </c>
      <c r="T14" s="8">
        <v>5.876439</v>
      </c>
      <c r="U14" s="8">
        <v>5.552594</v>
      </c>
      <c r="V14" s="8">
        <v>2.105659</v>
      </c>
      <c r="W14" s="8">
        <v>3.357751</v>
      </c>
      <c r="X14" s="8">
        <v>4.663871</v>
      </c>
      <c r="Y14" s="8">
        <v>5.34111</v>
      </c>
      <c r="Z14" s="8">
        <v>8.268555</v>
      </c>
      <c r="AA14" s="8">
        <v>8.62953</v>
      </c>
      <c r="AB14" s="8">
        <v>9.239976</v>
      </c>
      <c r="AC14" s="8">
        <v>10.653078</v>
      </c>
      <c r="AD14" s="8">
        <v>23.350567</v>
      </c>
      <c r="AE14" s="8">
        <v>28.656097</v>
      </c>
      <c r="AF14" s="8">
        <v>33.349907</v>
      </c>
      <c r="AG14" s="8">
        <v>35.805867</v>
      </c>
      <c r="AH14" s="8">
        <v>22.662863</v>
      </c>
      <c r="AI14" s="8">
        <v>20.620339</v>
      </c>
      <c r="AJ14" s="8">
        <v>17.074981</v>
      </c>
      <c r="AK14" s="8">
        <v>16.475698</v>
      </c>
      <c r="AL14" s="8">
        <v>2.37504</v>
      </c>
      <c r="AM14" s="9">
        <v>-3.860109</v>
      </c>
      <c r="AN14" s="9">
        <v>-11.787819</v>
      </c>
      <c r="AO14" s="9">
        <v>-23.626797</v>
      </c>
      <c r="AP14" s="8">
        <v>222.0</v>
      </c>
      <c r="AQ14" s="7"/>
      <c r="AR14" s="7"/>
      <c r="AS14" s="7"/>
      <c r="AT14" s="9">
        <v>-145.413669</v>
      </c>
      <c r="AU14" s="9">
        <v>-191.91735</v>
      </c>
      <c r="AV14" s="9">
        <v>-145.194923</v>
      </c>
      <c r="AW14" s="9">
        <v>-80.791998</v>
      </c>
      <c r="AX14" s="9">
        <v>-17.511603</v>
      </c>
      <c r="AY14" s="9">
        <v>-11.984753</v>
      </c>
      <c r="AZ14" s="9">
        <v>-6.297605</v>
      </c>
      <c r="BA14" s="9">
        <v>-7.579423</v>
      </c>
      <c r="BB14" s="9">
        <v>-10.644299</v>
      </c>
      <c r="BC14" s="9">
        <v>-21.013618</v>
      </c>
      <c r="BD14" s="9">
        <v>-26.066389</v>
      </c>
      <c r="BE14" s="9">
        <v>-22.31003</v>
      </c>
      <c r="BF14" s="9">
        <v>-16.201859</v>
      </c>
      <c r="BG14" s="9">
        <v>-12.57787</v>
      </c>
      <c r="BH14" s="9">
        <v>-24.966111</v>
      </c>
      <c r="BI14" s="9">
        <v>-22.01318</v>
      </c>
      <c r="BJ14" s="9">
        <v>-16.49409</v>
      </c>
      <c r="BK14" s="9">
        <v>-14.621547</v>
      </c>
      <c r="BL14" s="8">
        <v>0.828573</v>
      </c>
      <c r="BM14" s="8">
        <v>4.167873</v>
      </c>
      <c r="BN14" s="8">
        <v>5.075487</v>
      </c>
      <c r="BO14" s="8">
        <v>3.537348</v>
      </c>
      <c r="BP14" s="8">
        <v>3.42518</v>
      </c>
      <c r="BQ14" s="8">
        <v>2.05452</v>
      </c>
      <c r="BR14" s="9">
        <v>-3.197377</v>
      </c>
      <c r="BS14" s="9">
        <v>-4.434378</v>
      </c>
      <c r="BT14" s="9">
        <v>-6.438484</v>
      </c>
      <c r="BU14" s="9">
        <v>-7.517353</v>
      </c>
      <c r="BV14" s="9">
        <v>-4.996896</v>
      </c>
      <c r="BW14" s="9">
        <v>-5.379421</v>
      </c>
      <c r="BX14" s="9">
        <v>-5.796325</v>
      </c>
      <c r="BY14" s="9">
        <v>-6.394421</v>
      </c>
      <c r="BZ14" s="9">
        <v>-3.742284</v>
      </c>
      <c r="CA14" s="9">
        <v>-2.114579</v>
      </c>
      <c r="CB14" s="9">
        <v>-2.733113</v>
      </c>
      <c r="CC14" s="9">
        <v>-10.322798</v>
      </c>
      <c r="CD14" s="9">
        <v>-12.218387</v>
      </c>
      <c r="CE14" s="9">
        <v>-19.117374</v>
      </c>
      <c r="CF14" s="9">
        <v>-22.018551</v>
      </c>
      <c r="CG14" s="9">
        <v>-19.766531</v>
      </c>
      <c r="CH14" s="9">
        <v>-19.690398</v>
      </c>
      <c r="CI14" s="9">
        <v>-16.037106</v>
      </c>
      <c r="CJ14" s="9">
        <v>-16.509536</v>
      </c>
      <c r="CK14" s="9">
        <v>-14.090364</v>
      </c>
      <c r="CL14" s="9">
        <v>-6.959359</v>
      </c>
      <c r="CM14" s="9">
        <v>-1.405061</v>
      </c>
      <c r="CN14" s="8">
        <v>5.211228</v>
      </c>
      <c r="CO14" s="8">
        <v>6.998158</v>
      </c>
      <c r="CP14" s="8">
        <v>6.048488</v>
      </c>
      <c r="CQ14" s="8">
        <v>5.875269</v>
      </c>
      <c r="CR14" s="8">
        <v>5.613222</v>
      </c>
      <c r="CS14" s="8">
        <v>5.899352</v>
      </c>
      <c r="CT14" s="8">
        <v>7.39875</v>
      </c>
      <c r="CU14" s="8">
        <v>9.041591</v>
      </c>
      <c r="CV14" s="8">
        <v>10.782609</v>
      </c>
      <c r="CW14" s="7"/>
    </row>
    <row r="15" ht="15.0" customHeight="1" outlineLevel="1">
      <c r="A15" s="4" t="s">
        <v>114</v>
      </c>
      <c r="B15" s="5">
        <v>15.738407</v>
      </c>
      <c r="C15" s="5">
        <v>13.217333</v>
      </c>
      <c r="D15" s="5">
        <v>13.256634</v>
      </c>
      <c r="E15" s="5">
        <v>6.392116</v>
      </c>
      <c r="F15" s="5">
        <v>3.338696</v>
      </c>
      <c r="G15" s="6">
        <v>-0.04631</v>
      </c>
      <c r="H15" s="5">
        <v>4.964539</v>
      </c>
      <c r="I15" s="5">
        <v>2.181356</v>
      </c>
      <c r="J15" s="6">
        <v>-2.888163</v>
      </c>
      <c r="K15" s="6">
        <v>-5.303581</v>
      </c>
      <c r="L15" s="6">
        <v>-19.936663</v>
      </c>
      <c r="M15" s="6">
        <v>-22.383388</v>
      </c>
      <c r="N15" s="6">
        <v>-10.173242</v>
      </c>
      <c r="O15" s="5">
        <v>1.133875</v>
      </c>
      <c r="P15" s="5">
        <v>7.39588</v>
      </c>
      <c r="Q15" s="5">
        <v>13.230679</v>
      </c>
      <c r="R15" s="5">
        <v>15.407831</v>
      </c>
      <c r="S15" s="5">
        <v>11.964967</v>
      </c>
      <c r="T15" s="5">
        <v>13.88678</v>
      </c>
      <c r="U15" s="5">
        <v>13.95257</v>
      </c>
      <c r="V15" s="5">
        <v>13.59487</v>
      </c>
      <c r="W15" s="5">
        <v>15.666681</v>
      </c>
      <c r="X15" s="5">
        <v>18.18952</v>
      </c>
      <c r="Y15" s="5">
        <v>19.764608</v>
      </c>
      <c r="Z15" s="5">
        <v>18.940136</v>
      </c>
      <c r="AA15" s="5">
        <v>21.782791</v>
      </c>
      <c r="AB15" s="5">
        <v>24.552164</v>
      </c>
      <c r="AC15" s="5">
        <v>25.971855</v>
      </c>
      <c r="AD15" s="5">
        <v>25.233279</v>
      </c>
      <c r="AE15" s="5">
        <v>26.9992</v>
      </c>
      <c r="AF15" s="5">
        <v>28.816164</v>
      </c>
      <c r="AG15" s="5">
        <v>29.402216</v>
      </c>
      <c r="AH15" s="5">
        <v>31.399522</v>
      </c>
      <c r="AI15" s="5">
        <v>26.097693</v>
      </c>
      <c r="AJ15" s="5">
        <v>22.107877</v>
      </c>
      <c r="AK15" s="5">
        <v>17.601509</v>
      </c>
      <c r="AL15" s="5">
        <v>10.367093</v>
      </c>
      <c r="AM15" s="5">
        <v>14.835719</v>
      </c>
      <c r="AN15" s="5">
        <v>14.422744</v>
      </c>
      <c r="AO15" s="5">
        <v>8.662731</v>
      </c>
      <c r="AP15" s="5">
        <v>757.5</v>
      </c>
      <c r="AQ15" s="4"/>
      <c r="AR15" s="4"/>
      <c r="AS15" s="4"/>
      <c r="AT15" s="5">
        <v>85.476619</v>
      </c>
      <c r="AU15" s="5">
        <v>106.289881</v>
      </c>
      <c r="AV15" s="5">
        <v>47.098821</v>
      </c>
      <c r="AW15" s="5">
        <v>27.760768</v>
      </c>
      <c r="AX15" s="5">
        <v>8.871831</v>
      </c>
      <c r="AY15" s="5">
        <v>12.782555</v>
      </c>
      <c r="AZ15" s="5">
        <v>23.447193</v>
      </c>
      <c r="BA15" s="5">
        <v>20.012901</v>
      </c>
      <c r="BB15" s="5">
        <v>16.241093</v>
      </c>
      <c r="BC15" s="5">
        <v>20.082744</v>
      </c>
      <c r="BD15" s="5">
        <v>15.121116</v>
      </c>
      <c r="BE15" s="5">
        <v>14.133739</v>
      </c>
      <c r="BF15" s="6">
        <v>-4.847278</v>
      </c>
      <c r="BG15" s="6">
        <v>-19.104123</v>
      </c>
      <c r="BH15" s="6">
        <v>-16.314021</v>
      </c>
      <c r="BI15" s="6">
        <v>-14.817177</v>
      </c>
      <c r="BJ15" s="6">
        <v>-0.357372</v>
      </c>
      <c r="BK15" s="5">
        <v>11.793547</v>
      </c>
      <c r="BL15" s="5">
        <v>12.934456</v>
      </c>
      <c r="BM15" s="5">
        <v>16.009924</v>
      </c>
      <c r="BN15" s="5">
        <v>18.538432</v>
      </c>
      <c r="BO15" s="5">
        <v>17.036854</v>
      </c>
      <c r="BP15" s="5">
        <v>17.397202</v>
      </c>
      <c r="BQ15" s="5">
        <v>17.24552</v>
      </c>
      <c r="BR15" s="5">
        <v>14.109449</v>
      </c>
      <c r="BS15" s="5">
        <v>12.484603</v>
      </c>
      <c r="BT15" s="5">
        <v>10.972284</v>
      </c>
      <c r="BU15" s="5">
        <v>8.940499</v>
      </c>
      <c r="BV15" s="5">
        <v>7.340161</v>
      </c>
      <c r="BW15" s="5">
        <v>7.996643</v>
      </c>
      <c r="BX15" s="5">
        <v>6.209801</v>
      </c>
      <c r="BY15" s="5">
        <v>6.024704</v>
      </c>
      <c r="BZ15" s="5">
        <v>4.591049</v>
      </c>
      <c r="CA15" s="5">
        <v>7.440185</v>
      </c>
      <c r="CB15" s="5">
        <v>10.068133</v>
      </c>
      <c r="CC15" s="5">
        <v>5.052118</v>
      </c>
      <c r="CD15" s="5">
        <v>1.261923</v>
      </c>
      <c r="CE15" s="6">
        <v>-6.045284</v>
      </c>
      <c r="CF15" s="6">
        <v>-7.553004</v>
      </c>
      <c r="CG15" s="6">
        <v>-8.704168</v>
      </c>
      <c r="CH15" s="6">
        <v>-8.935435</v>
      </c>
      <c r="CI15" s="6">
        <v>-2.023964</v>
      </c>
      <c r="CJ15" s="5">
        <v>0.618928</v>
      </c>
      <c r="CK15" s="5">
        <v>4.086365</v>
      </c>
      <c r="CL15" s="5">
        <v>13.023185</v>
      </c>
      <c r="CM15" s="5">
        <v>17.217823</v>
      </c>
      <c r="CN15" s="5">
        <v>21.263743</v>
      </c>
      <c r="CO15" s="5">
        <v>28.226205</v>
      </c>
      <c r="CP15" s="5">
        <v>23.602433</v>
      </c>
      <c r="CQ15" s="5">
        <v>24.258065</v>
      </c>
      <c r="CR15" s="5">
        <v>23.228048</v>
      </c>
      <c r="CS15" s="5">
        <v>22.561036</v>
      </c>
      <c r="CT15" s="5">
        <v>24.893244</v>
      </c>
      <c r="CU15" s="5">
        <v>29.025826</v>
      </c>
      <c r="CV15" s="5">
        <v>27.642512</v>
      </c>
      <c r="CW15" s="4"/>
    </row>
    <row r="16" ht="15.0" customHeight="1">
      <c r="A16" s="3" t="s">
        <v>115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</row>
    <row r="17" ht="15.0" customHeight="1" outlineLevel="1">
      <c r="A17" s="4" t="s">
        <v>116</v>
      </c>
      <c r="B17" s="5">
        <v>0.158353</v>
      </c>
      <c r="C17" s="5">
        <v>0.243975</v>
      </c>
      <c r="D17" s="5">
        <v>0.185344</v>
      </c>
      <c r="E17" s="5">
        <v>0.185992</v>
      </c>
      <c r="F17" s="5">
        <v>0.190676</v>
      </c>
      <c r="G17" s="5">
        <v>0.223764</v>
      </c>
      <c r="H17" s="5">
        <v>0.34088</v>
      </c>
      <c r="I17" s="5">
        <v>0.389928</v>
      </c>
      <c r="J17" s="5">
        <v>0.604413</v>
      </c>
      <c r="K17" s="5">
        <v>0.744991</v>
      </c>
      <c r="L17" s="5">
        <v>1.182071</v>
      </c>
      <c r="M17" s="5">
        <v>0.520255</v>
      </c>
      <c r="N17" s="5">
        <v>0.25408</v>
      </c>
      <c r="O17" s="5">
        <v>0.167996</v>
      </c>
      <c r="P17" s="5">
        <v>0.118754</v>
      </c>
      <c r="Q17" s="5">
        <v>0.273001</v>
      </c>
      <c r="R17" s="5">
        <v>0.26285</v>
      </c>
      <c r="S17" s="5">
        <v>0.322608</v>
      </c>
      <c r="T17" s="5">
        <v>0.321995</v>
      </c>
      <c r="U17" s="5">
        <v>0.332999</v>
      </c>
      <c r="V17" s="5">
        <v>0.431404</v>
      </c>
      <c r="W17" s="5">
        <v>0.404331</v>
      </c>
      <c r="X17" s="5">
        <v>0.570783</v>
      </c>
      <c r="Y17" s="5">
        <v>0.582476</v>
      </c>
      <c r="Z17" s="5">
        <v>0.552853</v>
      </c>
      <c r="AA17" s="5">
        <v>0.598745</v>
      </c>
      <c r="AB17" s="5">
        <v>0.529503</v>
      </c>
      <c r="AC17" s="5">
        <v>0.602328</v>
      </c>
      <c r="AD17" s="5">
        <v>0.483453</v>
      </c>
      <c r="AE17" s="5">
        <v>0.399277</v>
      </c>
      <c r="AF17" s="5">
        <v>0.617694</v>
      </c>
      <c r="AG17" s="5">
        <v>0.665512</v>
      </c>
      <c r="AH17" s="5">
        <v>0.636635</v>
      </c>
      <c r="AI17" s="5">
        <v>0.673574</v>
      </c>
      <c r="AJ17" s="5">
        <v>0.890741</v>
      </c>
      <c r="AK17" s="5">
        <v>0.911376</v>
      </c>
      <c r="AL17" s="5">
        <v>0.654459</v>
      </c>
      <c r="AM17" s="5">
        <v>0.888021</v>
      </c>
      <c r="AN17" s="5">
        <v>0.885537</v>
      </c>
      <c r="AO17" s="5">
        <v>0.260899</v>
      </c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</row>
    <row r="18" ht="15.0" customHeight="1" outlineLevel="1">
      <c r="A18" s="7" t="s">
        <v>117</v>
      </c>
      <c r="B18" s="8">
        <v>5.875608</v>
      </c>
      <c r="C18" s="8">
        <v>4.864557</v>
      </c>
      <c r="D18" s="8">
        <v>5.79978</v>
      </c>
      <c r="E18" s="8">
        <v>1200.0</v>
      </c>
      <c r="F18" s="7">
        <f t="shared" ref="F18:P18" si="2">F19*F34/F31</f>
        <v>-4.729357068</v>
      </c>
      <c r="G18" s="7">
        <f t="shared" si="2"/>
        <v>-4.274107442</v>
      </c>
      <c r="H18" s="7">
        <f t="shared" si="2"/>
        <v>-4.973292371</v>
      </c>
      <c r="I18" s="7">
        <f t="shared" si="2"/>
        <v>-5.752724323</v>
      </c>
      <c r="J18" s="7">
        <f t="shared" si="2"/>
        <v>-3.734440641</v>
      </c>
      <c r="K18" s="7">
        <f t="shared" si="2"/>
        <v>-2.027472459</v>
      </c>
      <c r="L18" s="7">
        <f t="shared" si="2"/>
        <v>-1.561010417</v>
      </c>
      <c r="M18" s="7">
        <f t="shared" si="2"/>
        <v>-0.8476218143</v>
      </c>
      <c r="N18" s="7">
        <f t="shared" si="2"/>
        <v>-0.8875633446</v>
      </c>
      <c r="O18" s="7">
        <f t="shared" si="2"/>
        <v>-1.599070101</v>
      </c>
      <c r="P18" s="7">
        <f t="shared" si="2"/>
        <v>-6.542508369</v>
      </c>
      <c r="Q18" s="8">
        <v>7.525584</v>
      </c>
      <c r="R18" s="8">
        <v>7.595685</v>
      </c>
      <c r="S18" s="8">
        <v>9.602473</v>
      </c>
      <c r="T18" s="8">
        <v>10.22537</v>
      </c>
      <c r="U18" s="8">
        <v>10.576416</v>
      </c>
      <c r="V18" s="8">
        <v>36.705151</v>
      </c>
      <c r="W18" s="8">
        <v>22.595238</v>
      </c>
      <c r="X18" s="8">
        <v>23.300448</v>
      </c>
      <c r="Y18" s="8">
        <v>20.324219</v>
      </c>
      <c r="Z18" s="8">
        <v>10.942396</v>
      </c>
      <c r="AA18" s="8">
        <v>11.503029</v>
      </c>
      <c r="AB18" s="8">
        <v>9.826925</v>
      </c>
      <c r="AC18" s="8">
        <v>9.779034</v>
      </c>
      <c r="AD18" s="8">
        <v>3.934655</v>
      </c>
      <c r="AE18" s="8">
        <v>2.722115</v>
      </c>
      <c r="AF18" s="8">
        <v>3.684636</v>
      </c>
      <c r="AG18" s="8">
        <v>3.751107</v>
      </c>
      <c r="AH18" s="8">
        <v>5.531339</v>
      </c>
      <c r="AI18" s="8">
        <v>6.873494</v>
      </c>
      <c r="AJ18" s="8">
        <v>11.549234</v>
      </c>
      <c r="AK18" s="8">
        <v>13.681122</v>
      </c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</row>
    <row r="19" ht="15.0" customHeight="1" outlineLevel="1">
      <c r="A19" s="4" t="s">
        <v>118</v>
      </c>
      <c r="B19" s="6">
        <v>-1.629943</v>
      </c>
      <c r="C19" s="6">
        <v>-2.672741</v>
      </c>
      <c r="D19" s="6">
        <v>-1.668526</v>
      </c>
      <c r="E19" s="6">
        <v>-1.427172</v>
      </c>
      <c r="F19" s="6">
        <v>-0.991302</v>
      </c>
      <c r="G19" s="6">
        <v>-0.978295</v>
      </c>
      <c r="H19" s="6">
        <v>-1.325876</v>
      </c>
      <c r="I19" s="6">
        <v>-1.584904</v>
      </c>
      <c r="J19" s="6">
        <v>-1.786506</v>
      </c>
      <c r="K19" s="6">
        <v>-1.791096</v>
      </c>
      <c r="L19" s="6">
        <v>-1.929371</v>
      </c>
      <c r="M19" s="6">
        <v>-1.427222</v>
      </c>
      <c r="N19" s="6">
        <v>-1.130742</v>
      </c>
      <c r="O19" s="6">
        <v>-2.097452</v>
      </c>
      <c r="P19" s="6">
        <v>-1.95561</v>
      </c>
      <c r="Q19" s="6">
        <v>-104.07519</v>
      </c>
      <c r="R19" s="5">
        <v>73.835793</v>
      </c>
      <c r="S19" s="6">
        <v>-659.987857</v>
      </c>
      <c r="T19" s="6">
        <v>-22.182799</v>
      </c>
      <c r="U19" s="6">
        <v>-87.517035</v>
      </c>
      <c r="V19" s="6">
        <v>-33.51226</v>
      </c>
      <c r="W19" s="6">
        <v>-20.115841</v>
      </c>
      <c r="X19" s="6">
        <v>-23.856202</v>
      </c>
      <c r="Y19" s="6">
        <v>-31.71884</v>
      </c>
      <c r="Z19" s="5">
        <v>5.77386</v>
      </c>
      <c r="AA19" s="5">
        <v>6.605426</v>
      </c>
      <c r="AB19" s="5">
        <v>6.066012</v>
      </c>
      <c r="AC19" s="5">
        <v>6.257748</v>
      </c>
      <c r="AD19" s="5">
        <v>4.328513</v>
      </c>
      <c r="AE19" s="5">
        <v>3.526548</v>
      </c>
      <c r="AF19" s="5">
        <v>5.099332</v>
      </c>
      <c r="AG19" s="5">
        <v>4.694367</v>
      </c>
      <c r="AH19" s="5">
        <v>6.606955</v>
      </c>
      <c r="AI19" s="5">
        <v>7.449795</v>
      </c>
      <c r="AJ19" s="5">
        <v>13.248491</v>
      </c>
      <c r="AK19" s="5">
        <v>18.508421</v>
      </c>
      <c r="AL19" s="5">
        <v>5.119355</v>
      </c>
      <c r="AM19" s="5">
        <v>7.575317</v>
      </c>
      <c r="AN19" s="5">
        <v>21.72442</v>
      </c>
      <c r="AO19" s="6">
        <v>-2.413764</v>
      </c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</row>
    <row r="20" ht="15.0" customHeight="1" outlineLevel="1">
      <c r="A20" s="7" t="s">
        <v>119</v>
      </c>
      <c r="B20" s="9">
        <v>-0.742144</v>
      </c>
      <c r="C20" s="9">
        <v>-1.112901</v>
      </c>
      <c r="D20" s="9">
        <v>-0.807875</v>
      </c>
      <c r="E20" s="9">
        <v>-0.692625</v>
      </c>
      <c r="F20" s="9">
        <v>-0.556774</v>
      </c>
      <c r="G20" s="9">
        <v>-0.564638</v>
      </c>
      <c r="H20" s="9">
        <v>-0.79017</v>
      </c>
      <c r="I20" s="9">
        <v>-0.866919</v>
      </c>
      <c r="J20" s="9">
        <v>-0.982274</v>
      </c>
      <c r="K20" s="9">
        <v>-0.997555</v>
      </c>
      <c r="L20" s="9">
        <v>-1.090633</v>
      </c>
      <c r="M20" s="9">
        <v>-0.754657</v>
      </c>
      <c r="N20" s="9">
        <v>-0.536176</v>
      </c>
      <c r="O20" s="9">
        <v>-0.714022</v>
      </c>
      <c r="P20" s="9">
        <v>-0.586727</v>
      </c>
      <c r="Q20" s="9">
        <v>-1.951509</v>
      </c>
      <c r="R20" s="9">
        <v>-1.960473</v>
      </c>
      <c r="S20" s="9">
        <v>-2.335157</v>
      </c>
      <c r="T20" s="9">
        <v>-2.062015</v>
      </c>
      <c r="U20" s="9">
        <v>-2.312055</v>
      </c>
      <c r="V20" s="9">
        <v>-2.796786</v>
      </c>
      <c r="W20" s="9">
        <v>-2.456184</v>
      </c>
      <c r="X20" s="9">
        <v>-3.325885</v>
      </c>
      <c r="Y20" s="9">
        <v>-3.49741</v>
      </c>
      <c r="Z20" s="9">
        <v>-9.671275</v>
      </c>
      <c r="AA20" s="9">
        <v>-9.438134</v>
      </c>
      <c r="AB20" s="9">
        <v>-7.306696</v>
      </c>
      <c r="AC20" s="9">
        <v>-9.554483</v>
      </c>
      <c r="AD20" s="9">
        <v>-10.061669</v>
      </c>
      <c r="AE20" s="9">
        <v>-7.633773</v>
      </c>
      <c r="AF20" s="9">
        <v>-14.853338</v>
      </c>
      <c r="AG20" s="9">
        <v>-37.521642</v>
      </c>
      <c r="AH20" s="9">
        <v>-9.59667</v>
      </c>
      <c r="AI20" s="9">
        <v>-9.925786</v>
      </c>
      <c r="AJ20" s="9">
        <v>-10.149334</v>
      </c>
      <c r="AK20" s="9">
        <v>-8.678784</v>
      </c>
      <c r="AL20" s="9">
        <v>-17.883555</v>
      </c>
      <c r="AM20" s="9">
        <v>-13.26736</v>
      </c>
      <c r="AN20" s="9">
        <v>-4.477374</v>
      </c>
      <c r="AO20" s="9">
        <v>-0.722173</v>
      </c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</row>
    <row r="21" ht="15.0" customHeight="1" outlineLevel="1">
      <c r="A21" s="4" t="s">
        <v>120</v>
      </c>
      <c r="B21" s="5">
        <v>1.677195</v>
      </c>
      <c r="C21" s="5">
        <v>2.970092</v>
      </c>
      <c r="D21" s="5">
        <v>2.24171</v>
      </c>
      <c r="E21" s="5">
        <v>4.191629</v>
      </c>
      <c r="F21" s="5">
        <v>7.62198</v>
      </c>
      <c r="G21" s="6">
        <v>-569.43661</v>
      </c>
      <c r="H21" s="5">
        <v>6.911621</v>
      </c>
      <c r="I21" s="5">
        <v>16.550905</v>
      </c>
      <c r="J21" s="6">
        <v>-15.430484</v>
      </c>
      <c r="K21" s="6">
        <v>-7.63667</v>
      </c>
      <c r="L21" s="6">
        <v>-2.445921</v>
      </c>
      <c r="M21" s="6">
        <v>-1.378601</v>
      </c>
      <c r="N21" s="6">
        <v>-2.031238</v>
      </c>
      <c r="O21" s="5">
        <v>15.921896</v>
      </c>
      <c r="P21" s="5">
        <v>2.599921</v>
      </c>
      <c r="Q21" s="5">
        <v>3.275151</v>
      </c>
      <c r="R21" s="5">
        <v>3.035247</v>
      </c>
      <c r="S21" s="5">
        <v>4.801914</v>
      </c>
      <c r="T21" s="5">
        <v>4.255587</v>
      </c>
      <c r="U21" s="5">
        <v>4.198158</v>
      </c>
      <c r="V21" s="5">
        <v>5.861735</v>
      </c>
      <c r="W21" s="5">
        <v>4.76673</v>
      </c>
      <c r="X21" s="5">
        <v>5.742923</v>
      </c>
      <c r="Y21" s="5">
        <v>5.233325</v>
      </c>
      <c r="Z21" s="5">
        <v>4.68379</v>
      </c>
      <c r="AA21" s="5">
        <v>4.406822</v>
      </c>
      <c r="AB21" s="5">
        <v>3.490382</v>
      </c>
      <c r="AC21" s="5">
        <v>3.709708</v>
      </c>
      <c r="AD21" s="5">
        <v>3.15898</v>
      </c>
      <c r="AE21" s="5">
        <v>2.567632</v>
      </c>
      <c r="AF21" s="5">
        <v>3.933666</v>
      </c>
      <c r="AG21" s="5">
        <v>4.365391</v>
      </c>
      <c r="AH21" s="5">
        <v>3.872981</v>
      </c>
      <c r="AI21" s="5">
        <v>5.347927</v>
      </c>
      <c r="AJ21" s="5">
        <v>8.763216</v>
      </c>
      <c r="AK21" s="5">
        <v>12.619888</v>
      </c>
      <c r="AL21" s="5">
        <v>22.721911</v>
      </c>
      <c r="AM21" s="5">
        <v>21.444015</v>
      </c>
      <c r="AN21" s="5">
        <v>21.741075</v>
      </c>
      <c r="AO21" s="5">
        <v>10.336639</v>
      </c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</row>
    <row r="22" ht="15.0" customHeight="1" outlineLevel="1">
      <c r="A22" s="7" t="s">
        <v>121</v>
      </c>
      <c r="B22" s="8">
        <v>3.813957</v>
      </c>
      <c r="C22" s="8">
        <v>8.065656</v>
      </c>
      <c r="D22" s="8">
        <v>5.641484</v>
      </c>
      <c r="E22" s="9">
        <v>-12.426208</v>
      </c>
      <c r="F22" s="9">
        <v>-7.724426</v>
      </c>
      <c r="G22" s="7"/>
      <c r="H22" s="7"/>
      <c r="I22" s="7"/>
      <c r="J22" s="7"/>
      <c r="K22" s="7"/>
      <c r="L22" s="7"/>
      <c r="M22" s="9">
        <v>-1.061074</v>
      </c>
      <c r="N22" s="9">
        <v>-1.037687</v>
      </c>
      <c r="O22" s="9">
        <v>-1.983194</v>
      </c>
      <c r="P22" s="9">
        <v>-2.86393</v>
      </c>
      <c r="Q22" s="9">
        <v>-27.582119</v>
      </c>
      <c r="R22" s="9">
        <v>-57.640362</v>
      </c>
      <c r="S22" s="9">
        <v>-11.083594</v>
      </c>
      <c r="T22" s="9">
        <v>-16.235519</v>
      </c>
      <c r="U22" s="9">
        <v>-69.962692</v>
      </c>
      <c r="V22" s="9">
        <v>-21.431555</v>
      </c>
      <c r="W22" s="9">
        <v>-21.827846</v>
      </c>
      <c r="X22" s="9">
        <v>-33.234652</v>
      </c>
      <c r="Y22" s="9">
        <v>-20.233818</v>
      </c>
      <c r="Z22" s="9">
        <v>-21.22114</v>
      </c>
      <c r="AA22" s="9">
        <v>-106.463514</v>
      </c>
      <c r="AB22" s="8">
        <v>80.751177</v>
      </c>
      <c r="AC22" s="8">
        <v>30.519716</v>
      </c>
      <c r="AD22" s="8">
        <v>59.718368</v>
      </c>
      <c r="AE22" s="8">
        <v>96.533689</v>
      </c>
      <c r="AF22" s="8">
        <v>329.962143</v>
      </c>
      <c r="AG22" s="8">
        <v>278.3605</v>
      </c>
      <c r="AH22" s="8">
        <v>29.402776</v>
      </c>
      <c r="AI22" s="9">
        <v>-57.90665</v>
      </c>
      <c r="AJ22" s="9">
        <v>-27.925879</v>
      </c>
      <c r="AK22" s="9">
        <v>-17.422346</v>
      </c>
      <c r="AL22" s="9">
        <v>-7.302563</v>
      </c>
      <c r="AM22" s="9">
        <v>-12.545942</v>
      </c>
      <c r="AN22" s="9">
        <v>-13.379123</v>
      </c>
      <c r="AO22" s="9">
        <v>-2.860694</v>
      </c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</row>
    <row r="23" ht="15.0" customHeight="1" outlineLevel="1">
      <c r="A23" s="4" t="s">
        <v>122</v>
      </c>
      <c r="B23" s="5">
        <v>0.0</v>
      </c>
      <c r="C23" s="5">
        <v>0.0</v>
      </c>
      <c r="D23" s="5">
        <v>0.0</v>
      </c>
      <c r="E23" s="5">
        <v>0.0</v>
      </c>
      <c r="F23" s="5">
        <v>0.0</v>
      </c>
      <c r="G23" s="5">
        <v>0.0</v>
      </c>
      <c r="H23" s="5">
        <v>0.0</v>
      </c>
      <c r="I23" s="5">
        <v>0.0</v>
      </c>
      <c r="J23" s="5">
        <v>0.0</v>
      </c>
      <c r="K23" s="5">
        <v>0.0</v>
      </c>
      <c r="L23" s="5">
        <v>0.0</v>
      </c>
      <c r="M23" s="5">
        <v>0.634115</v>
      </c>
      <c r="N23" s="5">
        <v>1.627339</v>
      </c>
      <c r="O23" s="5">
        <v>2.295333</v>
      </c>
      <c r="P23" s="5">
        <v>3.281378</v>
      </c>
      <c r="Q23" s="5">
        <v>1.3947</v>
      </c>
      <c r="R23" s="5">
        <v>1.483129</v>
      </c>
      <c r="S23" s="5">
        <v>1.226618</v>
      </c>
      <c r="T23" s="5">
        <v>1.259446</v>
      </c>
      <c r="U23" s="5">
        <v>1.245718</v>
      </c>
      <c r="V23" s="5">
        <v>0.96782</v>
      </c>
      <c r="W23" s="5">
        <v>1.053741</v>
      </c>
      <c r="X23" s="5">
        <v>0.769823</v>
      </c>
      <c r="Y23" s="5">
        <v>0.768787</v>
      </c>
      <c r="Z23" s="5">
        <v>0.842283</v>
      </c>
      <c r="AA23" s="5">
        <v>0.794913</v>
      </c>
      <c r="AB23" s="5">
        <v>0.945626</v>
      </c>
      <c r="AC23" s="5">
        <v>0.856714</v>
      </c>
      <c r="AD23" s="5">
        <v>1.092598</v>
      </c>
      <c r="AE23" s="5">
        <v>1.412928</v>
      </c>
      <c r="AF23" s="5">
        <v>0.975372</v>
      </c>
      <c r="AG23" s="5">
        <v>0.94451</v>
      </c>
      <c r="AH23" s="5">
        <v>1.030131</v>
      </c>
      <c r="AI23" s="5">
        <v>1.001628</v>
      </c>
      <c r="AJ23" s="5">
        <v>0.568397</v>
      </c>
      <c r="AK23" s="5">
        <v>0.372926</v>
      </c>
      <c r="AL23" s="5">
        <v>0.281849</v>
      </c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</row>
    <row r="24" ht="15.0" customHeight="1" outlineLevel="1">
      <c r="A24" s="7" t="s">
        <v>123</v>
      </c>
      <c r="B24" s="8">
        <v>8.053604</v>
      </c>
      <c r="C24" s="8">
        <v>8.304743</v>
      </c>
      <c r="D24" s="8">
        <v>10.508269</v>
      </c>
      <c r="E24" s="8">
        <v>23.335094</v>
      </c>
      <c r="F24" s="9">
        <v>-104.189535</v>
      </c>
      <c r="G24" s="9">
        <v>-22.633049</v>
      </c>
      <c r="H24" s="9">
        <v>-12.272543</v>
      </c>
      <c r="I24" s="9">
        <v>-8.763907</v>
      </c>
      <c r="J24" s="9">
        <v>-6.560802</v>
      </c>
      <c r="K24" s="9">
        <v>-4.407196</v>
      </c>
      <c r="L24" s="9">
        <v>-3.706851</v>
      </c>
      <c r="M24" s="9">
        <v>-3.806861</v>
      </c>
      <c r="N24" s="9">
        <v>-4.83599</v>
      </c>
      <c r="O24" s="9">
        <v>-10.200345</v>
      </c>
      <c r="P24" s="8">
        <v>18.991434</v>
      </c>
      <c r="Q24" s="8">
        <v>11.263046</v>
      </c>
      <c r="R24" s="8">
        <v>11.359371</v>
      </c>
      <c r="S24" s="8">
        <v>12.649496</v>
      </c>
      <c r="T24" s="8">
        <v>12.785064</v>
      </c>
      <c r="U24" s="8">
        <v>12.634594</v>
      </c>
      <c r="V24" s="8">
        <v>10.648619</v>
      </c>
      <c r="W24" s="8">
        <v>8.925015</v>
      </c>
      <c r="X24" s="8">
        <v>9.187735</v>
      </c>
      <c r="Y24" s="8">
        <v>8.946963</v>
      </c>
      <c r="Z24" s="8">
        <v>8.183441</v>
      </c>
      <c r="AA24" s="8">
        <v>7.754232</v>
      </c>
      <c r="AB24" s="8">
        <v>7.058842</v>
      </c>
      <c r="AC24" s="8">
        <v>6.831929</v>
      </c>
      <c r="AD24" s="8">
        <v>5.387501</v>
      </c>
      <c r="AE24" s="8">
        <v>4.372759</v>
      </c>
      <c r="AF24" s="8">
        <v>5.285594</v>
      </c>
      <c r="AG24" s="8">
        <v>5.481565</v>
      </c>
      <c r="AH24" s="8">
        <v>5.02854</v>
      </c>
      <c r="AI24" s="8">
        <v>5.625268</v>
      </c>
      <c r="AJ24" s="8">
        <v>7.622125</v>
      </c>
      <c r="AK24" s="8">
        <v>9.432281</v>
      </c>
      <c r="AL24" s="8">
        <v>7.851142</v>
      </c>
      <c r="AM24" s="8">
        <v>10.548966</v>
      </c>
      <c r="AN24" s="8">
        <v>13.168694</v>
      </c>
      <c r="AO24" s="8">
        <v>8.753484</v>
      </c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</row>
    <row r="25" ht="15.0" customHeight="1" outlineLevel="1">
      <c r="A25" s="4" t="s">
        <v>124</v>
      </c>
      <c r="B25" s="5">
        <v>5.505334</v>
      </c>
      <c r="C25" s="5">
        <v>5.760676</v>
      </c>
      <c r="D25" s="5">
        <v>6.663908</v>
      </c>
      <c r="E25" s="5">
        <v>10.274748</v>
      </c>
      <c r="F25" s="5">
        <v>20.302795</v>
      </c>
      <c r="G25" s="5">
        <v>64.893775</v>
      </c>
      <c r="H25" s="6">
        <v>-34.728891</v>
      </c>
      <c r="I25" s="6">
        <v>-16.170925</v>
      </c>
      <c r="J25" s="6">
        <v>-9.761299</v>
      </c>
      <c r="K25" s="6">
        <v>-5.718882</v>
      </c>
      <c r="L25" s="6">
        <v>-4.488974</v>
      </c>
      <c r="M25" s="6">
        <v>-4.804248</v>
      </c>
      <c r="N25" s="6">
        <v>-6.917828</v>
      </c>
      <c r="O25" s="6">
        <v>-31.575873</v>
      </c>
      <c r="P25" s="5">
        <v>8.312644</v>
      </c>
      <c r="Q25" s="5">
        <v>6.930242</v>
      </c>
      <c r="R25" s="5">
        <v>7.087067</v>
      </c>
      <c r="S25" s="5">
        <v>7.821047</v>
      </c>
      <c r="T25" s="5">
        <v>7.874028</v>
      </c>
      <c r="U25" s="5">
        <v>7.927991</v>
      </c>
      <c r="V25" s="5">
        <v>6.717389</v>
      </c>
      <c r="W25" s="5">
        <v>5.907865</v>
      </c>
      <c r="X25" s="5">
        <v>6.402301</v>
      </c>
      <c r="Y25" s="5">
        <v>6.360491</v>
      </c>
      <c r="Z25" s="5">
        <v>5.955347</v>
      </c>
      <c r="AA25" s="5">
        <v>5.775382</v>
      </c>
      <c r="AB25" s="5">
        <v>5.297305</v>
      </c>
      <c r="AC25" s="5">
        <v>5.295208</v>
      </c>
      <c r="AD25" s="5">
        <v>4.270122</v>
      </c>
      <c r="AE25" s="5">
        <v>3.544457</v>
      </c>
      <c r="AF25" s="5">
        <v>4.339118</v>
      </c>
      <c r="AG25" s="5">
        <v>4.525046</v>
      </c>
      <c r="AH25" s="5">
        <v>4.14115</v>
      </c>
      <c r="AI25" s="5">
        <v>4.553687</v>
      </c>
      <c r="AJ25" s="5">
        <v>6.108316</v>
      </c>
      <c r="AK25" s="5">
        <v>7.326693</v>
      </c>
      <c r="AL25" s="5">
        <v>5.93633</v>
      </c>
      <c r="AM25" s="5">
        <v>7.808635</v>
      </c>
      <c r="AN25" s="5">
        <v>8.992536</v>
      </c>
      <c r="AO25" s="5">
        <v>5.730038</v>
      </c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</row>
    <row r="26" ht="15.0" customHeight="1" outlineLevel="1">
      <c r="A26" s="7" t="s">
        <v>125</v>
      </c>
      <c r="B26" s="8">
        <v>0.719444</v>
      </c>
      <c r="C26" s="8">
        <v>0.779997</v>
      </c>
      <c r="D26" s="8">
        <v>0.76748</v>
      </c>
      <c r="E26" s="8">
        <v>0.857698</v>
      </c>
      <c r="F26" s="8">
        <v>0.891868</v>
      </c>
      <c r="G26" s="8">
        <v>0.972203</v>
      </c>
      <c r="H26" s="8">
        <v>1.273383</v>
      </c>
      <c r="I26" s="8">
        <v>1.485482</v>
      </c>
      <c r="J26" s="8">
        <v>1.816862</v>
      </c>
      <c r="K26" s="8">
        <v>2.305364</v>
      </c>
      <c r="L26" s="8">
        <v>3.78052</v>
      </c>
      <c r="M26" s="8">
        <v>2.500215</v>
      </c>
      <c r="N26" s="8">
        <v>1.570229</v>
      </c>
      <c r="O26" s="8">
        <v>1.089411</v>
      </c>
      <c r="P26" s="8">
        <v>0.812261</v>
      </c>
      <c r="Q26" s="8">
        <v>0.912009</v>
      </c>
      <c r="R26" s="8">
        <v>0.901633</v>
      </c>
      <c r="S26" s="8">
        <v>0.970316</v>
      </c>
      <c r="T26" s="8">
        <v>0.96251</v>
      </c>
      <c r="U26" s="8">
        <v>0.985726</v>
      </c>
      <c r="V26" s="8">
        <v>0.87739</v>
      </c>
      <c r="W26" s="8">
        <v>0.841349</v>
      </c>
      <c r="X26" s="8">
        <v>1.005453</v>
      </c>
      <c r="Y26" s="8">
        <v>1.0422</v>
      </c>
      <c r="Z26" s="8">
        <v>0.98845</v>
      </c>
      <c r="AA26" s="8">
        <v>1.012748</v>
      </c>
      <c r="AB26" s="8">
        <v>0.943998</v>
      </c>
      <c r="AC26" s="8">
        <v>1.021193</v>
      </c>
      <c r="AD26" s="8">
        <v>0.873507</v>
      </c>
      <c r="AE26" s="8">
        <v>0.754833</v>
      </c>
      <c r="AF26" s="8">
        <v>0.939476</v>
      </c>
      <c r="AG26" s="8">
        <v>0.977428</v>
      </c>
      <c r="AH26" s="8">
        <v>0.863039</v>
      </c>
      <c r="AI26" s="8">
        <v>0.863239</v>
      </c>
      <c r="AJ26" s="8">
        <v>1.073675</v>
      </c>
      <c r="AK26" s="8">
        <v>1.115092</v>
      </c>
      <c r="AL26" s="8">
        <v>0.853132</v>
      </c>
      <c r="AM26" s="8">
        <v>1.062138</v>
      </c>
      <c r="AN26" s="8">
        <v>1.050401</v>
      </c>
      <c r="AO26" s="8">
        <v>0.633362</v>
      </c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</row>
    <row r="27" ht="15.0" customHeight="1">
      <c r="A27" s="10" t="s">
        <v>126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</row>
    <row r="28" ht="15.0" customHeight="1" outlineLevel="1">
      <c r="A28" s="7" t="s">
        <v>127</v>
      </c>
      <c r="B28" s="8">
        <v>80.895066</v>
      </c>
      <c r="C28" s="8">
        <v>73.532172</v>
      </c>
      <c r="D28" s="8">
        <v>79.581914</v>
      </c>
      <c r="E28" s="8">
        <v>68.389962</v>
      </c>
      <c r="F28" s="8">
        <v>63.143781</v>
      </c>
      <c r="G28" s="8">
        <v>56.666926</v>
      </c>
      <c r="H28" s="8">
        <v>53.537859</v>
      </c>
      <c r="I28" s="8">
        <v>46.05975</v>
      </c>
      <c r="J28" s="8">
        <v>33.950318</v>
      </c>
      <c r="K28" s="8">
        <v>28.470136</v>
      </c>
      <c r="L28" s="8">
        <v>20.218749</v>
      </c>
      <c r="M28" s="8">
        <v>30.312037</v>
      </c>
      <c r="N28" s="8">
        <v>48.370589</v>
      </c>
      <c r="O28" s="8">
        <v>77.79957</v>
      </c>
      <c r="P28" s="8">
        <v>102.648968</v>
      </c>
      <c r="Q28" s="8">
        <v>105.054641</v>
      </c>
      <c r="R28" s="8">
        <v>102.606007</v>
      </c>
      <c r="S28" s="8">
        <v>101.082392</v>
      </c>
      <c r="T28" s="8">
        <v>98.635067</v>
      </c>
      <c r="U28" s="8">
        <v>96.426832</v>
      </c>
      <c r="V28" s="8">
        <v>95.803531</v>
      </c>
      <c r="W28" s="8">
        <v>93.883577</v>
      </c>
      <c r="X28" s="8">
        <v>91.032832</v>
      </c>
      <c r="Y28" s="8">
        <v>89.325495</v>
      </c>
      <c r="Z28" s="8">
        <v>85.89982</v>
      </c>
      <c r="AA28" s="8">
        <v>84.042478</v>
      </c>
      <c r="AB28" s="8">
        <v>79.886254</v>
      </c>
      <c r="AC28" s="8">
        <v>77.515925</v>
      </c>
      <c r="AD28" s="8">
        <v>75.726098</v>
      </c>
      <c r="AE28" s="8">
        <v>70.903116</v>
      </c>
      <c r="AF28" s="8">
        <v>66.392145</v>
      </c>
      <c r="AG28" s="8">
        <v>63.635235</v>
      </c>
      <c r="AH28" s="8">
        <v>60.992539</v>
      </c>
      <c r="AI28" s="8">
        <v>59.288225</v>
      </c>
      <c r="AJ28" s="8">
        <v>59.254042</v>
      </c>
      <c r="AK28" s="8">
        <v>58.845119</v>
      </c>
      <c r="AL28" s="8">
        <v>54.212754</v>
      </c>
      <c r="AM28" s="8">
        <v>48.377241</v>
      </c>
      <c r="AN28" s="8">
        <v>41.330842</v>
      </c>
      <c r="AO28" s="8">
        <v>96.780614</v>
      </c>
      <c r="AP28" s="8">
        <v>65.237113</v>
      </c>
      <c r="AQ28" s="8">
        <v>64.208763</v>
      </c>
      <c r="AR28" s="8">
        <v>74.376119</v>
      </c>
      <c r="AS28" s="8">
        <v>65.065445</v>
      </c>
      <c r="AT28" s="8">
        <v>74.250746</v>
      </c>
      <c r="AU28" s="8">
        <v>74.092537</v>
      </c>
      <c r="AV28" s="8">
        <v>73.083582</v>
      </c>
      <c r="AW28" s="8">
        <v>71.579104</v>
      </c>
      <c r="AX28" s="8">
        <v>70.474627</v>
      </c>
      <c r="AY28" s="8">
        <v>68.880597</v>
      </c>
      <c r="AZ28" s="8">
        <v>67.972973</v>
      </c>
      <c r="BA28" s="8">
        <v>66.576577</v>
      </c>
      <c r="BB28" s="8">
        <v>55.647815</v>
      </c>
      <c r="BC28" s="8">
        <v>62.858859</v>
      </c>
      <c r="BD28" s="8">
        <v>60.501502</v>
      </c>
      <c r="BE28" s="8">
        <v>59.813814</v>
      </c>
      <c r="BF28" s="8">
        <v>71.312281</v>
      </c>
      <c r="BG28" s="8">
        <v>77.207143</v>
      </c>
      <c r="BH28" s="8">
        <v>82.107527</v>
      </c>
      <c r="BI28" s="8">
        <v>85.182796</v>
      </c>
      <c r="BJ28" s="8">
        <v>89.477612</v>
      </c>
      <c r="BK28" s="8">
        <v>93.645418</v>
      </c>
      <c r="BL28" s="8">
        <v>93.192771</v>
      </c>
      <c r="BM28" s="8">
        <v>92.108434</v>
      </c>
      <c r="BN28" s="8">
        <v>75.496667</v>
      </c>
      <c r="BO28" s="8">
        <v>75.41806</v>
      </c>
      <c r="BP28" s="8">
        <v>75.993289</v>
      </c>
      <c r="BQ28" s="8">
        <v>91.348178</v>
      </c>
      <c r="BR28" s="8">
        <v>94.236287</v>
      </c>
      <c r="BS28" s="8">
        <v>83.862595</v>
      </c>
      <c r="BT28" s="8">
        <v>114.548387</v>
      </c>
      <c r="BU28" s="8">
        <v>119.722543</v>
      </c>
      <c r="BV28" s="8">
        <v>122.469512</v>
      </c>
      <c r="BW28" s="8">
        <v>89.638889</v>
      </c>
      <c r="BX28" s="8">
        <v>117.285714</v>
      </c>
      <c r="BY28" s="8">
        <v>115.807453</v>
      </c>
      <c r="BZ28" s="8">
        <v>114.875776</v>
      </c>
      <c r="CA28" s="8">
        <v>100.20765</v>
      </c>
      <c r="CB28" s="8">
        <v>111.45</v>
      </c>
      <c r="CC28" s="8">
        <v>109.0</v>
      </c>
      <c r="CD28" s="8">
        <v>95.243094</v>
      </c>
      <c r="CE28" s="8">
        <v>108.405063</v>
      </c>
      <c r="CF28" s="8">
        <v>110.788462</v>
      </c>
      <c r="CG28" s="8">
        <v>110.891026</v>
      </c>
      <c r="CH28" s="8">
        <v>108.416667</v>
      </c>
      <c r="CI28" s="8">
        <v>111.193548</v>
      </c>
      <c r="CJ28" s="8">
        <v>118.316129</v>
      </c>
      <c r="CK28" s="8">
        <v>123.136364</v>
      </c>
      <c r="CL28" s="8">
        <v>129.987013</v>
      </c>
      <c r="CM28" s="8">
        <v>132.844156</v>
      </c>
      <c r="CN28" s="8">
        <v>129.12987</v>
      </c>
      <c r="CO28" s="8">
        <v>129.571681</v>
      </c>
      <c r="CP28" s="8">
        <v>109.329268</v>
      </c>
      <c r="CQ28" s="8">
        <v>108.682927</v>
      </c>
      <c r="CR28" s="8">
        <v>115.74026</v>
      </c>
      <c r="CS28" s="8">
        <v>119.599589</v>
      </c>
      <c r="CT28" s="8">
        <v>124.16129</v>
      </c>
      <c r="CU28" s="8">
        <v>121.14557</v>
      </c>
      <c r="CV28" s="8">
        <v>116.719512</v>
      </c>
      <c r="CW28" s="8">
        <v>120.209922</v>
      </c>
    </row>
    <row r="29" ht="15.0" customHeight="1" outlineLevel="1">
      <c r="A29" s="4" t="s">
        <v>128</v>
      </c>
      <c r="B29" s="5">
        <v>7.226514</v>
      </c>
      <c r="C29" s="5">
        <v>6.906283</v>
      </c>
      <c r="D29" s="5">
        <v>5.812333</v>
      </c>
      <c r="E29" s="5">
        <v>2.513721</v>
      </c>
      <c r="F29" s="6">
        <v>-0.540514</v>
      </c>
      <c r="G29" s="6">
        <v>-2.43413</v>
      </c>
      <c r="H29" s="6">
        <v>-5.555017</v>
      </c>
      <c r="I29" s="6">
        <v>-7.807129</v>
      </c>
      <c r="J29" s="6">
        <v>-9.401754</v>
      </c>
      <c r="K29" s="6">
        <v>-14.89247</v>
      </c>
      <c r="L29" s="6">
        <v>-20.620571</v>
      </c>
      <c r="M29" s="6">
        <v>-19.9079</v>
      </c>
      <c r="N29" s="6">
        <v>-15.705757</v>
      </c>
      <c r="O29" s="6">
        <v>-8.309099</v>
      </c>
      <c r="P29" s="5">
        <v>4.390282</v>
      </c>
      <c r="Q29" s="5">
        <v>8.506653</v>
      </c>
      <c r="R29" s="5">
        <v>8.144195</v>
      </c>
      <c r="S29" s="5">
        <v>7.753817</v>
      </c>
      <c r="T29" s="5">
        <v>7.425639</v>
      </c>
      <c r="U29" s="5">
        <v>7.523029</v>
      </c>
      <c r="V29" s="5">
        <v>7.893705</v>
      </c>
      <c r="W29" s="5">
        <v>8.850281</v>
      </c>
      <c r="X29" s="5">
        <v>9.962115</v>
      </c>
      <c r="Y29" s="5">
        <v>10.405206</v>
      </c>
      <c r="Z29" s="5">
        <v>10.375546</v>
      </c>
      <c r="AA29" s="5">
        <v>10.976438</v>
      </c>
      <c r="AB29" s="5">
        <v>10.683403</v>
      </c>
      <c r="AC29" s="5">
        <v>11.586587</v>
      </c>
      <c r="AD29" s="5">
        <v>12.277913</v>
      </c>
      <c r="AE29" s="5">
        <v>12.239418</v>
      </c>
      <c r="AF29" s="5">
        <v>11.800722</v>
      </c>
      <c r="AG29" s="5">
        <v>11.346912</v>
      </c>
      <c r="AH29" s="5">
        <v>10.468035</v>
      </c>
      <c r="AI29" s="5">
        <v>9.098219</v>
      </c>
      <c r="AJ29" s="5">
        <v>8.346701</v>
      </c>
      <c r="AK29" s="5">
        <v>6.956719</v>
      </c>
      <c r="AL29" s="5">
        <v>5.890946</v>
      </c>
      <c r="AM29" s="5">
        <v>4.870932</v>
      </c>
      <c r="AN29" s="5">
        <v>3.296755</v>
      </c>
      <c r="AO29" s="5">
        <v>7.002598</v>
      </c>
      <c r="AP29" s="5">
        <v>3.561856</v>
      </c>
      <c r="AQ29" s="5">
        <v>2.396907</v>
      </c>
      <c r="AR29" s="5">
        <v>2.00597</v>
      </c>
      <c r="AS29" s="5">
        <v>1.267016</v>
      </c>
      <c r="AT29" s="5">
        <v>0.865672</v>
      </c>
      <c r="AU29" s="5">
        <v>0.077612</v>
      </c>
      <c r="AV29" s="6">
        <v>-1.328358</v>
      </c>
      <c r="AW29" s="6">
        <v>-2.002985</v>
      </c>
      <c r="AX29" s="6">
        <v>-1.40597</v>
      </c>
      <c r="AY29" s="6">
        <v>-0.346269</v>
      </c>
      <c r="AZ29" s="5">
        <v>1.075075</v>
      </c>
      <c r="BA29" s="5">
        <v>1.33033</v>
      </c>
      <c r="BB29" s="5">
        <v>0.352185</v>
      </c>
      <c r="BC29" s="6">
        <v>-0.753754</v>
      </c>
      <c r="BD29" s="6">
        <v>-2.144144</v>
      </c>
      <c r="BE29" s="6">
        <v>-1.138138</v>
      </c>
      <c r="BF29" s="6">
        <v>-1.101754</v>
      </c>
      <c r="BG29" s="6">
        <v>-1.707143</v>
      </c>
      <c r="BH29" s="6">
        <v>-1.437276</v>
      </c>
      <c r="BI29" s="6">
        <v>-2.419355</v>
      </c>
      <c r="BJ29" s="6">
        <v>-2.130597</v>
      </c>
      <c r="BK29" s="6">
        <v>-0.250996</v>
      </c>
      <c r="BL29" s="5">
        <v>2.128514</v>
      </c>
      <c r="BM29" s="5">
        <v>3.875502</v>
      </c>
      <c r="BN29" s="5">
        <v>4.063333</v>
      </c>
      <c r="BO29" s="5">
        <v>3.959866</v>
      </c>
      <c r="BP29" s="5">
        <v>4.003356</v>
      </c>
      <c r="BQ29" s="5">
        <v>4.291498</v>
      </c>
      <c r="BR29" s="5">
        <v>2.07173</v>
      </c>
      <c r="BS29" s="5">
        <v>0.938931</v>
      </c>
      <c r="BT29" s="6">
        <v>-0.005376</v>
      </c>
      <c r="BU29" s="6">
        <v>-0.537572</v>
      </c>
      <c r="BV29" s="6">
        <v>-0.02439</v>
      </c>
      <c r="BW29" s="6">
        <v>-0.407407</v>
      </c>
      <c r="BX29" s="6">
        <v>-0.944099</v>
      </c>
      <c r="BY29" s="6">
        <v>-0.826087</v>
      </c>
      <c r="BZ29" s="5">
        <v>1.335404</v>
      </c>
      <c r="CA29" s="5">
        <v>2.191257</v>
      </c>
      <c r="CB29" s="5">
        <v>2.49375</v>
      </c>
      <c r="CC29" s="6">
        <v>-3.2</v>
      </c>
      <c r="CD29" s="6">
        <v>-6.872928</v>
      </c>
      <c r="CE29" s="6">
        <v>-12.64557</v>
      </c>
      <c r="CF29" s="6">
        <v>-17.705128</v>
      </c>
      <c r="CG29" s="6">
        <v>-16.807692</v>
      </c>
      <c r="CH29" s="6">
        <v>-19.160256</v>
      </c>
      <c r="CI29" s="6">
        <v>-14.851613</v>
      </c>
      <c r="CJ29" s="6">
        <v>-11.458065</v>
      </c>
      <c r="CK29" s="6">
        <v>-6.688312</v>
      </c>
      <c r="CL29" s="5">
        <v>0.623377</v>
      </c>
      <c r="CM29" s="5">
        <v>3.857143</v>
      </c>
      <c r="CN29" s="5">
        <v>7.701299</v>
      </c>
      <c r="CO29" s="5">
        <v>9.081789</v>
      </c>
      <c r="CP29" s="5">
        <v>7.573171</v>
      </c>
      <c r="CQ29" s="5">
        <v>7.420732</v>
      </c>
      <c r="CR29" s="5">
        <v>7.857143</v>
      </c>
      <c r="CS29" s="5">
        <v>7.79792</v>
      </c>
      <c r="CT29" s="5">
        <v>9.993548</v>
      </c>
      <c r="CU29" s="5">
        <v>10.974684</v>
      </c>
      <c r="CV29" s="5">
        <v>11.896341</v>
      </c>
      <c r="CW29" s="5">
        <v>14.564514</v>
      </c>
    </row>
    <row r="30" ht="15.0" customHeight="1" outlineLevel="1">
      <c r="A30" s="7" t="s">
        <v>129</v>
      </c>
      <c r="B30" s="8">
        <v>3.661413</v>
      </c>
      <c r="C30" s="8">
        <v>3.796509</v>
      </c>
      <c r="D30" s="8">
        <v>2.955961</v>
      </c>
      <c r="E30" s="8">
        <v>0.622286</v>
      </c>
      <c r="F30" s="9">
        <v>-1.822943</v>
      </c>
      <c r="G30" s="9">
        <v>-3.240774</v>
      </c>
      <c r="H30" s="9">
        <v>-5.796894</v>
      </c>
      <c r="I30" s="9">
        <v>-7.338239</v>
      </c>
      <c r="J30" s="9">
        <v>-8.347454</v>
      </c>
      <c r="K30" s="9">
        <v>-12.644202</v>
      </c>
      <c r="L30" s="9">
        <v>-16.817127</v>
      </c>
      <c r="M30" s="9">
        <v>-16.507804</v>
      </c>
      <c r="N30" s="9">
        <v>-13.257466</v>
      </c>
      <c r="O30" s="9">
        <v>-7.81727</v>
      </c>
      <c r="P30" s="8">
        <v>1.579938</v>
      </c>
      <c r="Q30" s="8">
        <v>4.90636</v>
      </c>
      <c r="R30" s="8">
        <v>4.801978</v>
      </c>
      <c r="S30" s="8">
        <v>4.563867</v>
      </c>
      <c r="T30" s="8">
        <v>4.362315</v>
      </c>
      <c r="U30" s="8">
        <v>4.462293</v>
      </c>
      <c r="V30" s="8">
        <v>2.645247</v>
      </c>
      <c r="W30" s="8">
        <v>3.077797</v>
      </c>
      <c r="X30" s="8">
        <v>3.577975</v>
      </c>
      <c r="Y30" s="8">
        <v>3.792818</v>
      </c>
      <c r="Z30" s="8">
        <v>5.433342</v>
      </c>
      <c r="AA30" s="8">
        <v>5.778909</v>
      </c>
      <c r="AB30" s="8">
        <v>5.63611</v>
      </c>
      <c r="AC30" s="8">
        <v>6.186072</v>
      </c>
      <c r="AD30" s="8">
        <v>11.969499</v>
      </c>
      <c r="AE30" s="8">
        <v>12.731256</v>
      </c>
      <c r="AF30" s="8">
        <v>13.078752</v>
      </c>
      <c r="AG30" s="8">
        <v>12.981339</v>
      </c>
      <c r="AH30" s="8">
        <v>8.366349</v>
      </c>
      <c r="AI30" s="8">
        <v>7.016991</v>
      </c>
      <c r="AJ30" s="8">
        <v>5.846038</v>
      </c>
      <c r="AK30" s="8">
        <v>5.053072</v>
      </c>
      <c r="AL30" s="8">
        <v>3.574285</v>
      </c>
      <c r="AM30" s="8">
        <v>2.649547</v>
      </c>
      <c r="AN30" s="8">
        <v>1.661867</v>
      </c>
      <c r="AO30" s="8">
        <v>1.499678</v>
      </c>
      <c r="AP30" s="8">
        <v>2.930412</v>
      </c>
      <c r="AQ30" s="8">
        <v>1.878866</v>
      </c>
      <c r="AR30" s="8">
        <v>1.211642</v>
      </c>
      <c r="AS30" s="9">
        <v>-0.15288</v>
      </c>
      <c r="AT30" s="9">
        <v>-3.658806</v>
      </c>
      <c r="AU30" s="9">
        <v>-4.219701</v>
      </c>
      <c r="AV30" s="9">
        <v>-5.357015</v>
      </c>
      <c r="AW30" s="9">
        <v>-4.858507</v>
      </c>
      <c r="AX30" s="9">
        <v>-3.465373</v>
      </c>
      <c r="AY30" s="9">
        <v>-2.446269</v>
      </c>
      <c r="AZ30" s="9">
        <v>-1.214715</v>
      </c>
      <c r="BA30" s="9">
        <v>-1.104505</v>
      </c>
      <c r="BB30" s="9">
        <v>-1.326735</v>
      </c>
      <c r="BC30" s="9">
        <v>-2.746246</v>
      </c>
      <c r="BD30" s="9">
        <v>-3.970571</v>
      </c>
      <c r="BE30" s="9">
        <v>-3.094595</v>
      </c>
      <c r="BF30" s="9">
        <v>-3.918596</v>
      </c>
      <c r="BG30" s="9">
        <v>-2.900714</v>
      </c>
      <c r="BH30" s="9">
        <v>-3.840502</v>
      </c>
      <c r="BI30" s="9">
        <v>-7.422939</v>
      </c>
      <c r="BJ30" s="9">
        <v>-6.716418</v>
      </c>
      <c r="BK30" s="9">
        <v>-6.625498</v>
      </c>
      <c r="BL30" s="8">
        <v>0.437751</v>
      </c>
      <c r="BM30" s="8">
        <v>2.080321</v>
      </c>
      <c r="BN30" s="8">
        <v>2.013333</v>
      </c>
      <c r="BO30" s="8">
        <v>1.461538</v>
      </c>
      <c r="BP30" s="8">
        <v>1.379195</v>
      </c>
      <c r="BQ30" s="8">
        <v>0.963563</v>
      </c>
      <c r="BR30" s="9">
        <v>-1.616034</v>
      </c>
      <c r="BS30" s="9">
        <v>-2.103053</v>
      </c>
      <c r="BT30" s="9">
        <v>-4.22043</v>
      </c>
      <c r="BU30" s="9">
        <v>-4.942197</v>
      </c>
      <c r="BV30" s="9">
        <v>-3.890244</v>
      </c>
      <c r="BW30" s="9">
        <v>-3.236111</v>
      </c>
      <c r="BX30" s="9">
        <v>-4.701863</v>
      </c>
      <c r="BY30" s="9">
        <v>-4.726708</v>
      </c>
      <c r="BZ30" s="9">
        <v>-3.012422</v>
      </c>
      <c r="CA30" s="9">
        <v>-1.085246</v>
      </c>
      <c r="CB30" s="9">
        <v>-1.279375</v>
      </c>
      <c r="CC30" s="9">
        <v>-7.675</v>
      </c>
      <c r="CD30" s="9">
        <v>-9.093923</v>
      </c>
      <c r="CE30" s="9">
        <v>-16.272152</v>
      </c>
      <c r="CF30" s="9">
        <v>-19.173077</v>
      </c>
      <c r="CG30" s="9">
        <v>-16.173077</v>
      </c>
      <c r="CH30" s="9">
        <v>-17.897436</v>
      </c>
      <c r="CI30" s="9">
        <v>-14.722581</v>
      </c>
      <c r="CJ30" s="9">
        <v>-14.8</v>
      </c>
      <c r="CK30" s="9">
        <v>-11.441558</v>
      </c>
      <c r="CL30" s="9">
        <v>-5.954545</v>
      </c>
      <c r="CM30" s="9">
        <v>-1.175325</v>
      </c>
      <c r="CN30" s="8">
        <v>4.201299</v>
      </c>
      <c r="CO30" s="8">
        <v>5.40567</v>
      </c>
      <c r="CP30" s="8">
        <v>4.426829</v>
      </c>
      <c r="CQ30" s="8">
        <v>4.164634</v>
      </c>
      <c r="CR30" s="8">
        <v>4.090909</v>
      </c>
      <c r="CS30" s="8">
        <v>3.993399</v>
      </c>
      <c r="CT30" s="8">
        <v>5.309677</v>
      </c>
      <c r="CU30" s="8">
        <v>6.183544</v>
      </c>
      <c r="CV30" s="8">
        <v>6.817073</v>
      </c>
      <c r="CW30" s="8">
        <v>8.143733</v>
      </c>
    </row>
    <row r="31" ht="15.0" customHeight="1" outlineLevel="1">
      <c r="A31" s="4" t="s">
        <v>130</v>
      </c>
      <c r="B31" s="5">
        <v>2.1802</v>
      </c>
      <c r="C31" s="5">
        <v>3.6879</v>
      </c>
      <c r="D31" s="5">
        <v>2.5432</v>
      </c>
      <c r="E31" s="5">
        <v>0.0106</v>
      </c>
      <c r="F31" s="6">
        <v>-2.5458</v>
      </c>
      <c r="G31" s="6">
        <v>-2.9667</v>
      </c>
      <c r="H31" s="6">
        <v>-3.6696</v>
      </c>
      <c r="I31" s="6">
        <v>-3.122</v>
      </c>
      <c r="J31" s="6">
        <v>-5.4948</v>
      </c>
      <c r="K31" s="6">
        <v>-10.4613</v>
      </c>
      <c r="L31" s="6">
        <v>-15.3106</v>
      </c>
      <c r="M31" s="6">
        <v>-18.605</v>
      </c>
      <c r="N31" s="6">
        <v>-13.8469</v>
      </c>
      <c r="O31" s="6">
        <v>-8.1735</v>
      </c>
      <c r="P31" s="6">
        <v>-1.8632</v>
      </c>
      <c r="Q31" s="5">
        <v>3.811</v>
      </c>
      <c r="R31" s="5">
        <v>3.5507</v>
      </c>
      <c r="S31" s="5">
        <v>3.396</v>
      </c>
      <c r="T31" s="5">
        <v>3.106</v>
      </c>
      <c r="U31" s="5">
        <v>3.036</v>
      </c>
      <c r="V31" s="5">
        <v>1.126</v>
      </c>
      <c r="W31" s="5">
        <v>1.68</v>
      </c>
      <c r="X31" s="5">
        <v>2.23</v>
      </c>
      <c r="Y31" s="5">
        <v>2.56</v>
      </c>
      <c r="Z31" s="5">
        <v>4.34</v>
      </c>
      <c r="AA31" s="5">
        <v>4.3745</v>
      </c>
      <c r="AB31" s="5">
        <v>4.3045</v>
      </c>
      <c r="AC31" s="5">
        <v>4.7745</v>
      </c>
      <c r="AD31" s="5">
        <v>9.3045</v>
      </c>
      <c r="AE31" s="5">
        <v>10.4</v>
      </c>
      <c r="AF31" s="5">
        <v>11.13</v>
      </c>
      <c r="AG31" s="5">
        <v>11.29</v>
      </c>
      <c r="AH31" s="5">
        <v>7.02</v>
      </c>
      <c r="AI31" s="5">
        <v>5.81</v>
      </c>
      <c r="AJ31" s="5">
        <v>4.57</v>
      </c>
      <c r="AK31" s="5">
        <v>3.92</v>
      </c>
      <c r="AL31" s="6">
        <v>-4.2211</v>
      </c>
      <c r="AM31" s="6">
        <v>-4.7411</v>
      </c>
      <c r="AN31" s="6">
        <v>-5.3211</v>
      </c>
      <c r="AO31" s="6">
        <v>-6.9911</v>
      </c>
      <c r="AP31" s="5">
        <v>1.02</v>
      </c>
      <c r="AQ31" s="6">
        <v>-0.45</v>
      </c>
      <c r="AR31" s="6">
        <v>-1.76</v>
      </c>
      <c r="AS31" s="6">
        <v>-5.6952</v>
      </c>
      <c r="AT31" s="6">
        <v>-9.6552</v>
      </c>
      <c r="AU31" s="6">
        <v>-9.4252</v>
      </c>
      <c r="AV31" s="6">
        <v>-9.5552</v>
      </c>
      <c r="AW31" s="6">
        <v>-5.91</v>
      </c>
      <c r="AX31" s="6">
        <v>-2.93</v>
      </c>
      <c r="AY31" s="6">
        <v>-2.08</v>
      </c>
      <c r="AZ31" s="6">
        <v>-1.26</v>
      </c>
      <c r="BA31" s="6">
        <v>-1.47</v>
      </c>
      <c r="BB31" s="6">
        <v>-2.21</v>
      </c>
      <c r="BC31" s="6">
        <v>-3.84</v>
      </c>
      <c r="BD31" s="6">
        <v>-5.2</v>
      </c>
      <c r="BE31" s="6">
        <v>-5.03</v>
      </c>
      <c r="BF31" s="6">
        <v>-5.22</v>
      </c>
      <c r="BG31" s="6">
        <v>-3.79</v>
      </c>
      <c r="BH31" s="6">
        <v>-8.17</v>
      </c>
      <c r="BI31" s="6">
        <v>-8.14</v>
      </c>
      <c r="BJ31" s="6">
        <v>-7.2</v>
      </c>
      <c r="BK31" s="6">
        <v>-6.76</v>
      </c>
      <c r="BL31" s="5">
        <v>0.09</v>
      </c>
      <c r="BM31" s="5">
        <v>1.71</v>
      </c>
      <c r="BN31" s="5">
        <v>2.06</v>
      </c>
      <c r="BO31" s="5">
        <v>1.51</v>
      </c>
      <c r="BP31" s="5">
        <v>1.57</v>
      </c>
      <c r="BQ31" s="5">
        <v>0.78</v>
      </c>
      <c r="BR31" s="6">
        <v>-2.78</v>
      </c>
      <c r="BS31" s="6">
        <v>-3.77</v>
      </c>
      <c r="BT31" s="6">
        <v>-4.61</v>
      </c>
      <c r="BU31" s="6">
        <v>-5.12</v>
      </c>
      <c r="BV31" s="6">
        <v>-4.03</v>
      </c>
      <c r="BW31" s="6">
        <v>-4.43</v>
      </c>
      <c r="BX31" s="6">
        <v>-4.7</v>
      </c>
      <c r="BY31" s="6">
        <v>-4.73</v>
      </c>
      <c r="BZ31" s="6">
        <v>-3.03</v>
      </c>
      <c r="CA31" s="6">
        <v>-1.7</v>
      </c>
      <c r="CB31" s="6">
        <v>-2.2</v>
      </c>
      <c r="CC31" s="6">
        <v>-7.85</v>
      </c>
      <c r="CD31" s="6">
        <v>-10.54</v>
      </c>
      <c r="CE31" s="6">
        <v>-16.47</v>
      </c>
      <c r="CF31" s="6">
        <v>-19.19</v>
      </c>
      <c r="CG31" s="6">
        <v>-16.22</v>
      </c>
      <c r="CH31" s="6">
        <v>-18.0</v>
      </c>
      <c r="CI31" s="6">
        <v>-14.75</v>
      </c>
      <c r="CJ31" s="6">
        <v>-14.85</v>
      </c>
      <c r="CK31" s="6">
        <v>-11.42</v>
      </c>
      <c r="CL31" s="6">
        <v>-5.94</v>
      </c>
      <c r="CM31" s="6">
        <v>-1.3</v>
      </c>
      <c r="CN31" s="5">
        <v>3.95</v>
      </c>
      <c r="CO31" s="5">
        <v>5.09</v>
      </c>
      <c r="CP31" s="5">
        <v>4.45</v>
      </c>
      <c r="CQ31" s="5">
        <v>4.25</v>
      </c>
      <c r="CR31" s="5">
        <v>3.99</v>
      </c>
      <c r="CS31" s="5">
        <v>3.7</v>
      </c>
      <c r="CT31" s="5">
        <v>5.16</v>
      </c>
      <c r="CU31" s="5">
        <v>5.89</v>
      </c>
      <c r="CV31" s="5">
        <v>6.49</v>
      </c>
      <c r="CW31" s="5">
        <v>7.54</v>
      </c>
    </row>
    <row r="32" ht="15.0" customHeight="1" outlineLevel="1">
      <c r="A32" s="7" t="s">
        <v>131</v>
      </c>
      <c r="B32" s="8">
        <v>0.0</v>
      </c>
      <c r="C32" s="8">
        <v>0.0</v>
      </c>
      <c r="D32" s="8">
        <v>0.0</v>
      </c>
      <c r="E32" s="8">
        <v>0.0</v>
      </c>
      <c r="F32" s="8">
        <v>0.0</v>
      </c>
      <c r="G32" s="8">
        <v>0.0</v>
      </c>
      <c r="H32" s="8">
        <v>0.0</v>
      </c>
      <c r="I32" s="8">
        <v>0.0</v>
      </c>
      <c r="J32" s="8">
        <v>0.0</v>
      </c>
      <c r="K32" s="8">
        <v>0.0</v>
      </c>
      <c r="L32" s="8">
        <v>0.0</v>
      </c>
      <c r="M32" s="8">
        <v>0.1</v>
      </c>
      <c r="N32" s="8">
        <v>0.2</v>
      </c>
      <c r="O32" s="8">
        <v>0.3</v>
      </c>
      <c r="P32" s="8">
        <v>0.4</v>
      </c>
      <c r="Q32" s="8">
        <v>0.4</v>
      </c>
      <c r="R32" s="8">
        <v>0.4</v>
      </c>
      <c r="S32" s="8">
        <v>0.4</v>
      </c>
      <c r="T32" s="8">
        <v>0.4</v>
      </c>
      <c r="U32" s="8">
        <v>0.4</v>
      </c>
      <c r="V32" s="8">
        <v>0.4</v>
      </c>
      <c r="W32" s="8">
        <v>0.4</v>
      </c>
      <c r="X32" s="8">
        <v>0.4</v>
      </c>
      <c r="Y32" s="8">
        <v>0.4</v>
      </c>
      <c r="Z32" s="8">
        <v>0.4</v>
      </c>
      <c r="AA32" s="8">
        <v>0.4</v>
      </c>
      <c r="AB32" s="8">
        <v>0.4</v>
      </c>
      <c r="AC32" s="8">
        <v>0.4</v>
      </c>
      <c r="AD32" s="8">
        <v>0.4</v>
      </c>
      <c r="AE32" s="8">
        <v>0.4</v>
      </c>
      <c r="AF32" s="8">
        <v>0.4</v>
      </c>
      <c r="AG32" s="8">
        <v>0.4</v>
      </c>
      <c r="AH32" s="8">
        <v>0.4</v>
      </c>
      <c r="AI32" s="8">
        <v>0.4</v>
      </c>
      <c r="AJ32" s="8">
        <v>0.3</v>
      </c>
      <c r="AK32" s="8">
        <v>0.2</v>
      </c>
      <c r="AL32" s="8">
        <v>0.1</v>
      </c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</row>
    <row r="33" ht="15.0" customHeight="1" outlineLevel="1">
      <c r="A33" s="4" t="s">
        <v>132</v>
      </c>
      <c r="B33" s="5">
        <v>0.0</v>
      </c>
      <c r="C33" s="5">
        <v>0.0</v>
      </c>
      <c r="D33" s="5">
        <v>0.0</v>
      </c>
      <c r="E33" s="5">
        <v>0.0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5">
        <v>10.495933</v>
      </c>
      <c r="R33" s="5">
        <v>11.265384</v>
      </c>
      <c r="S33" s="5">
        <v>11.778563</v>
      </c>
      <c r="T33" s="5">
        <v>12.8783</v>
      </c>
      <c r="U33" s="5">
        <v>13.175231</v>
      </c>
      <c r="V33" s="5">
        <v>35.523979</v>
      </c>
      <c r="W33" s="5">
        <v>23.809524</v>
      </c>
      <c r="X33" s="5">
        <v>17.93722</v>
      </c>
      <c r="Y33" s="5">
        <v>15.625</v>
      </c>
      <c r="Z33" s="5">
        <v>9.21659</v>
      </c>
      <c r="AA33" s="5">
        <v>9.143902</v>
      </c>
      <c r="AB33" s="5">
        <v>9.292601</v>
      </c>
      <c r="AC33" s="5">
        <v>8.377841</v>
      </c>
      <c r="AD33" s="5">
        <v>4.298995</v>
      </c>
      <c r="AE33" s="5">
        <v>3.846154</v>
      </c>
      <c r="AF33" s="5">
        <v>3.59389</v>
      </c>
      <c r="AG33" s="5">
        <v>3.542958</v>
      </c>
      <c r="AH33" s="5">
        <v>5.698006</v>
      </c>
      <c r="AI33" s="5">
        <v>6.884682</v>
      </c>
      <c r="AJ33" s="5">
        <v>6.564551</v>
      </c>
      <c r="AK33" s="5">
        <v>5.102041</v>
      </c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</row>
    <row r="34" ht="15.0" customHeight="1" outlineLevel="1">
      <c r="A34" s="7" t="s">
        <v>133</v>
      </c>
      <c r="B34" s="9">
        <v>-7.85917</v>
      </c>
      <c r="C34" s="9">
        <v>-6.71221</v>
      </c>
      <c r="D34" s="9">
        <v>-8.84014</v>
      </c>
      <c r="E34" s="9">
        <v>-8.91273</v>
      </c>
      <c r="F34" s="9">
        <v>-12.14564</v>
      </c>
      <c r="G34" s="9">
        <v>-12.96132</v>
      </c>
      <c r="H34" s="9">
        <v>-13.76448</v>
      </c>
      <c r="I34" s="9">
        <v>-11.33192</v>
      </c>
      <c r="J34" s="9">
        <v>-11.48611</v>
      </c>
      <c r="K34" s="9">
        <v>-11.84191</v>
      </c>
      <c r="L34" s="9">
        <v>-12.38746</v>
      </c>
      <c r="M34" s="9">
        <v>-11.04944</v>
      </c>
      <c r="N34" s="9">
        <v>-10.86897</v>
      </c>
      <c r="O34" s="9">
        <v>-6.23137</v>
      </c>
      <c r="P34" s="9">
        <v>-6.23335</v>
      </c>
      <c r="Q34" s="9">
        <v>-0.27557</v>
      </c>
      <c r="R34" s="8">
        <v>0.36527</v>
      </c>
      <c r="S34" s="9">
        <v>-0.04941</v>
      </c>
      <c r="T34" s="9">
        <v>-1.43174</v>
      </c>
      <c r="U34" s="9">
        <v>-0.3669</v>
      </c>
      <c r="V34" s="9">
        <v>-1.23328</v>
      </c>
      <c r="W34" s="9">
        <v>-1.88707</v>
      </c>
      <c r="X34" s="9">
        <v>-2.17805</v>
      </c>
      <c r="Y34" s="9">
        <v>-1.64035</v>
      </c>
      <c r="Z34" s="8">
        <v>8.225</v>
      </c>
      <c r="AA34" s="8">
        <v>7.61798</v>
      </c>
      <c r="AB34" s="8">
        <v>6.97328</v>
      </c>
      <c r="AC34" s="8">
        <v>7.46115</v>
      </c>
      <c r="AD34" s="8">
        <v>8.45787</v>
      </c>
      <c r="AE34" s="8">
        <v>8.02768</v>
      </c>
      <c r="AF34" s="8">
        <v>8.04223</v>
      </c>
      <c r="AG34" s="8">
        <v>9.02145</v>
      </c>
      <c r="AH34" s="8">
        <v>5.87714</v>
      </c>
      <c r="AI34" s="8">
        <v>5.36055</v>
      </c>
      <c r="AJ34" s="8">
        <v>3.98385</v>
      </c>
      <c r="AK34" s="8">
        <v>2.8976</v>
      </c>
      <c r="AL34" s="8">
        <v>6.93056</v>
      </c>
      <c r="AM34" s="8">
        <v>5.67105</v>
      </c>
      <c r="AN34" s="8">
        <v>1.68474</v>
      </c>
      <c r="AO34" s="9">
        <v>-10.46084</v>
      </c>
      <c r="AP34" s="9">
        <v>-16.80109</v>
      </c>
      <c r="AQ34" s="9">
        <v>-24.48926</v>
      </c>
      <c r="AR34" s="9">
        <v>-24.98273</v>
      </c>
      <c r="AS34" s="9">
        <v>-23.82101</v>
      </c>
      <c r="AT34" s="9">
        <v>-21.99709</v>
      </c>
      <c r="AU34" s="9">
        <v>-26.74847</v>
      </c>
      <c r="AV34" s="9">
        <v>-25.90736</v>
      </c>
      <c r="AW34" s="9">
        <v>-21.20994</v>
      </c>
      <c r="AX34" s="9">
        <v>-14.4171</v>
      </c>
      <c r="AY34" s="9">
        <v>-13.45138</v>
      </c>
      <c r="AZ34" s="9">
        <v>-11.84244</v>
      </c>
      <c r="BA34" s="9">
        <v>-11.83088</v>
      </c>
      <c r="BB34" s="9">
        <v>-10.93054</v>
      </c>
      <c r="BC34" s="9">
        <v>-11.80003</v>
      </c>
      <c r="BD34" s="9">
        <v>-11.69782</v>
      </c>
      <c r="BE34" s="9">
        <v>-10.48932</v>
      </c>
      <c r="BF34" s="9">
        <v>-8.59964</v>
      </c>
      <c r="BG34" s="9">
        <v>-10.71839</v>
      </c>
      <c r="BH34" s="9">
        <v>-10.91057</v>
      </c>
      <c r="BI34" s="9">
        <v>-10.52166</v>
      </c>
      <c r="BJ34" s="8">
        <v>3.35058</v>
      </c>
      <c r="BK34" s="8">
        <v>6.60966</v>
      </c>
      <c r="BL34" s="8">
        <v>9.9777</v>
      </c>
      <c r="BM34" s="8">
        <v>10.65365</v>
      </c>
      <c r="BN34" s="8">
        <v>3.32367</v>
      </c>
      <c r="BO34" s="8">
        <v>2.46089</v>
      </c>
      <c r="BP34" s="8">
        <v>0.93936</v>
      </c>
      <c r="BQ34" s="9">
        <v>-2.72697</v>
      </c>
      <c r="BR34" s="9">
        <v>-2.39721</v>
      </c>
      <c r="BS34" s="9">
        <v>-2.3848</v>
      </c>
      <c r="BT34" s="9">
        <v>-6.71637</v>
      </c>
      <c r="BU34" s="9">
        <v>-8.08833</v>
      </c>
      <c r="BV34" s="9">
        <v>-4.41637</v>
      </c>
      <c r="BW34" s="9">
        <v>-3.75684</v>
      </c>
      <c r="BX34" s="9">
        <v>-4.31872</v>
      </c>
      <c r="BY34" s="9">
        <v>-3.6052</v>
      </c>
      <c r="BZ34" s="9">
        <v>-1.95237</v>
      </c>
      <c r="CA34" s="9">
        <v>-0.75919</v>
      </c>
      <c r="CB34" s="9">
        <v>-0.84573</v>
      </c>
      <c r="CC34" s="8">
        <v>0.28825</v>
      </c>
      <c r="CD34" s="9">
        <v>-3.26958</v>
      </c>
      <c r="CE34" s="9">
        <v>-3.16039</v>
      </c>
      <c r="CF34" s="9">
        <v>-0.65219</v>
      </c>
      <c r="CG34" s="8">
        <v>6.13109</v>
      </c>
      <c r="CH34" s="8">
        <v>16.09686</v>
      </c>
      <c r="CI34" s="8">
        <v>28.22942</v>
      </c>
      <c r="CJ34" s="8">
        <v>31.44677</v>
      </c>
      <c r="CK34" s="8">
        <v>34.78021</v>
      </c>
      <c r="CL34" s="8">
        <v>40.3349</v>
      </c>
      <c r="CM34" s="8">
        <v>43.65064</v>
      </c>
      <c r="CN34" s="8">
        <v>47.06114</v>
      </c>
      <c r="CO34" s="8">
        <v>47.19111</v>
      </c>
      <c r="CP34" s="8">
        <v>47.07036</v>
      </c>
      <c r="CQ34" s="8">
        <v>45.17272</v>
      </c>
      <c r="CR34" s="8">
        <v>42.90351</v>
      </c>
      <c r="CS34" s="8">
        <v>46.26136</v>
      </c>
      <c r="CT34" s="8">
        <v>43.88079</v>
      </c>
      <c r="CU34" s="8">
        <v>42.77028</v>
      </c>
      <c r="CV34" s="8">
        <v>42.0558</v>
      </c>
      <c r="CW34" s="8">
        <v>41.51196</v>
      </c>
    </row>
    <row r="35" ht="15.0" customHeight="1" outlineLevel="1">
      <c r="A35" s="4" t="s">
        <v>134</v>
      </c>
      <c r="B35" s="6">
        <v>-17.260796</v>
      </c>
      <c r="C35" s="6">
        <v>-16.120027</v>
      </c>
      <c r="D35" s="6">
        <v>-18.257778</v>
      </c>
      <c r="E35" s="6">
        <v>-18.364925</v>
      </c>
      <c r="F35" s="6">
        <v>-21.624557</v>
      </c>
      <c r="G35" s="6">
        <v>-22.456854</v>
      </c>
      <c r="H35" s="6">
        <v>-23.096307</v>
      </c>
      <c r="I35" s="6">
        <v>-20.717042</v>
      </c>
      <c r="J35" s="6">
        <v>-20.890302</v>
      </c>
      <c r="K35" s="6">
        <v>-21.261988</v>
      </c>
      <c r="L35" s="6">
        <v>-21.913875</v>
      </c>
      <c r="M35" s="6">
        <v>-20.896907</v>
      </c>
      <c r="N35" s="6">
        <v>-22.92157</v>
      </c>
      <c r="O35" s="6">
        <v>-18.304763</v>
      </c>
      <c r="P35" s="6">
        <v>-20.776259</v>
      </c>
      <c r="Q35" s="6">
        <v>-14.696318</v>
      </c>
      <c r="R35" s="6">
        <v>-13.756883</v>
      </c>
      <c r="S35" s="6">
        <v>-13.964801</v>
      </c>
      <c r="T35" s="6">
        <v>-15.402409</v>
      </c>
      <c r="U35" s="6">
        <v>-13.888079</v>
      </c>
      <c r="V35" s="6">
        <v>-14.777679</v>
      </c>
      <c r="W35" s="6">
        <v>-15.45487</v>
      </c>
      <c r="X35" s="6">
        <v>-15.622911</v>
      </c>
      <c r="Y35" s="6">
        <v>-14.876725</v>
      </c>
      <c r="Z35" s="6">
        <v>-4.910418</v>
      </c>
      <c r="AA35" s="6">
        <v>-5.331562</v>
      </c>
      <c r="AB35" s="6">
        <v>-5.78921</v>
      </c>
      <c r="AC35" s="6">
        <v>-4.886711</v>
      </c>
      <c r="AD35" s="6">
        <v>-3.638561</v>
      </c>
      <c r="AE35" s="6">
        <v>-3.70852</v>
      </c>
      <c r="AF35" s="6">
        <v>-2.760995</v>
      </c>
      <c r="AG35" s="6">
        <v>-1.128682</v>
      </c>
      <c r="AH35" s="6">
        <v>-4.046195</v>
      </c>
      <c r="AI35" s="6">
        <v>-4.023359</v>
      </c>
      <c r="AJ35" s="6">
        <v>-5.200341</v>
      </c>
      <c r="AK35" s="6">
        <v>-6.179437</v>
      </c>
      <c r="AL35" s="6">
        <v>-1.983946</v>
      </c>
      <c r="AM35" s="6">
        <v>-3.238022</v>
      </c>
      <c r="AN35" s="6">
        <v>-8.174434</v>
      </c>
      <c r="AO35" s="6">
        <v>-34.963937</v>
      </c>
      <c r="AP35" s="6">
        <v>-18.610146</v>
      </c>
      <c r="AQ35" s="6">
        <v>-27.049664</v>
      </c>
      <c r="AR35" s="6">
        <v>-25.445045</v>
      </c>
      <c r="AS35" s="6">
        <v>-26.41278</v>
      </c>
      <c r="AT35" s="6">
        <v>-24.606919</v>
      </c>
      <c r="AU35" s="6">
        <v>-29.376187</v>
      </c>
      <c r="AV35" s="6">
        <v>-28.552974</v>
      </c>
      <c r="AW35" s="6">
        <v>-21.764717</v>
      </c>
      <c r="AX35" s="6">
        <v>-17.13764</v>
      </c>
      <c r="AY35" s="6">
        <v>-16.192966</v>
      </c>
      <c r="AZ35" s="6">
        <v>-14.616374</v>
      </c>
      <c r="BA35" s="6">
        <v>-12.502649</v>
      </c>
      <c r="BB35" s="6">
        <v>-11.626643</v>
      </c>
      <c r="BC35" s="6">
        <v>-14.724512</v>
      </c>
      <c r="BD35" s="6">
        <v>-14.646323</v>
      </c>
      <c r="BE35" s="6">
        <v>-11.246936</v>
      </c>
      <c r="BF35" s="6">
        <v>-11.88128</v>
      </c>
      <c r="BG35" s="6">
        <v>-14.641323</v>
      </c>
      <c r="BH35" s="6">
        <v>-14.77788</v>
      </c>
      <c r="BI35" s="6">
        <v>-11.529012</v>
      </c>
      <c r="BJ35" s="6">
        <v>-0.652897</v>
      </c>
      <c r="BK35" s="5">
        <v>2.138185</v>
      </c>
      <c r="BL35" s="5">
        <v>5.375689</v>
      </c>
      <c r="BM35" s="5">
        <v>9.41066</v>
      </c>
      <c r="BN35" s="6">
        <v>-1.344723</v>
      </c>
      <c r="BO35" s="6">
        <v>-2.259181</v>
      </c>
      <c r="BP35" s="6">
        <v>-3.882146</v>
      </c>
      <c r="BQ35" s="6">
        <v>-4.247958</v>
      </c>
      <c r="BR35" s="6">
        <v>-7.872548</v>
      </c>
      <c r="BS35" s="6">
        <v>-7.928994</v>
      </c>
      <c r="BT35" s="6">
        <v>-12.989205</v>
      </c>
      <c r="BU35" s="6">
        <v>-10.085789</v>
      </c>
      <c r="BV35" s="6">
        <v>-11.698235</v>
      </c>
      <c r="BW35" s="6">
        <v>-11.142246</v>
      </c>
      <c r="BX35" s="6">
        <v>-11.853238</v>
      </c>
      <c r="BY35" s="6">
        <v>-6.05004</v>
      </c>
      <c r="BZ35" s="6">
        <v>-9.606431</v>
      </c>
      <c r="CA35" s="6">
        <v>-8.463097</v>
      </c>
      <c r="CB35" s="6">
        <v>-8.645237</v>
      </c>
      <c r="CC35" s="6">
        <v>-2.368685</v>
      </c>
      <c r="CD35" s="6">
        <v>-11.195659</v>
      </c>
      <c r="CE35" s="6">
        <v>-11.155796</v>
      </c>
      <c r="CF35" s="6">
        <v>-8.817334</v>
      </c>
      <c r="CG35" s="6">
        <v>-2.146203</v>
      </c>
      <c r="CH35" s="5">
        <v>7.769573</v>
      </c>
      <c r="CI35" s="5">
        <v>11.137616</v>
      </c>
      <c r="CJ35" s="5">
        <v>13.931214</v>
      </c>
      <c r="CK35" s="5">
        <v>17.192676</v>
      </c>
      <c r="CL35" s="5">
        <v>31.595996</v>
      </c>
      <c r="CM35" s="5">
        <v>34.512501</v>
      </c>
      <c r="CN35" s="5">
        <v>39.702349</v>
      </c>
      <c r="CO35" s="5">
        <v>39.674463</v>
      </c>
      <c r="CP35" s="5">
        <v>41.330074</v>
      </c>
      <c r="CQ35" s="5">
        <v>39.35775</v>
      </c>
      <c r="CR35" s="5">
        <v>37.024488</v>
      </c>
      <c r="CS35" s="5">
        <v>38.227348</v>
      </c>
      <c r="CT35" s="5">
        <v>37.843635</v>
      </c>
      <c r="CU35" s="5">
        <v>36.784569</v>
      </c>
      <c r="CV35" s="5">
        <v>36.136212</v>
      </c>
      <c r="CW35" s="5">
        <v>33.901231</v>
      </c>
    </row>
    <row r="36" ht="15.0" customHeight="1" outlineLevel="1">
      <c r="A36" s="7" t="s">
        <v>135</v>
      </c>
      <c r="B36" s="8">
        <v>7.637754</v>
      </c>
      <c r="C36" s="8">
        <v>6.040217</v>
      </c>
      <c r="D36" s="8">
        <v>6.579799</v>
      </c>
      <c r="E36" s="8">
        <v>3.03462</v>
      </c>
      <c r="F36" s="8">
        <v>1.579642</v>
      </c>
      <c r="G36" s="9">
        <v>-0.022268</v>
      </c>
      <c r="H36" s="8">
        <v>2.64048</v>
      </c>
      <c r="I36" s="8">
        <v>1.085137</v>
      </c>
      <c r="J36" s="9">
        <v>-1.329835</v>
      </c>
      <c r="K36" s="9">
        <v>-2.777388</v>
      </c>
      <c r="L36" s="9">
        <v>-9.771371</v>
      </c>
      <c r="M36" s="9">
        <v>-11.439131</v>
      </c>
      <c r="N36" s="9">
        <v>-6.050498</v>
      </c>
      <c r="O36" s="8">
        <v>0.820882</v>
      </c>
      <c r="P36" s="8">
        <v>4.688605</v>
      </c>
      <c r="Q36" s="8">
        <v>8.756849</v>
      </c>
      <c r="R36" s="8">
        <v>8.885604</v>
      </c>
      <c r="S36" s="8">
        <v>6.791042</v>
      </c>
      <c r="T36" s="8">
        <v>7.463131</v>
      </c>
      <c r="U36" s="8">
        <v>7.648593</v>
      </c>
      <c r="V36" s="8">
        <v>7.050814</v>
      </c>
      <c r="W36" s="8">
        <v>7.963531</v>
      </c>
      <c r="X36" s="8">
        <v>9.047657</v>
      </c>
      <c r="Y36" s="8">
        <v>9.942054</v>
      </c>
      <c r="Z36" s="8">
        <v>10.139224</v>
      </c>
      <c r="AA36" s="8">
        <v>11.418661</v>
      </c>
      <c r="AB36" s="8">
        <v>12.119016</v>
      </c>
      <c r="AC36" s="8">
        <v>12.585896</v>
      </c>
      <c r="AD36" s="8">
        <v>11.589185</v>
      </c>
      <c r="AE36" s="8">
        <v>11.025723</v>
      </c>
      <c r="AF36" s="8">
        <v>10.425389</v>
      </c>
      <c r="AG36" s="8">
        <v>9.701307</v>
      </c>
      <c r="AH36" s="8">
        <v>10.025869</v>
      </c>
      <c r="AI36" s="8">
        <v>7.46738</v>
      </c>
      <c r="AJ36" s="8">
        <v>6.022903</v>
      </c>
      <c r="AK36" s="8">
        <v>4.249642</v>
      </c>
      <c r="AL36" s="8">
        <v>1.561488</v>
      </c>
      <c r="AM36" s="8">
        <v>2.003356</v>
      </c>
      <c r="AN36" s="8">
        <v>1.683449</v>
      </c>
      <c r="AO36" s="8">
        <v>2.442767</v>
      </c>
      <c r="AP36" s="8">
        <v>3.904639</v>
      </c>
      <c r="AQ36" s="8">
        <v>3.600515</v>
      </c>
      <c r="AR36" s="8">
        <v>2.671642</v>
      </c>
      <c r="AS36" s="8">
        <v>3.348168</v>
      </c>
      <c r="AT36" s="8">
        <v>5.674627</v>
      </c>
      <c r="AU36" s="8">
        <v>5.220896</v>
      </c>
      <c r="AV36" s="8">
        <v>3.101493</v>
      </c>
      <c r="AW36" s="8">
        <v>2.029851</v>
      </c>
      <c r="AX36" s="8">
        <v>1.483582</v>
      </c>
      <c r="AY36" s="8">
        <v>2.152239</v>
      </c>
      <c r="AZ36" s="8">
        <v>4.483483</v>
      </c>
      <c r="BA36" s="8">
        <v>3.726727</v>
      </c>
      <c r="BB36" s="8">
        <v>2.812339</v>
      </c>
      <c r="BC36" s="8">
        <v>3.498498</v>
      </c>
      <c r="BD36" s="8">
        <v>2.783784</v>
      </c>
      <c r="BE36" s="8">
        <v>2.792793</v>
      </c>
      <c r="BF36" s="9">
        <v>-1.536842</v>
      </c>
      <c r="BG36" s="9">
        <v>-5.75</v>
      </c>
      <c r="BH36" s="9">
        <v>-4.960573</v>
      </c>
      <c r="BI36" s="9">
        <v>-4.996416</v>
      </c>
      <c r="BJ36" s="9">
        <v>-0.145522</v>
      </c>
      <c r="BK36" s="8">
        <v>5.366534</v>
      </c>
      <c r="BL36" s="8">
        <v>5.955823</v>
      </c>
      <c r="BM36" s="8">
        <v>7.7751</v>
      </c>
      <c r="BN36" s="8">
        <v>7.183333</v>
      </c>
      <c r="BO36" s="8">
        <v>6.926421</v>
      </c>
      <c r="BP36" s="8">
        <v>6.885906</v>
      </c>
      <c r="BQ36" s="8">
        <v>7.850202</v>
      </c>
      <c r="BR36" s="8">
        <v>7.261603</v>
      </c>
      <c r="BS36" s="8">
        <v>5.996183</v>
      </c>
      <c r="BT36" s="8">
        <v>7.247312</v>
      </c>
      <c r="BU36" s="8">
        <v>5.919075</v>
      </c>
      <c r="BV36" s="8">
        <v>5.768293</v>
      </c>
      <c r="BW36" s="8">
        <v>4.851852</v>
      </c>
      <c r="BX36" s="8">
        <v>5.037267</v>
      </c>
      <c r="BY36" s="8">
        <v>4.453416</v>
      </c>
      <c r="BZ36" s="8">
        <v>3.695652</v>
      </c>
      <c r="CA36" s="8">
        <v>5.191257</v>
      </c>
      <c r="CB36" s="8">
        <v>8.08125</v>
      </c>
      <c r="CC36" s="8">
        <v>3.75625</v>
      </c>
      <c r="CD36" s="8">
        <v>0.939227</v>
      </c>
      <c r="CE36" s="9">
        <v>-5.14557</v>
      </c>
      <c r="CF36" s="9">
        <v>-6.576923</v>
      </c>
      <c r="CG36" s="9">
        <v>-7.121795</v>
      </c>
      <c r="CH36" s="9">
        <v>-8.121795</v>
      </c>
      <c r="CI36" s="9">
        <v>-1.858065</v>
      </c>
      <c r="CJ36" s="8">
        <v>0.554839</v>
      </c>
      <c r="CK36" s="8">
        <v>3.318182</v>
      </c>
      <c r="CL36" s="8">
        <v>11.142857</v>
      </c>
      <c r="CM36" s="8">
        <v>14.402597</v>
      </c>
      <c r="CN36" s="8">
        <v>17.142857</v>
      </c>
      <c r="CO36" s="8">
        <v>20.66255</v>
      </c>
      <c r="CP36" s="8">
        <v>17.27439</v>
      </c>
      <c r="CQ36" s="8">
        <v>17.195122</v>
      </c>
      <c r="CR36" s="8">
        <v>16.928571</v>
      </c>
      <c r="CS36" s="8">
        <v>15.272051</v>
      </c>
      <c r="CT36" s="8">
        <v>17.864516</v>
      </c>
      <c r="CU36" s="8">
        <v>19.810127</v>
      </c>
      <c r="CV36" s="8">
        <v>17.445122</v>
      </c>
      <c r="CW36" s="8">
        <v>19.801542</v>
      </c>
    </row>
    <row r="37" ht="15.0" customHeight="1" outlineLevel="1">
      <c r="A37" s="4" t="s">
        <v>136</v>
      </c>
      <c r="B37" s="5">
        <v>3.358716</v>
      </c>
      <c r="C37" s="5">
        <v>2.224246</v>
      </c>
      <c r="D37" s="5">
        <v>2.61456</v>
      </c>
      <c r="E37" s="6">
        <v>-1.023643</v>
      </c>
      <c r="F37" s="6">
        <v>-1.558692</v>
      </c>
      <c r="G37" s="11">
        <f t="shared" ref="G37:L37" si="3">G36</f>
        <v>-0.022268</v>
      </c>
      <c r="H37" s="11">
        <f t="shared" si="3"/>
        <v>2.64048</v>
      </c>
      <c r="I37" s="11">
        <f t="shared" si="3"/>
        <v>1.085137</v>
      </c>
      <c r="J37" s="11">
        <f t="shared" si="3"/>
        <v>-1.329835</v>
      </c>
      <c r="K37" s="11">
        <f t="shared" si="3"/>
        <v>-2.777388</v>
      </c>
      <c r="L37" s="11">
        <f t="shared" si="3"/>
        <v>-9.771371</v>
      </c>
      <c r="M37" s="6">
        <v>-14.862304</v>
      </c>
      <c r="N37" s="6">
        <v>-11.843654</v>
      </c>
      <c r="O37" s="6">
        <v>-6.590377</v>
      </c>
      <c r="P37" s="6">
        <v>-4.256389</v>
      </c>
      <c r="Q37" s="6">
        <v>-1.039804</v>
      </c>
      <c r="R37" s="6">
        <v>-0.467901</v>
      </c>
      <c r="S37" s="6">
        <v>-2.942186</v>
      </c>
      <c r="T37" s="6">
        <v>-1.956205</v>
      </c>
      <c r="U37" s="6">
        <v>-0.458959</v>
      </c>
      <c r="V37" s="6">
        <v>-1.928465</v>
      </c>
      <c r="W37" s="6">
        <v>-1.739063</v>
      </c>
      <c r="X37" s="6">
        <v>-1.563428</v>
      </c>
      <c r="Y37" s="6">
        <v>-2.571438</v>
      </c>
      <c r="Z37" s="6">
        <v>-2.237863</v>
      </c>
      <c r="AA37" s="6">
        <v>-0.47265</v>
      </c>
      <c r="AB37" s="5">
        <v>0.523831</v>
      </c>
      <c r="AC37" s="5">
        <v>1.529831</v>
      </c>
      <c r="AD37" s="5">
        <v>0.613044</v>
      </c>
      <c r="AE37" s="5">
        <v>0.293265</v>
      </c>
      <c r="AF37" s="5">
        <v>0.124287</v>
      </c>
      <c r="AG37" s="5">
        <v>0.152141</v>
      </c>
      <c r="AH37" s="5">
        <v>1.320624</v>
      </c>
      <c r="AI37" s="6">
        <v>-0.689644</v>
      </c>
      <c r="AJ37" s="6">
        <v>-1.890003</v>
      </c>
      <c r="AK37" s="6">
        <v>-3.078231</v>
      </c>
      <c r="AL37" s="6">
        <v>-4.858568</v>
      </c>
      <c r="AM37" s="6">
        <v>-3.424215</v>
      </c>
      <c r="AN37" s="6">
        <v>-2.735605</v>
      </c>
      <c r="AO37" s="6">
        <v>-8.826531</v>
      </c>
      <c r="AP37" s="6">
        <v>-4.175258</v>
      </c>
      <c r="AQ37" s="6">
        <v>-4.025773</v>
      </c>
      <c r="AR37" s="6">
        <v>-4.895522</v>
      </c>
      <c r="AS37" s="6">
        <v>-1.594241</v>
      </c>
      <c r="AT37" s="5">
        <v>1.122388</v>
      </c>
      <c r="AU37" s="5">
        <v>0.486567</v>
      </c>
      <c r="AV37" s="6">
        <v>-1.337313</v>
      </c>
      <c r="AW37" s="6">
        <v>-2.78806</v>
      </c>
      <c r="AX37" s="6">
        <v>-3.865672</v>
      </c>
      <c r="AY37" s="6">
        <v>-3.791045</v>
      </c>
      <c r="AZ37" s="6">
        <v>-1.552553</v>
      </c>
      <c r="BA37" s="6">
        <v>-2.165165</v>
      </c>
      <c r="BB37" s="6">
        <v>-1.892031</v>
      </c>
      <c r="BC37" s="6">
        <v>-1.459459</v>
      </c>
      <c r="BD37" s="6">
        <v>-2.228228</v>
      </c>
      <c r="BE37" s="6">
        <v>-1.774775</v>
      </c>
      <c r="BF37" s="6">
        <v>-6.070175</v>
      </c>
      <c r="BG37" s="6">
        <v>-9.339286</v>
      </c>
      <c r="BH37" s="6">
        <v>-7.928315</v>
      </c>
      <c r="BI37" s="6">
        <v>-8.136201</v>
      </c>
      <c r="BJ37" s="6">
        <v>-3.451493</v>
      </c>
      <c r="BK37" s="5">
        <v>2.087649</v>
      </c>
      <c r="BL37" s="5">
        <v>2.947791</v>
      </c>
      <c r="BM37" s="5">
        <v>4.907631</v>
      </c>
      <c r="BN37" s="5">
        <v>4.86</v>
      </c>
      <c r="BO37" s="5">
        <v>4.755853</v>
      </c>
      <c r="BP37" s="5">
        <v>4.845638</v>
      </c>
      <c r="BQ37" s="5">
        <v>5.704453</v>
      </c>
      <c r="BR37" s="5">
        <v>5.392405</v>
      </c>
      <c r="BS37" s="5">
        <v>4.30916</v>
      </c>
      <c r="BT37" s="5">
        <v>4.327957</v>
      </c>
      <c r="BU37" s="5">
        <v>1.982659</v>
      </c>
      <c r="BV37" s="5">
        <v>0.646341</v>
      </c>
      <c r="BW37" s="5">
        <v>0.236111</v>
      </c>
      <c r="BX37" s="6">
        <v>-1.521739</v>
      </c>
      <c r="BY37" s="6">
        <v>-1.925466</v>
      </c>
      <c r="BZ37" s="6">
        <v>-2.279503</v>
      </c>
      <c r="CA37" s="5">
        <v>3.295082</v>
      </c>
      <c r="CB37" s="5">
        <v>4.95625</v>
      </c>
      <c r="CC37" s="6">
        <v>-0.49375</v>
      </c>
      <c r="CD37" s="6">
        <v>-3.674033</v>
      </c>
      <c r="CE37" s="6">
        <v>-15.367089</v>
      </c>
      <c r="CF37" s="6">
        <v>-17.185897</v>
      </c>
      <c r="CG37" s="6">
        <v>-19.179487</v>
      </c>
      <c r="CH37" s="6">
        <v>-21.698718</v>
      </c>
      <c r="CI37" s="6">
        <v>-18.819355</v>
      </c>
      <c r="CJ37" s="6">
        <v>-21.458065</v>
      </c>
      <c r="CK37" s="6">
        <v>-20.318182</v>
      </c>
      <c r="CL37" s="6">
        <v>-14.474026</v>
      </c>
      <c r="CM37" s="6">
        <v>-10.824675</v>
      </c>
      <c r="CN37" s="6">
        <v>-7.168831</v>
      </c>
      <c r="CO37" s="6">
        <v>-3.524865</v>
      </c>
      <c r="CP37" s="6">
        <v>-3.792683</v>
      </c>
      <c r="CQ37" s="6">
        <v>-3.506098</v>
      </c>
      <c r="CR37" s="6">
        <v>-4.577922</v>
      </c>
      <c r="CS37" s="6">
        <v>-8.600647</v>
      </c>
      <c r="CT37" s="6">
        <v>-5.277419</v>
      </c>
      <c r="CU37" s="6">
        <v>-2.329114</v>
      </c>
      <c r="CV37" s="6">
        <v>-1.847561</v>
      </c>
      <c r="CW37" s="5">
        <v>3.309553</v>
      </c>
    </row>
    <row r="38" ht="15.0" customHeight="1" outlineLevel="1">
      <c r="A38" s="7" t="s">
        <v>137</v>
      </c>
      <c r="B38" s="8">
        <v>654.119</v>
      </c>
      <c r="C38" s="8">
        <v>719.345</v>
      </c>
      <c r="D38" s="8">
        <v>656.707</v>
      </c>
      <c r="E38" s="8">
        <v>716.07</v>
      </c>
      <c r="F38" s="8">
        <v>715.985</v>
      </c>
      <c r="G38" s="8">
        <v>718.532</v>
      </c>
      <c r="H38" s="8">
        <v>649.503</v>
      </c>
      <c r="I38" s="8">
        <v>648.766</v>
      </c>
      <c r="J38" s="8">
        <v>721.142</v>
      </c>
      <c r="K38" s="8">
        <v>656.372</v>
      </c>
      <c r="L38" s="8">
        <v>634.609</v>
      </c>
      <c r="M38" s="8">
        <v>571.984</v>
      </c>
      <c r="N38" s="8">
        <v>509.049</v>
      </c>
      <c r="O38" s="8">
        <v>428.807</v>
      </c>
      <c r="P38" s="8">
        <v>425.713</v>
      </c>
      <c r="Q38" s="8">
        <v>435.659</v>
      </c>
      <c r="R38" s="8">
        <v>442.401</v>
      </c>
      <c r="S38" s="8">
        <v>445.587</v>
      </c>
      <c r="T38" s="8">
        <v>453.429</v>
      </c>
      <c r="U38" s="8">
        <v>461.915</v>
      </c>
      <c r="V38" s="8">
        <v>461.507</v>
      </c>
      <c r="W38" s="8">
        <v>464.618</v>
      </c>
      <c r="X38" s="8">
        <v>474.598</v>
      </c>
      <c r="Y38" s="8">
        <v>477.165</v>
      </c>
      <c r="Z38" s="8">
        <v>486.625</v>
      </c>
      <c r="AA38" s="8">
        <v>492.965</v>
      </c>
      <c r="AB38" s="8">
        <v>507.797</v>
      </c>
      <c r="AC38" s="8">
        <v>518.358</v>
      </c>
      <c r="AD38" s="8">
        <v>528.51</v>
      </c>
      <c r="AE38" s="8">
        <v>566.04</v>
      </c>
      <c r="AF38" s="8">
        <v>611.488</v>
      </c>
      <c r="AG38" s="8">
        <v>644.14</v>
      </c>
      <c r="AH38" s="8">
        <v>680.739</v>
      </c>
      <c r="AI38" s="8">
        <v>707.611</v>
      </c>
      <c r="AJ38" s="8">
        <v>716.93</v>
      </c>
      <c r="AK38" s="8">
        <v>724.767</v>
      </c>
      <c r="AL38" s="8">
        <v>735.196</v>
      </c>
      <c r="AM38" s="8">
        <v>734.767</v>
      </c>
      <c r="AN38" s="8">
        <v>741.335</v>
      </c>
      <c r="AO38" s="8">
        <v>276.326</v>
      </c>
      <c r="AP38" s="8">
        <v>388.0</v>
      </c>
      <c r="AQ38" s="8">
        <v>388.0</v>
      </c>
      <c r="AR38" s="8">
        <v>335.0</v>
      </c>
      <c r="AS38" s="8">
        <v>382.0</v>
      </c>
      <c r="AT38" s="8">
        <v>335.0</v>
      </c>
      <c r="AU38" s="8">
        <v>335.0</v>
      </c>
      <c r="AV38" s="8">
        <v>335.0</v>
      </c>
      <c r="AW38" s="8">
        <v>335.0</v>
      </c>
      <c r="AX38" s="8">
        <v>335.0</v>
      </c>
      <c r="AY38" s="8">
        <v>335.0</v>
      </c>
      <c r="AZ38" s="8">
        <v>333.0</v>
      </c>
      <c r="BA38" s="8">
        <v>333.0</v>
      </c>
      <c r="BB38" s="8">
        <v>389.0</v>
      </c>
      <c r="BC38" s="8">
        <v>333.0</v>
      </c>
      <c r="BD38" s="8">
        <v>333.0</v>
      </c>
      <c r="BE38" s="8">
        <v>333.0</v>
      </c>
      <c r="BF38" s="8">
        <v>285.0</v>
      </c>
      <c r="BG38" s="8">
        <v>280.0</v>
      </c>
      <c r="BH38" s="8">
        <v>279.0</v>
      </c>
      <c r="BI38" s="8">
        <v>279.0</v>
      </c>
      <c r="BJ38" s="8">
        <v>268.0</v>
      </c>
      <c r="BK38" s="8">
        <v>251.0</v>
      </c>
      <c r="BL38" s="8">
        <v>249.0</v>
      </c>
      <c r="BM38" s="8">
        <v>249.0</v>
      </c>
      <c r="BN38" s="8">
        <v>300.0</v>
      </c>
      <c r="BO38" s="8">
        <v>299.0</v>
      </c>
      <c r="BP38" s="8">
        <v>298.0</v>
      </c>
      <c r="BQ38" s="8">
        <v>247.0</v>
      </c>
      <c r="BR38" s="8">
        <v>237.0</v>
      </c>
      <c r="BS38" s="8">
        <v>262.0</v>
      </c>
      <c r="BT38" s="8">
        <v>186.0</v>
      </c>
      <c r="BU38" s="8">
        <v>173.0</v>
      </c>
      <c r="BV38" s="8">
        <v>164.0</v>
      </c>
      <c r="BW38" s="8">
        <v>216.0</v>
      </c>
      <c r="BX38" s="8">
        <v>161.0</v>
      </c>
      <c r="BY38" s="8">
        <v>161.0</v>
      </c>
      <c r="BZ38" s="8">
        <v>161.0</v>
      </c>
      <c r="CA38" s="8">
        <v>183.0</v>
      </c>
      <c r="CB38" s="8">
        <v>160.0</v>
      </c>
      <c r="CC38" s="8">
        <v>160.0</v>
      </c>
      <c r="CD38" s="8">
        <v>181.0</v>
      </c>
      <c r="CE38" s="8">
        <v>158.0</v>
      </c>
      <c r="CF38" s="8">
        <v>156.0</v>
      </c>
      <c r="CG38" s="8">
        <v>156.0</v>
      </c>
      <c r="CH38" s="8">
        <v>156.0</v>
      </c>
      <c r="CI38" s="8">
        <v>155.0</v>
      </c>
      <c r="CJ38" s="8">
        <v>155.0</v>
      </c>
      <c r="CK38" s="8">
        <v>154.0</v>
      </c>
      <c r="CL38" s="8">
        <v>154.0</v>
      </c>
      <c r="CM38" s="8">
        <v>154.0</v>
      </c>
      <c r="CN38" s="8">
        <v>154.0</v>
      </c>
      <c r="CO38" s="8">
        <v>152.062548</v>
      </c>
      <c r="CP38" s="8">
        <v>164.0</v>
      </c>
      <c r="CQ38" s="8">
        <v>164.0</v>
      </c>
      <c r="CR38" s="8">
        <v>154.0</v>
      </c>
      <c r="CS38" s="8">
        <v>148.244656</v>
      </c>
      <c r="CT38" s="8">
        <v>155.0</v>
      </c>
      <c r="CU38" s="8">
        <v>158.0</v>
      </c>
      <c r="CV38" s="8">
        <v>164.0</v>
      </c>
      <c r="CW38" s="8">
        <v>161.351074</v>
      </c>
    </row>
    <row r="39" ht="15.0" customHeight="1" outlineLevel="1">
      <c r="A39" s="4" t="s">
        <v>138</v>
      </c>
      <c r="B39" s="5">
        <v>654.119</v>
      </c>
      <c r="C39" s="5">
        <v>653.602</v>
      </c>
      <c r="D39" s="5">
        <v>652.0</v>
      </c>
      <c r="E39" s="5">
        <v>650.944</v>
      </c>
      <c r="F39" s="5">
        <v>650.586</v>
      </c>
      <c r="G39" s="5">
        <v>650.346</v>
      </c>
      <c r="H39" s="5">
        <v>649.503</v>
      </c>
      <c r="I39" s="5">
        <v>648.766</v>
      </c>
      <c r="J39" s="5">
        <v>648.564</v>
      </c>
      <c r="K39" s="5">
        <v>644.123</v>
      </c>
      <c r="L39" s="5">
        <v>634.609</v>
      </c>
      <c r="M39" s="5">
        <v>571.984</v>
      </c>
      <c r="N39" s="5">
        <v>509.049</v>
      </c>
      <c r="O39" s="5">
        <v>428.807</v>
      </c>
      <c r="P39" s="5">
        <v>425.713</v>
      </c>
      <c r="Q39" s="5">
        <v>434.578</v>
      </c>
      <c r="R39" s="5">
        <v>441.915</v>
      </c>
      <c r="S39" s="5">
        <v>445.008</v>
      </c>
      <c r="T39" s="5">
        <v>451.951</v>
      </c>
      <c r="U39" s="5">
        <v>460.589</v>
      </c>
      <c r="V39" s="5">
        <v>460.526</v>
      </c>
      <c r="W39" s="5">
        <v>463.533</v>
      </c>
      <c r="X39" s="5">
        <v>472.297</v>
      </c>
      <c r="Y39" s="5">
        <v>477.165</v>
      </c>
      <c r="Z39" s="5">
        <v>484.772</v>
      </c>
      <c r="AA39" s="5">
        <v>490.818</v>
      </c>
      <c r="AB39" s="5">
        <v>503.902</v>
      </c>
      <c r="AC39" s="5">
        <v>514.571</v>
      </c>
      <c r="AD39" s="5">
        <v>525.415</v>
      </c>
      <c r="AE39" s="5">
        <v>563.0</v>
      </c>
      <c r="AF39" s="5">
        <v>606.245</v>
      </c>
      <c r="AG39" s="5">
        <v>626.559</v>
      </c>
      <c r="AH39" s="5">
        <v>661.869</v>
      </c>
      <c r="AI39" s="5">
        <v>688.727</v>
      </c>
      <c r="AJ39" s="5">
        <v>696.415</v>
      </c>
      <c r="AK39" s="5">
        <v>706.185</v>
      </c>
      <c r="AL39" s="5">
        <v>719.067</v>
      </c>
      <c r="AM39" s="5">
        <v>720.6</v>
      </c>
      <c r="AN39" s="5">
        <v>723.971</v>
      </c>
      <c r="AO39" s="5">
        <v>276.326</v>
      </c>
      <c r="AP39" s="5">
        <v>336.0</v>
      </c>
      <c r="AQ39" s="5">
        <v>335.0</v>
      </c>
      <c r="AR39" s="5">
        <v>335.0</v>
      </c>
      <c r="AS39" s="5">
        <v>335.0</v>
      </c>
      <c r="AT39" s="5">
        <v>335.0</v>
      </c>
      <c r="AU39" s="5">
        <v>335.0</v>
      </c>
      <c r="AV39" s="5">
        <v>335.0</v>
      </c>
      <c r="AW39" s="5">
        <v>335.0</v>
      </c>
      <c r="AX39" s="5">
        <v>335.0</v>
      </c>
      <c r="AY39" s="5">
        <v>335.0</v>
      </c>
      <c r="AZ39" s="5">
        <v>333.0</v>
      </c>
      <c r="BA39" s="5">
        <v>333.0</v>
      </c>
      <c r="BB39" s="5">
        <v>333.0</v>
      </c>
      <c r="BC39" s="5">
        <v>333.0</v>
      </c>
      <c r="BD39" s="5">
        <v>333.0</v>
      </c>
      <c r="BE39" s="5">
        <v>333.0</v>
      </c>
      <c r="BF39" s="5">
        <v>285.0</v>
      </c>
      <c r="BG39" s="5">
        <v>280.0</v>
      </c>
      <c r="BH39" s="5">
        <v>279.0</v>
      </c>
      <c r="BI39" s="5">
        <v>279.0</v>
      </c>
      <c r="BJ39" s="5">
        <v>258.0</v>
      </c>
      <c r="BK39" s="5">
        <v>251.0</v>
      </c>
      <c r="BL39" s="5">
        <v>249.0</v>
      </c>
      <c r="BM39" s="5">
        <v>249.0</v>
      </c>
      <c r="BN39" s="5">
        <v>249.0</v>
      </c>
      <c r="BO39" s="5">
        <v>246.0</v>
      </c>
      <c r="BP39" s="5">
        <v>236.0</v>
      </c>
      <c r="BQ39" s="5">
        <v>219.0</v>
      </c>
      <c r="BR39" s="5">
        <v>213.0</v>
      </c>
      <c r="BS39" s="5">
        <v>202.0</v>
      </c>
      <c r="BT39" s="5">
        <v>186.0</v>
      </c>
      <c r="BU39" s="5">
        <v>173.0</v>
      </c>
      <c r="BV39" s="5">
        <v>164.0</v>
      </c>
      <c r="BW39" s="5">
        <v>163.0</v>
      </c>
      <c r="BX39" s="5">
        <v>161.0</v>
      </c>
      <c r="BY39" s="5">
        <v>161.0</v>
      </c>
      <c r="BZ39" s="5">
        <v>161.0</v>
      </c>
      <c r="CA39" s="5">
        <v>160.0</v>
      </c>
      <c r="CB39" s="5">
        <v>160.0</v>
      </c>
      <c r="CC39" s="5">
        <v>160.0</v>
      </c>
      <c r="CD39" s="5">
        <v>159.0</v>
      </c>
      <c r="CE39" s="5">
        <v>158.0</v>
      </c>
      <c r="CF39" s="5">
        <v>156.0</v>
      </c>
      <c r="CG39" s="5">
        <v>156.0</v>
      </c>
      <c r="CH39" s="5">
        <v>156.0</v>
      </c>
      <c r="CI39" s="5">
        <v>155.0</v>
      </c>
      <c r="CJ39" s="5">
        <v>155.0</v>
      </c>
      <c r="CK39" s="5">
        <v>154.0</v>
      </c>
      <c r="CL39" s="5">
        <v>154.0</v>
      </c>
      <c r="CM39" s="5">
        <v>154.0</v>
      </c>
      <c r="CN39" s="5">
        <v>154.0</v>
      </c>
      <c r="CO39" s="5">
        <v>151.612903</v>
      </c>
      <c r="CP39" s="5">
        <v>150.0</v>
      </c>
      <c r="CQ39" s="5">
        <v>150.0</v>
      </c>
      <c r="CR39" s="5">
        <v>149.0</v>
      </c>
      <c r="CS39" s="5">
        <v>148.244656</v>
      </c>
      <c r="CT39" s="5">
        <v>150.0</v>
      </c>
      <c r="CU39" s="5">
        <v>153.0</v>
      </c>
      <c r="CV39" s="5">
        <v>159.0</v>
      </c>
      <c r="CW39" s="5">
        <v>161.351074</v>
      </c>
    </row>
    <row r="40" ht="15.0" customHeight="1" outlineLevel="1">
      <c r="A40" s="7" t="s">
        <v>139</v>
      </c>
      <c r="B40" s="8">
        <v>653.504063</v>
      </c>
      <c r="C40" s="8">
        <v>653.286761</v>
      </c>
      <c r="D40" s="8">
        <v>652.817674</v>
      </c>
      <c r="E40" s="8">
        <v>650.642461</v>
      </c>
      <c r="F40" s="8">
        <v>649.863026</v>
      </c>
      <c r="G40" s="8">
        <v>649.779361</v>
      </c>
      <c r="H40" s="8">
        <v>649.497768</v>
      </c>
      <c r="I40" s="8">
        <v>647.727595</v>
      </c>
      <c r="J40" s="8">
        <v>647.477469</v>
      </c>
      <c r="K40" s="8">
        <v>647.446499</v>
      </c>
      <c r="L40" s="8">
        <v>641.374475</v>
      </c>
      <c r="M40" s="8">
        <v>621.479522</v>
      </c>
      <c r="N40" s="8">
        <v>508.603895</v>
      </c>
      <c r="O40" s="8">
        <v>508.556154</v>
      </c>
      <c r="P40" s="8">
        <v>422.886533</v>
      </c>
      <c r="Q40" s="8">
        <v>428.202506</v>
      </c>
      <c r="R40" s="8">
        <v>438.035288</v>
      </c>
      <c r="S40" s="8">
        <v>445.262351</v>
      </c>
      <c r="T40" s="8">
        <v>444.216229</v>
      </c>
      <c r="U40" s="8">
        <v>460.61087</v>
      </c>
      <c r="V40" s="8">
        <v>460.55947</v>
      </c>
      <c r="W40" s="8">
        <v>460.502096</v>
      </c>
      <c r="X40" s="8">
        <v>467.390481</v>
      </c>
      <c r="Y40" s="8">
        <v>475.507887</v>
      </c>
      <c r="Z40" s="8">
        <v>479.999894</v>
      </c>
      <c r="AA40" s="8">
        <v>487.661923</v>
      </c>
      <c r="AB40" s="8">
        <v>495.749816</v>
      </c>
      <c r="AC40" s="8">
        <v>507.294153</v>
      </c>
      <c r="AD40" s="8">
        <v>519.161253</v>
      </c>
      <c r="AE40" s="8">
        <v>537.141492</v>
      </c>
      <c r="AF40" s="8">
        <v>585.658329</v>
      </c>
      <c r="AG40" s="8">
        <v>624.622381</v>
      </c>
      <c r="AH40" s="8">
        <v>640.107543</v>
      </c>
      <c r="AI40" s="8">
        <v>678.288983</v>
      </c>
      <c r="AJ40" s="8">
        <v>693.800651</v>
      </c>
      <c r="AK40" s="8">
        <v>697.474535</v>
      </c>
      <c r="AL40" s="8">
        <v>717.257567</v>
      </c>
      <c r="AM40" s="8">
        <v>720.501649</v>
      </c>
      <c r="AN40" s="8">
        <v>649.953273</v>
      </c>
      <c r="AO40" s="8">
        <v>261.069</v>
      </c>
      <c r="AP40" s="8">
        <v>471.517</v>
      </c>
      <c r="AQ40" s="8">
        <v>335.494</v>
      </c>
      <c r="AR40" s="8">
        <v>335.271557</v>
      </c>
      <c r="AS40" s="8">
        <v>335.292238</v>
      </c>
      <c r="AT40" s="8">
        <v>335.271557</v>
      </c>
      <c r="AU40" s="8">
        <v>335.271557</v>
      </c>
      <c r="AV40" s="8">
        <v>335.271557</v>
      </c>
      <c r="AW40" s="8">
        <v>335.267398</v>
      </c>
      <c r="AX40" s="8">
        <v>335.227024</v>
      </c>
      <c r="AY40" s="8">
        <v>335.207279</v>
      </c>
      <c r="AZ40" s="8">
        <v>333.461642</v>
      </c>
      <c r="BA40" s="8">
        <v>333.449325</v>
      </c>
      <c r="BB40" s="8">
        <v>333.286221</v>
      </c>
      <c r="BC40" s="8">
        <v>333.050087</v>
      </c>
      <c r="BD40" s="8">
        <v>332.711488</v>
      </c>
      <c r="BE40" s="8">
        <v>332.623928</v>
      </c>
      <c r="BF40" s="8">
        <v>332.455775</v>
      </c>
      <c r="BG40" s="8">
        <v>279.89274</v>
      </c>
      <c r="BH40" s="8">
        <v>284.952923</v>
      </c>
      <c r="BI40" s="8">
        <v>278.948446</v>
      </c>
      <c r="BJ40" s="8">
        <v>278.757437</v>
      </c>
      <c r="BK40" s="8">
        <v>251.147538</v>
      </c>
      <c r="BL40" s="8">
        <v>249.456388</v>
      </c>
      <c r="BM40" s="8">
        <v>249.398032</v>
      </c>
      <c r="BN40" s="8">
        <v>249.121904</v>
      </c>
      <c r="BO40" s="8">
        <v>247.877466</v>
      </c>
      <c r="BP40" s="8">
        <v>240.588596</v>
      </c>
      <c r="BQ40" s="8">
        <v>222.224422</v>
      </c>
      <c r="BR40" s="8">
        <v>214.415972</v>
      </c>
      <c r="BS40" s="8">
        <v>213.015663</v>
      </c>
      <c r="BT40" s="8">
        <v>189.388036</v>
      </c>
      <c r="BU40" s="8">
        <v>182.732351</v>
      </c>
      <c r="BV40" s="8">
        <v>165.067635</v>
      </c>
      <c r="BW40" s="8">
        <v>163.701281</v>
      </c>
      <c r="BX40" s="8">
        <v>161.390494</v>
      </c>
      <c r="BY40" s="8">
        <v>161.155947</v>
      </c>
      <c r="BZ40" s="8">
        <v>160.829767</v>
      </c>
      <c r="CA40" s="8">
        <v>160.697681</v>
      </c>
      <c r="CB40" s="8">
        <v>159.625464</v>
      </c>
      <c r="CC40" s="8">
        <v>159.582232</v>
      </c>
      <c r="CD40" s="8">
        <v>159.347481</v>
      </c>
      <c r="CE40" s="8">
        <v>158.841199</v>
      </c>
      <c r="CF40" s="8">
        <v>156.396472</v>
      </c>
      <c r="CG40" s="8">
        <v>156.089639</v>
      </c>
      <c r="CH40" s="8">
        <v>155.993126</v>
      </c>
      <c r="CI40" s="8">
        <v>155.688619</v>
      </c>
      <c r="CJ40" s="8">
        <v>155.119293</v>
      </c>
      <c r="CK40" s="8">
        <v>154.484386</v>
      </c>
      <c r="CL40" s="8">
        <v>154.481598</v>
      </c>
      <c r="CM40" s="8">
        <v>154.407819</v>
      </c>
      <c r="CN40" s="8">
        <v>153.693678</v>
      </c>
      <c r="CO40" s="8">
        <v>152.062548</v>
      </c>
      <c r="CP40" s="8">
        <v>150.689302</v>
      </c>
      <c r="CQ40" s="8">
        <v>149.957759</v>
      </c>
      <c r="CR40" s="8">
        <v>149.684717</v>
      </c>
      <c r="CS40" s="8">
        <v>148.244656</v>
      </c>
      <c r="CT40" s="8">
        <v>148.083026</v>
      </c>
      <c r="CU40" s="8">
        <v>150.525075</v>
      </c>
      <c r="CV40" s="8">
        <v>153.557877</v>
      </c>
      <c r="CW40" s="8">
        <v>161.351074</v>
      </c>
    </row>
    <row r="41" ht="15.0" customHeight="1">
      <c r="A41" s="10" t="s">
        <v>140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</row>
    <row r="42" ht="15.0" customHeight="1" outlineLevel="1">
      <c r="A42" s="7" t="s">
        <v>141</v>
      </c>
      <c r="B42" s="8">
        <v>4.310443</v>
      </c>
      <c r="C42" s="8">
        <v>4.149767</v>
      </c>
      <c r="D42" s="8">
        <v>4.664584</v>
      </c>
      <c r="E42" s="8">
        <v>4.422849</v>
      </c>
      <c r="F42" s="8">
        <v>3.51774</v>
      </c>
      <c r="G42" s="8">
        <v>3.021109</v>
      </c>
      <c r="H42" s="8">
        <v>2.589492</v>
      </c>
      <c r="I42" s="8">
        <v>2.069391</v>
      </c>
      <c r="J42" s="8">
        <v>1.423099</v>
      </c>
      <c r="K42" s="8">
        <v>1.105936</v>
      </c>
      <c r="L42" s="8">
        <v>1.149834</v>
      </c>
      <c r="M42" s="8">
        <v>2.13194</v>
      </c>
      <c r="N42" s="8">
        <v>2.572399</v>
      </c>
      <c r="O42" s="8">
        <v>4.737096</v>
      </c>
      <c r="P42" s="8">
        <v>11.325386</v>
      </c>
      <c r="Q42" s="8">
        <v>9.832009</v>
      </c>
      <c r="R42" s="8">
        <v>8.336639</v>
      </c>
      <c r="S42" s="8">
        <v>8.946469</v>
      </c>
      <c r="T42" s="8">
        <v>9.49655</v>
      </c>
      <c r="U42" s="8">
        <v>8.977325</v>
      </c>
      <c r="V42" s="8">
        <v>8.962903</v>
      </c>
      <c r="W42" s="8">
        <v>8.354721</v>
      </c>
      <c r="X42" s="8">
        <v>7.877473</v>
      </c>
      <c r="Y42" s="8">
        <v>7.383803</v>
      </c>
      <c r="Z42" s="8">
        <v>6.146754</v>
      </c>
      <c r="AA42" s="8">
        <v>5.6525</v>
      </c>
      <c r="AB42" s="8">
        <v>5.707091</v>
      </c>
      <c r="AC42" s="8">
        <v>5.585737</v>
      </c>
      <c r="AD42" s="8">
        <v>5.28413</v>
      </c>
      <c r="AE42" s="8">
        <v>5.219325</v>
      </c>
      <c r="AF42" s="8">
        <v>5.572821</v>
      </c>
      <c r="AG42" s="8">
        <v>4.958868</v>
      </c>
      <c r="AH42" s="8">
        <v>4.31399</v>
      </c>
      <c r="AI42" s="8">
        <v>4.281792</v>
      </c>
      <c r="AJ42" s="8">
        <v>4.718276</v>
      </c>
      <c r="AK42" s="8">
        <v>5.061895</v>
      </c>
      <c r="AL42" s="8">
        <v>4.170233</v>
      </c>
      <c r="AM42" s="8">
        <v>3.393089</v>
      </c>
      <c r="AN42" s="8">
        <v>2.932478</v>
      </c>
      <c r="AO42" s="8">
        <v>2.964527</v>
      </c>
      <c r="AP42" s="8">
        <v>3.409024</v>
      </c>
      <c r="AQ42" s="8">
        <v>4.065106</v>
      </c>
      <c r="AR42" s="8">
        <v>4.998195</v>
      </c>
      <c r="AS42" s="8">
        <v>4.98196</v>
      </c>
      <c r="AT42" s="8">
        <v>4.544441</v>
      </c>
      <c r="AU42" s="8">
        <v>4.320453</v>
      </c>
      <c r="AV42" s="8">
        <v>4.684397</v>
      </c>
      <c r="AW42" s="8">
        <v>4.971802</v>
      </c>
      <c r="AX42" s="8">
        <v>4.330337</v>
      </c>
      <c r="AY42" s="8">
        <v>3.767039</v>
      </c>
      <c r="AZ42" s="8">
        <v>4.041964</v>
      </c>
      <c r="BA42" s="8">
        <v>4.397937</v>
      </c>
      <c r="BB42" s="8">
        <v>4.032601</v>
      </c>
      <c r="BC42" s="8">
        <v>3.9472</v>
      </c>
      <c r="BD42" s="8">
        <v>4.084541</v>
      </c>
      <c r="BE42" s="8">
        <v>4.141387</v>
      </c>
      <c r="BF42" s="8">
        <v>5.063279</v>
      </c>
      <c r="BG42" s="8">
        <v>6.55687</v>
      </c>
      <c r="BH42" s="8">
        <v>6.647707</v>
      </c>
      <c r="BI42" s="8">
        <v>5.499479</v>
      </c>
      <c r="BJ42" s="8">
        <v>4.533081</v>
      </c>
      <c r="BK42" s="8">
        <v>4.499426</v>
      </c>
      <c r="BL42" s="8">
        <v>4.684094</v>
      </c>
      <c r="BM42" s="8">
        <v>4.247222</v>
      </c>
      <c r="BN42" s="8">
        <v>3.710822</v>
      </c>
      <c r="BO42" s="8">
        <v>3.689463</v>
      </c>
      <c r="BP42" s="8">
        <v>4.103651</v>
      </c>
      <c r="BQ42" s="8">
        <v>4.216989</v>
      </c>
      <c r="BR42" s="8">
        <v>3.989639</v>
      </c>
      <c r="BS42" s="8">
        <v>4.202754</v>
      </c>
      <c r="BT42" s="8">
        <v>4.681608</v>
      </c>
      <c r="BU42" s="8">
        <v>5.030237</v>
      </c>
      <c r="BV42" s="8">
        <v>5.14868</v>
      </c>
      <c r="BW42" s="8">
        <v>5.20904</v>
      </c>
      <c r="BX42" s="8">
        <v>5.433957</v>
      </c>
      <c r="BY42" s="8">
        <v>5.309697</v>
      </c>
      <c r="BZ42" s="8">
        <v>4.95247</v>
      </c>
      <c r="CA42" s="8">
        <v>4.838522</v>
      </c>
      <c r="CB42" s="8">
        <v>5.198834</v>
      </c>
      <c r="CC42" s="8">
        <v>5.452556</v>
      </c>
      <c r="CD42" s="8">
        <v>6.112037</v>
      </c>
      <c r="CE42" s="8">
        <v>8.158133</v>
      </c>
      <c r="CF42" s="8">
        <v>7.588584</v>
      </c>
      <c r="CG42" s="8">
        <v>6.219306</v>
      </c>
      <c r="CH42" s="8">
        <v>6.272205</v>
      </c>
      <c r="CI42" s="8">
        <v>7.066421</v>
      </c>
      <c r="CJ42" s="8">
        <v>6.911249</v>
      </c>
      <c r="CK42" s="8">
        <v>7.112903</v>
      </c>
      <c r="CL42" s="8">
        <v>10.461458</v>
      </c>
      <c r="CM42" s="8">
        <v>13.43711</v>
      </c>
      <c r="CN42" s="8">
        <v>10.491163</v>
      </c>
      <c r="CO42" s="8">
        <v>8.628421</v>
      </c>
      <c r="CP42" s="8">
        <v>7.579793</v>
      </c>
      <c r="CQ42" s="8">
        <v>8.164911</v>
      </c>
      <c r="CR42" s="8">
        <v>9.480851</v>
      </c>
      <c r="CS42" s="8">
        <v>9.440895</v>
      </c>
      <c r="CT42" s="8">
        <v>10.903683</v>
      </c>
      <c r="CU42" s="8">
        <v>13.930859</v>
      </c>
      <c r="CV42" s="8">
        <v>11.757985</v>
      </c>
      <c r="CW42" s="8">
        <v>8.969249</v>
      </c>
    </row>
    <row r="43" ht="15.0" customHeight="1" outlineLevel="1">
      <c r="A43" s="4" t="s">
        <v>142</v>
      </c>
      <c r="B43" s="5">
        <v>26.378365</v>
      </c>
      <c r="C43" s="5">
        <v>27.070113</v>
      </c>
      <c r="D43" s="5">
        <v>29.643789</v>
      </c>
      <c r="E43" s="5">
        <v>26.885534</v>
      </c>
      <c r="F43" s="5">
        <v>27.210352</v>
      </c>
      <c r="G43" s="5">
        <v>26.405318</v>
      </c>
      <c r="H43" s="5">
        <v>27.729665</v>
      </c>
      <c r="I43" s="5">
        <v>20.991921</v>
      </c>
      <c r="J43" s="5">
        <v>19.848399</v>
      </c>
      <c r="K43" s="5">
        <v>17.56297</v>
      </c>
      <c r="L43" s="5">
        <v>12.889001</v>
      </c>
      <c r="M43" s="5">
        <v>11.214748</v>
      </c>
      <c r="N43" s="5">
        <v>16.497822</v>
      </c>
      <c r="O43" s="5">
        <v>23.643515</v>
      </c>
      <c r="P43" s="5">
        <v>30.178867</v>
      </c>
      <c r="Q43" s="5">
        <v>26.486111</v>
      </c>
      <c r="R43" s="5">
        <v>22.583582</v>
      </c>
      <c r="S43" s="5">
        <v>23.1931</v>
      </c>
      <c r="T43" s="5">
        <v>24.273541</v>
      </c>
      <c r="U43" s="5">
        <v>25.761134</v>
      </c>
      <c r="V43" s="5">
        <v>22.849612</v>
      </c>
      <c r="W43" s="5">
        <v>25.040184</v>
      </c>
      <c r="X43" s="5">
        <v>26.951965</v>
      </c>
      <c r="Y43" s="5">
        <v>25.476987</v>
      </c>
      <c r="Z43" s="5">
        <v>24.567147</v>
      </c>
      <c r="AA43" s="5">
        <v>26.422194</v>
      </c>
      <c r="AB43" s="5">
        <v>28.497366</v>
      </c>
      <c r="AC43" s="5">
        <v>26.618748</v>
      </c>
      <c r="AD43" s="5">
        <v>22.668932</v>
      </c>
      <c r="AE43" s="5">
        <v>23.032425</v>
      </c>
      <c r="AF43" s="5">
        <v>24.785104</v>
      </c>
      <c r="AG43" s="5">
        <v>25.650814</v>
      </c>
      <c r="AH43" s="5">
        <v>21.916073</v>
      </c>
      <c r="AI43" s="5">
        <v>21.664343</v>
      </c>
      <c r="AJ43" s="5">
        <v>22.160146</v>
      </c>
      <c r="AK43" s="5">
        <v>25.607325</v>
      </c>
      <c r="AL43" s="5">
        <v>24.14844</v>
      </c>
      <c r="AM43" s="5">
        <v>21.177242</v>
      </c>
      <c r="AN43" s="5">
        <v>18.849585</v>
      </c>
      <c r="AO43" s="5">
        <v>19.92772</v>
      </c>
      <c r="AP43" s="5">
        <v>20.2496</v>
      </c>
      <c r="AQ43" s="5">
        <v>19.890619</v>
      </c>
      <c r="AR43" s="5">
        <v>21.675511</v>
      </c>
      <c r="AS43" s="5">
        <v>23.414979</v>
      </c>
      <c r="AT43" s="5">
        <v>22.388839</v>
      </c>
      <c r="AU43" s="5">
        <v>20.361772</v>
      </c>
      <c r="AV43" s="5">
        <v>18.33246</v>
      </c>
      <c r="AW43" s="5">
        <v>27.609672</v>
      </c>
      <c r="AX43" s="5">
        <v>24.201948</v>
      </c>
      <c r="AY43" s="5">
        <v>20.797657</v>
      </c>
      <c r="AZ43" s="5">
        <v>17.37145</v>
      </c>
      <c r="BA43" s="5">
        <v>26.791541</v>
      </c>
      <c r="BB43" s="5">
        <v>22.882664</v>
      </c>
      <c r="BC43" s="5">
        <v>22.814169</v>
      </c>
      <c r="BD43" s="5">
        <v>17.688323</v>
      </c>
      <c r="BE43" s="5">
        <v>23.053241</v>
      </c>
      <c r="BF43" s="5">
        <v>19.291884</v>
      </c>
      <c r="BG43" s="5">
        <v>20.677188</v>
      </c>
      <c r="BH43" s="5">
        <v>19.12187</v>
      </c>
      <c r="BI43" s="5">
        <v>25.860718</v>
      </c>
      <c r="BJ43" s="5">
        <v>21.127753</v>
      </c>
      <c r="BK43" s="5">
        <v>19.710692</v>
      </c>
      <c r="BL43" s="5">
        <v>20.783699</v>
      </c>
      <c r="BM43" s="5">
        <v>22.764268</v>
      </c>
      <c r="BN43" s="5">
        <v>19.474635</v>
      </c>
      <c r="BO43" s="5">
        <v>19.273504</v>
      </c>
      <c r="BP43" s="5">
        <v>20.615385</v>
      </c>
      <c r="BQ43" s="5">
        <v>22.802425</v>
      </c>
      <c r="BR43" s="5">
        <v>19.668868</v>
      </c>
      <c r="BS43" s="5">
        <v>20.222734</v>
      </c>
      <c r="BT43" s="5">
        <v>20.233618</v>
      </c>
      <c r="BU43" s="5">
        <v>22.673235</v>
      </c>
      <c r="BV43" s="5">
        <v>19.945382</v>
      </c>
      <c r="BW43" s="5">
        <v>19.64688</v>
      </c>
      <c r="BX43" s="5">
        <v>18.901902</v>
      </c>
      <c r="BY43" s="5">
        <v>22.849265</v>
      </c>
      <c r="BZ43" s="5">
        <v>20.114192</v>
      </c>
      <c r="CA43" s="5">
        <v>19.900163</v>
      </c>
      <c r="CB43" s="5">
        <v>18.879831</v>
      </c>
      <c r="CC43" s="5">
        <v>15.318401</v>
      </c>
      <c r="CD43" s="5">
        <v>13.796719</v>
      </c>
      <c r="CE43" s="5">
        <v>13.812903</v>
      </c>
      <c r="CF43" s="5">
        <v>12.510315</v>
      </c>
      <c r="CG43" s="5">
        <v>11.95095</v>
      </c>
      <c r="CH43" s="5">
        <v>9.972288</v>
      </c>
      <c r="CI43" s="5">
        <v>10.685059</v>
      </c>
      <c r="CJ43" s="5">
        <v>11.383613</v>
      </c>
      <c r="CK43" s="5">
        <v>13.958778</v>
      </c>
      <c r="CL43" s="5">
        <v>12.040902</v>
      </c>
      <c r="CM43" s="5">
        <v>13.126724</v>
      </c>
      <c r="CN43" s="5">
        <v>13.828929</v>
      </c>
      <c r="CO43" s="5">
        <v>16.169881</v>
      </c>
      <c r="CP43" s="5">
        <v>11.074737</v>
      </c>
      <c r="CQ43" s="5">
        <v>11.367347</v>
      </c>
      <c r="CR43" s="5">
        <v>11.150454</v>
      </c>
      <c r="CS43" s="5">
        <v>13.246171</v>
      </c>
      <c r="CT43" s="5">
        <v>11.079447</v>
      </c>
      <c r="CU43" s="5">
        <v>11.122022</v>
      </c>
      <c r="CV43" s="5">
        <v>11.601212</v>
      </c>
      <c r="CW43" s="4"/>
    </row>
    <row r="44" ht="15.0" customHeight="1" outlineLevel="1">
      <c r="A44" s="7" t="s">
        <v>143</v>
      </c>
      <c r="B44" s="8">
        <v>17.312233</v>
      </c>
      <c r="C44" s="8">
        <v>17.71096</v>
      </c>
      <c r="D44" s="8">
        <v>18.992111</v>
      </c>
      <c r="E44" s="8">
        <v>19.605302</v>
      </c>
      <c r="F44" s="8">
        <v>19.019183</v>
      </c>
      <c r="G44" s="8">
        <v>17.708026</v>
      </c>
      <c r="H44" s="8">
        <v>17.780328</v>
      </c>
      <c r="I44" s="8">
        <v>17.514814</v>
      </c>
      <c r="J44" s="8">
        <v>15.466131</v>
      </c>
      <c r="K44" s="8">
        <v>14.37362</v>
      </c>
      <c r="L44" s="8">
        <v>13.249563</v>
      </c>
      <c r="M44" s="8">
        <v>14.231457</v>
      </c>
      <c r="N44" s="8">
        <v>15.983105</v>
      </c>
      <c r="O44" s="8">
        <v>18.180303</v>
      </c>
      <c r="P44" s="8">
        <v>19.91623</v>
      </c>
      <c r="Q44" s="8">
        <v>20.364068</v>
      </c>
      <c r="R44" s="8">
        <v>20.373815</v>
      </c>
      <c r="S44" s="8">
        <v>21.247678</v>
      </c>
      <c r="T44" s="8">
        <v>21.833387</v>
      </c>
      <c r="U44" s="8">
        <v>23.452968</v>
      </c>
      <c r="V44" s="8">
        <v>22.837772</v>
      </c>
      <c r="W44" s="8">
        <v>23.445748</v>
      </c>
      <c r="X44" s="8">
        <v>23.82522</v>
      </c>
      <c r="Y44" s="8">
        <v>24.802283</v>
      </c>
      <c r="Z44" s="8">
        <v>24.766046</v>
      </c>
      <c r="AA44" s="8">
        <v>26.576871</v>
      </c>
      <c r="AB44" s="8">
        <v>28.007843</v>
      </c>
      <c r="AC44" s="8">
        <v>28.341339</v>
      </c>
      <c r="AD44" s="8">
        <v>25.709953</v>
      </c>
      <c r="AE44" s="8">
        <v>25.913926</v>
      </c>
      <c r="AF44" s="8">
        <v>28.665603</v>
      </c>
      <c r="AG44" s="8">
        <v>29.174076</v>
      </c>
      <c r="AH44" s="8">
        <v>25.60219</v>
      </c>
      <c r="AI44" s="8">
        <v>27.080481</v>
      </c>
      <c r="AJ44" s="8">
        <v>29.535906</v>
      </c>
      <c r="AK44" s="8">
        <v>31.020833</v>
      </c>
      <c r="AL44" s="8">
        <v>31.173376</v>
      </c>
      <c r="AM44" s="8">
        <v>30.967895</v>
      </c>
      <c r="AN44" s="8">
        <v>27.820279</v>
      </c>
      <c r="AO44" s="8">
        <v>25.296482</v>
      </c>
      <c r="AP44" s="8">
        <v>30.732968</v>
      </c>
      <c r="AQ44" s="8">
        <v>33.192893</v>
      </c>
      <c r="AR44" s="8">
        <v>32.629325</v>
      </c>
      <c r="AS44" s="8">
        <v>33.241437</v>
      </c>
      <c r="AT44" s="8">
        <v>32.992665</v>
      </c>
      <c r="AU44" s="8">
        <v>33.329011</v>
      </c>
      <c r="AV44" s="8">
        <v>34.354201</v>
      </c>
      <c r="AW44" s="8">
        <v>34.156895</v>
      </c>
      <c r="AX44" s="8">
        <v>31.311774</v>
      </c>
      <c r="AY44" s="8">
        <v>28.143802</v>
      </c>
      <c r="AZ44" s="8">
        <v>26.383609</v>
      </c>
      <c r="BA44" s="8">
        <v>23.685491</v>
      </c>
      <c r="BB44" s="8">
        <v>31.568243</v>
      </c>
      <c r="BC44" s="8">
        <v>31.57971</v>
      </c>
      <c r="BD44" s="8">
        <v>32.824092</v>
      </c>
      <c r="BE44" s="8">
        <v>30.748614</v>
      </c>
      <c r="BF44" s="8">
        <v>21.328947</v>
      </c>
      <c r="BG44" s="8">
        <v>23.366209</v>
      </c>
      <c r="BH44" s="8">
        <v>27.679929</v>
      </c>
      <c r="BI44" s="8">
        <v>29.820604</v>
      </c>
      <c r="BJ44" s="8">
        <v>27.523654</v>
      </c>
      <c r="BK44" s="8">
        <v>35.588331</v>
      </c>
      <c r="BL44" s="8">
        <v>36.945614</v>
      </c>
      <c r="BM44" s="8">
        <v>36.738934</v>
      </c>
      <c r="BN44" s="8">
        <v>35.789077</v>
      </c>
      <c r="BO44" s="8">
        <v>23.266795</v>
      </c>
      <c r="BP44" s="8">
        <v>23.033099</v>
      </c>
      <c r="BQ44" s="8">
        <v>22.436827</v>
      </c>
      <c r="BR44" s="8">
        <v>22.330784</v>
      </c>
      <c r="BS44" s="8">
        <v>26.432866</v>
      </c>
      <c r="BT44" s="8">
        <v>26.09766</v>
      </c>
      <c r="BU44" s="8">
        <v>26.789631</v>
      </c>
      <c r="BV44" s="8">
        <v>25.15203</v>
      </c>
      <c r="BW44" s="8">
        <v>22.396777</v>
      </c>
      <c r="BX44" s="8">
        <v>21.877426</v>
      </c>
      <c r="BY44" s="8">
        <v>17.589641</v>
      </c>
      <c r="BZ44" s="8">
        <v>16.030593</v>
      </c>
      <c r="CA44" s="8">
        <v>15.160075</v>
      </c>
      <c r="CB44" s="8">
        <v>14.041516</v>
      </c>
      <c r="CC44" s="8">
        <v>13.555556</v>
      </c>
      <c r="CD44" s="8">
        <v>17.584681</v>
      </c>
      <c r="CE44" s="8">
        <v>16.112308</v>
      </c>
      <c r="CF44" s="8">
        <v>15.702035</v>
      </c>
      <c r="CG44" s="8">
        <v>14.760524</v>
      </c>
      <c r="CH44" s="8">
        <v>13.219223</v>
      </c>
      <c r="CI44" s="8">
        <v>13.792128</v>
      </c>
      <c r="CJ44" s="8">
        <v>15.265993</v>
      </c>
      <c r="CK44" s="8">
        <v>14.419253</v>
      </c>
      <c r="CL44" s="8">
        <v>12.697064</v>
      </c>
      <c r="CM44" s="8">
        <v>13.506266</v>
      </c>
      <c r="CN44" s="8">
        <v>16.907202</v>
      </c>
      <c r="CO44" s="8">
        <v>18.976109</v>
      </c>
      <c r="CP44" s="8">
        <v>19.066294</v>
      </c>
      <c r="CQ44" s="8">
        <v>19.763504</v>
      </c>
      <c r="CR44" s="8">
        <v>19.917404</v>
      </c>
      <c r="CS44" s="8">
        <v>20.529141</v>
      </c>
      <c r="CT44" s="8">
        <v>21.67378</v>
      </c>
      <c r="CU44" s="8">
        <v>21.399083</v>
      </c>
      <c r="CV44" s="8">
        <v>21.739608</v>
      </c>
      <c r="CW44" s="7"/>
    </row>
    <row r="45" ht="15.0" customHeight="1" outlineLevel="1">
      <c r="A45" s="4" t="s">
        <v>144</v>
      </c>
      <c r="B45" s="5">
        <v>3.029947</v>
      </c>
      <c r="C45" s="5">
        <v>2.949097</v>
      </c>
      <c r="D45" s="5">
        <v>3.174995</v>
      </c>
      <c r="E45" s="5">
        <v>3.000184</v>
      </c>
      <c r="F45" s="5">
        <v>2.518523</v>
      </c>
      <c r="G45" s="5">
        <v>2.244165</v>
      </c>
      <c r="H45" s="5">
        <v>1.98148</v>
      </c>
      <c r="I45" s="5">
        <v>1.63598</v>
      </c>
      <c r="J45" s="5">
        <v>1.17026</v>
      </c>
      <c r="K45" s="5">
        <v>0.917469</v>
      </c>
      <c r="L45" s="5">
        <v>0.879317</v>
      </c>
      <c r="M45" s="5">
        <v>1.479667</v>
      </c>
      <c r="N45" s="5">
        <v>1.884726</v>
      </c>
      <c r="O45" s="5">
        <v>3.182694</v>
      </c>
      <c r="P45" s="5">
        <v>5.682205</v>
      </c>
      <c r="Q45" s="5">
        <v>5.148836</v>
      </c>
      <c r="R45" s="5">
        <v>4.67439</v>
      </c>
      <c r="S45" s="5">
        <v>4.868245</v>
      </c>
      <c r="T45" s="5">
        <v>5.173096</v>
      </c>
      <c r="U45" s="5">
        <v>4.912159</v>
      </c>
      <c r="V45" s="5">
        <v>4.735354</v>
      </c>
      <c r="W45" s="5">
        <v>4.628362</v>
      </c>
      <c r="X45" s="5">
        <v>4.59153</v>
      </c>
      <c r="Y45" s="5">
        <v>4.451953</v>
      </c>
      <c r="Z45" s="5">
        <v>3.977638</v>
      </c>
      <c r="AA45" s="5">
        <v>3.828666</v>
      </c>
      <c r="AB45" s="5">
        <v>3.872649</v>
      </c>
      <c r="AC45" s="5">
        <v>3.760153</v>
      </c>
      <c r="AD45" s="5">
        <v>3.600396</v>
      </c>
      <c r="AE45" s="5">
        <v>3.650869</v>
      </c>
      <c r="AF45" s="5">
        <v>3.906095</v>
      </c>
      <c r="AG45" s="5">
        <v>3.460386</v>
      </c>
      <c r="AH45" s="5">
        <v>2.98544</v>
      </c>
      <c r="AI45" s="5">
        <v>2.971386</v>
      </c>
      <c r="AJ45" s="5">
        <v>3.237758</v>
      </c>
      <c r="AK45" s="5">
        <v>3.336906</v>
      </c>
      <c r="AL45" s="5">
        <v>2.805251</v>
      </c>
      <c r="AM45" s="5">
        <v>2.35724</v>
      </c>
      <c r="AN45" s="5">
        <v>2.076162</v>
      </c>
      <c r="AO45" s="5">
        <v>2.177414</v>
      </c>
      <c r="AP45" s="5">
        <v>2.546991</v>
      </c>
      <c r="AQ45" s="5">
        <v>2.903613</v>
      </c>
      <c r="AR45" s="5">
        <v>3.413852</v>
      </c>
      <c r="AS45" s="5">
        <v>3.458087</v>
      </c>
      <c r="AT45" s="5">
        <v>3.254268</v>
      </c>
      <c r="AU45" s="5">
        <v>3.149473</v>
      </c>
      <c r="AV45" s="5">
        <v>3.368834</v>
      </c>
      <c r="AW45" s="5">
        <v>3.52762</v>
      </c>
      <c r="AX45" s="5">
        <v>3.182878</v>
      </c>
      <c r="AY45" s="5">
        <v>2.743431</v>
      </c>
      <c r="AZ45" s="5">
        <v>2.890251</v>
      </c>
      <c r="BA45" s="5">
        <v>3.242413</v>
      </c>
      <c r="BB45" s="5">
        <v>3.052958</v>
      </c>
      <c r="BC45" s="5">
        <v>2.952744</v>
      </c>
      <c r="BD45" s="5">
        <v>2.990056</v>
      </c>
      <c r="BE45" s="5">
        <v>3.042077</v>
      </c>
      <c r="BF45" s="5">
        <v>3.506254</v>
      </c>
      <c r="BG45" s="5">
        <v>4.11693</v>
      </c>
      <c r="BH45" s="5">
        <v>4.05559</v>
      </c>
      <c r="BI45" s="5">
        <v>3.536081</v>
      </c>
      <c r="BJ45" s="5">
        <v>2.892816</v>
      </c>
      <c r="BK45" s="5">
        <v>2.834489</v>
      </c>
      <c r="BL45" s="5">
        <v>3.148148</v>
      </c>
      <c r="BM45" s="5">
        <v>2.999804</v>
      </c>
      <c r="BN45" s="5">
        <v>2.720601</v>
      </c>
      <c r="BO45" s="5">
        <v>2.746483</v>
      </c>
      <c r="BP45" s="5">
        <v>3.07377</v>
      </c>
      <c r="BQ45" s="5">
        <v>3.1392</v>
      </c>
      <c r="BR45" s="5">
        <v>2.916999</v>
      </c>
      <c r="BS45" s="5">
        <v>2.997544</v>
      </c>
      <c r="BT45" s="5">
        <v>3.281885</v>
      </c>
      <c r="BU45" s="5">
        <v>3.409102</v>
      </c>
      <c r="BV45" s="5">
        <v>3.411175</v>
      </c>
      <c r="BW45" s="5">
        <v>3.454724</v>
      </c>
      <c r="BX45" s="5">
        <v>3.634491</v>
      </c>
      <c r="BY45" s="5">
        <v>3.63061</v>
      </c>
      <c r="BZ45" s="5">
        <v>3.420882</v>
      </c>
      <c r="CA45" s="5">
        <v>3.358916</v>
      </c>
      <c r="CB45" s="5">
        <v>3.535289</v>
      </c>
      <c r="CC45" s="5">
        <v>3.574503</v>
      </c>
      <c r="CD45" s="5">
        <v>3.698166</v>
      </c>
      <c r="CE45" s="5">
        <v>4.346657</v>
      </c>
      <c r="CF45" s="5">
        <v>4.032902</v>
      </c>
      <c r="CG45" s="5">
        <v>3.167155</v>
      </c>
      <c r="CH45" s="5">
        <v>2.858133</v>
      </c>
      <c r="CI45" s="5">
        <v>2.84876</v>
      </c>
      <c r="CJ45" s="5">
        <v>2.867261</v>
      </c>
      <c r="CK45" s="5">
        <v>3.004992</v>
      </c>
      <c r="CL45" s="5">
        <v>3.557175</v>
      </c>
      <c r="CM45" s="5">
        <v>4.197804</v>
      </c>
      <c r="CN45" s="5">
        <v>4.078343</v>
      </c>
      <c r="CO45" s="5">
        <v>3.741905</v>
      </c>
      <c r="CP45" s="5">
        <v>3.342343</v>
      </c>
      <c r="CQ45" s="5">
        <v>3.435621</v>
      </c>
      <c r="CR45" s="5">
        <v>3.783084</v>
      </c>
      <c r="CS45" s="5">
        <v>3.71854</v>
      </c>
      <c r="CT45" s="5">
        <v>3.957841</v>
      </c>
      <c r="CU45" s="5">
        <v>4.324184</v>
      </c>
      <c r="CV45" s="5">
        <v>4.20011</v>
      </c>
      <c r="CW45" s="5">
        <v>3.854531</v>
      </c>
    </row>
    <row r="46" ht="15.0" customHeight="1" outlineLevel="1">
      <c r="A46" s="7" t="s">
        <v>145</v>
      </c>
      <c r="B46" s="8">
        <v>1.382622</v>
      </c>
      <c r="C46" s="8">
        <v>1.385974</v>
      </c>
      <c r="D46" s="8">
        <v>1.370339</v>
      </c>
      <c r="E46" s="8">
        <v>1.291626</v>
      </c>
      <c r="F46" s="8">
        <v>1.204957</v>
      </c>
      <c r="G46" s="8">
        <v>1.08424</v>
      </c>
      <c r="H46" s="8">
        <v>0.927404</v>
      </c>
      <c r="I46" s="8">
        <v>0.796981</v>
      </c>
      <c r="J46" s="8">
        <v>0.646296</v>
      </c>
      <c r="K46" s="8">
        <v>0.484999</v>
      </c>
      <c r="L46" s="8">
        <v>0.326343</v>
      </c>
      <c r="M46" s="8">
        <v>0.433596</v>
      </c>
      <c r="N46" s="8">
        <v>0.601228</v>
      </c>
      <c r="O46" s="8">
        <v>0.789619</v>
      </c>
      <c r="P46" s="8">
        <v>1.009716</v>
      </c>
      <c r="Q46" s="8">
        <v>1.049809</v>
      </c>
      <c r="R46" s="8">
        <v>1.040348</v>
      </c>
      <c r="S46" s="8">
        <v>1.031418</v>
      </c>
      <c r="T46" s="8">
        <v>1.030709</v>
      </c>
      <c r="U46" s="8">
        <v>1.149861</v>
      </c>
      <c r="V46" s="8">
        <v>1.288155</v>
      </c>
      <c r="W46" s="8">
        <v>1.268816</v>
      </c>
      <c r="X46" s="8">
        <v>1.261633</v>
      </c>
      <c r="Y46" s="8">
        <v>1.263521</v>
      </c>
      <c r="Z46" s="8">
        <v>1.260889</v>
      </c>
      <c r="AA46" s="8">
        <v>1.269224</v>
      </c>
      <c r="AB46" s="8">
        <v>1.278676</v>
      </c>
      <c r="AC46" s="8">
        <v>1.307486</v>
      </c>
      <c r="AD46" s="8">
        <v>1.335959</v>
      </c>
      <c r="AE46" s="8">
        <v>1.378133</v>
      </c>
      <c r="AF46" s="8">
        <v>1.446236</v>
      </c>
      <c r="AG46" s="8">
        <v>1.523735</v>
      </c>
      <c r="AH46" s="8">
        <v>1.609926</v>
      </c>
      <c r="AI46" s="8">
        <v>1.700912</v>
      </c>
      <c r="AJ46" s="8">
        <v>1.802869</v>
      </c>
      <c r="AK46" s="8">
        <v>1.885164</v>
      </c>
      <c r="AL46" s="8">
        <v>1.83677</v>
      </c>
      <c r="AM46" s="8">
        <v>1.726372</v>
      </c>
      <c r="AN46" s="8">
        <v>1.563146</v>
      </c>
      <c r="AO46" s="8">
        <v>1.634108</v>
      </c>
      <c r="AP46" s="8">
        <v>1.873436</v>
      </c>
      <c r="AQ46" s="8">
        <v>1.855371</v>
      </c>
      <c r="AR46" s="8">
        <v>1.865878</v>
      </c>
      <c r="AS46" s="8">
        <v>1.839612</v>
      </c>
      <c r="AT46" s="8">
        <v>1.815355</v>
      </c>
      <c r="AU46" s="8">
        <v>1.792001</v>
      </c>
      <c r="AV46" s="8">
        <v>1.734906</v>
      </c>
      <c r="AW46" s="8">
        <v>1.628566</v>
      </c>
      <c r="AX46" s="8">
        <v>1.558504</v>
      </c>
      <c r="AY46" s="8">
        <v>1.524561</v>
      </c>
      <c r="AZ46" s="8">
        <v>1.517956</v>
      </c>
      <c r="BA46" s="8">
        <v>1.500457</v>
      </c>
      <c r="BB46" s="8">
        <v>1.461154</v>
      </c>
      <c r="BC46" s="8">
        <v>1.38719</v>
      </c>
      <c r="BD46" s="8">
        <v>1.332914</v>
      </c>
      <c r="BE46" s="8">
        <v>1.308974</v>
      </c>
      <c r="BF46" s="8">
        <v>1.304158</v>
      </c>
      <c r="BG46" s="8">
        <v>1.388172</v>
      </c>
      <c r="BH46" s="8">
        <v>1.495398</v>
      </c>
      <c r="BI46" s="8">
        <v>1.533686</v>
      </c>
      <c r="BJ46" s="8">
        <v>1.502977</v>
      </c>
      <c r="BK46" s="8">
        <v>1.410568</v>
      </c>
      <c r="BL46" s="8">
        <v>1.345295</v>
      </c>
      <c r="BM46" s="8">
        <v>1.321673</v>
      </c>
      <c r="BN46" s="8">
        <v>1.28494</v>
      </c>
      <c r="BO46" s="8">
        <v>1.269636</v>
      </c>
      <c r="BP46" s="8">
        <v>1.272783</v>
      </c>
      <c r="BQ46" s="8">
        <v>1.26673</v>
      </c>
      <c r="BR46" s="8">
        <v>1.244234</v>
      </c>
      <c r="BS46" s="8">
        <v>1.20722</v>
      </c>
      <c r="BT46" s="8">
        <v>1.163309</v>
      </c>
      <c r="BU46" s="8">
        <v>1.114177</v>
      </c>
      <c r="BV46" s="8">
        <v>1.056911</v>
      </c>
      <c r="BW46" s="8">
        <v>1.013399</v>
      </c>
      <c r="BX46" s="8">
        <v>0.995571</v>
      </c>
      <c r="BY46" s="8">
        <v>0.97946</v>
      </c>
      <c r="BZ46" s="8">
        <v>0.958638</v>
      </c>
      <c r="CA46" s="8">
        <v>0.948068</v>
      </c>
      <c r="CB46" s="8">
        <v>0.927446</v>
      </c>
      <c r="CC46" s="8">
        <v>0.897442</v>
      </c>
      <c r="CD46" s="8">
        <v>0.870371</v>
      </c>
      <c r="CE46" s="8">
        <v>0.865094</v>
      </c>
      <c r="CF46" s="8">
        <v>0.876331</v>
      </c>
      <c r="CG46" s="8">
        <v>0.877342</v>
      </c>
      <c r="CH46" s="8">
        <v>0.849366</v>
      </c>
      <c r="CI46" s="8">
        <v>0.860975</v>
      </c>
      <c r="CJ46" s="8">
        <v>0.926048</v>
      </c>
      <c r="CK46" s="8">
        <v>0.959933</v>
      </c>
      <c r="CL46" s="8">
        <v>1.004365</v>
      </c>
      <c r="CM46" s="8">
        <v>1.0469</v>
      </c>
      <c r="CN46" s="8">
        <v>1.054652</v>
      </c>
      <c r="CO46" s="8">
        <v>1.074231</v>
      </c>
      <c r="CP46" s="8">
        <v>1.008181</v>
      </c>
      <c r="CQ46" s="8">
        <v>1.040635</v>
      </c>
      <c r="CR46" s="8">
        <v>1.079555</v>
      </c>
      <c r="CS46" s="8">
        <v>1.086031</v>
      </c>
      <c r="CT46" s="8">
        <v>1.195416</v>
      </c>
      <c r="CU46" s="8">
        <v>1.237978</v>
      </c>
      <c r="CV46" s="8">
        <v>1.298863</v>
      </c>
      <c r="CW46" s="8">
        <v>1.364906</v>
      </c>
    </row>
    <row r="47" ht="15.0" customHeight="1" outlineLevel="1">
      <c r="A47" s="4" t="s">
        <v>146</v>
      </c>
      <c r="B47" s="5">
        <v>0.799544</v>
      </c>
      <c r="C47" s="5">
        <v>0.782337</v>
      </c>
      <c r="D47" s="5">
        <v>0.778943</v>
      </c>
      <c r="E47" s="5">
        <v>0.746621</v>
      </c>
      <c r="F47" s="5">
        <v>0.669337</v>
      </c>
      <c r="G47" s="5">
        <v>0.579903</v>
      </c>
      <c r="H47" s="5">
        <v>0.51118</v>
      </c>
      <c r="I47" s="5">
        <v>0.46518</v>
      </c>
      <c r="J47" s="5">
        <v>0.373188</v>
      </c>
      <c r="K47" s="5">
        <v>0.272787</v>
      </c>
      <c r="L47" s="5">
        <v>0.201699</v>
      </c>
      <c r="M47" s="5">
        <v>0.284223</v>
      </c>
      <c r="N47" s="5">
        <v>0.397312</v>
      </c>
      <c r="O47" s="5">
        <v>0.527401</v>
      </c>
      <c r="P47" s="5">
        <v>0.732179</v>
      </c>
      <c r="Q47" s="5">
        <v>0.759162</v>
      </c>
      <c r="R47" s="5">
        <v>0.797698</v>
      </c>
      <c r="S47" s="5">
        <v>0.786131</v>
      </c>
      <c r="T47" s="5">
        <v>0.784171</v>
      </c>
      <c r="U47" s="5">
        <v>0.785798</v>
      </c>
      <c r="V47" s="5">
        <v>0.841883</v>
      </c>
      <c r="W47" s="5">
        <v>0.823345</v>
      </c>
      <c r="X47" s="5">
        <v>0.815886</v>
      </c>
      <c r="Y47" s="5">
        <v>0.819208</v>
      </c>
      <c r="Z47" s="5">
        <v>0.807679</v>
      </c>
      <c r="AA47" s="5">
        <v>0.793777</v>
      </c>
      <c r="AB47" s="5">
        <v>0.791254</v>
      </c>
      <c r="AC47" s="5">
        <v>0.806127</v>
      </c>
      <c r="AD47" s="5">
        <v>0.801859</v>
      </c>
      <c r="AE47" s="5">
        <v>0.811452</v>
      </c>
      <c r="AF47" s="5">
        <v>0.83999</v>
      </c>
      <c r="AG47" s="5">
        <v>0.889289</v>
      </c>
      <c r="AH47" s="5">
        <v>0.89398</v>
      </c>
      <c r="AI47" s="5">
        <v>0.90534</v>
      </c>
      <c r="AJ47" s="5">
        <v>0.9389</v>
      </c>
      <c r="AK47" s="5">
        <v>0.991272</v>
      </c>
      <c r="AL47" s="5">
        <v>1.123476</v>
      </c>
      <c r="AM47" s="5">
        <v>1.000915</v>
      </c>
      <c r="AN47" s="5">
        <v>0.906656</v>
      </c>
      <c r="AO47" s="5">
        <v>0.813005</v>
      </c>
      <c r="AP47" s="5">
        <v>0.998363</v>
      </c>
      <c r="AQ47" s="5">
        <v>0.978093</v>
      </c>
      <c r="AR47" s="5">
        <v>1.030374</v>
      </c>
      <c r="AS47" s="5">
        <v>1.049664</v>
      </c>
      <c r="AT47" s="5">
        <v>1.022653</v>
      </c>
      <c r="AU47" s="5">
        <v>0.982757</v>
      </c>
      <c r="AV47" s="5">
        <v>0.948512</v>
      </c>
      <c r="AW47" s="5">
        <v>0.980015</v>
      </c>
      <c r="AX47" s="5">
        <v>0.942927</v>
      </c>
      <c r="AY47" s="5">
        <v>0.893134</v>
      </c>
      <c r="AZ47" s="5">
        <v>0.860025</v>
      </c>
      <c r="BA47" s="5">
        <v>0.877568</v>
      </c>
      <c r="BB47" s="5">
        <v>0.847058</v>
      </c>
      <c r="BC47" s="5">
        <v>0.836895</v>
      </c>
      <c r="BD47" s="5">
        <v>0.805188</v>
      </c>
      <c r="BE47" s="5">
        <v>0.787071</v>
      </c>
      <c r="BF47" s="5">
        <v>0.771251</v>
      </c>
      <c r="BG47" s="5">
        <v>0.814805</v>
      </c>
      <c r="BH47" s="5">
        <v>0.859845</v>
      </c>
      <c r="BI47" s="5">
        <v>0.884382</v>
      </c>
      <c r="BJ47" s="5">
        <v>0.848114</v>
      </c>
      <c r="BK47" s="5">
        <v>0.792281</v>
      </c>
      <c r="BL47" s="5">
        <v>0.791304</v>
      </c>
      <c r="BM47" s="5">
        <v>0.794754</v>
      </c>
      <c r="BN47" s="5">
        <v>0.758417</v>
      </c>
      <c r="BO47" s="5">
        <v>0.737386</v>
      </c>
      <c r="BP47" s="5">
        <v>0.757366</v>
      </c>
      <c r="BQ47" s="5">
        <v>0.769543</v>
      </c>
      <c r="BR47" s="5">
        <v>0.749916</v>
      </c>
      <c r="BS47" s="5">
        <v>0.729409</v>
      </c>
      <c r="BT47" s="5">
        <v>0.721198</v>
      </c>
      <c r="BU47" s="5">
        <v>0.710922</v>
      </c>
      <c r="BV47" s="5">
        <v>0.684362</v>
      </c>
      <c r="BW47" s="5">
        <v>0.650878</v>
      </c>
      <c r="BX47" s="5">
        <v>0.638835</v>
      </c>
      <c r="BY47" s="5">
        <v>0.641791</v>
      </c>
      <c r="BZ47" s="5">
        <v>0.624789</v>
      </c>
      <c r="CA47" s="5">
        <v>0.619307</v>
      </c>
      <c r="CB47" s="5">
        <v>0.604106</v>
      </c>
      <c r="CC47" s="5">
        <v>0.585264</v>
      </c>
      <c r="CD47" s="5">
        <v>0.56112</v>
      </c>
      <c r="CE47" s="5">
        <v>0.551546</v>
      </c>
      <c r="CF47" s="5">
        <v>0.557076</v>
      </c>
      <c r="CG47" s="5">
        <v>0.548235</v>
      </c>
      <c r="CH47" s="5">
        <v>0.534022</v>
      </c>
      <c r="CI47" s="5">
        <v>0.556947</v>
      </c>
      <c r="CJ47" s="5">
        <v>0.616468</v>
      </c>
      <c r="CK47" s="5">
        <v>0.642226</v>
      </c>
      <c r="CL47" s="5">
        <v>0.693396</v>
      </c>
      <c r="CM47" s="5">
        <v>0.751097</v>
      </c>
      <c r="CN47" s="5">
        <v>0.782174</v>
      </c>
      <c r="CO47" s="5">
        <v>0.778975</v>
      </c>
      <c r="CP47" s="5">
        <v>0.713447</v>
      </c>
      <c r="CQ47" s="5">
        <v>0.727748</v>
      </c>
      <c r="CR47" s="5">
        <v>0.765998</v>
      </c>
      <c r="CS47" s="5">
        <v>0.759689</v>
      </c>
      <c r="CT47" s="5">
        <v>0.826711</v>
      </c>
      <c r="CU47" s="5">
        <v>0.842177</v>
      </c>
      <c r="CV47" s="5">
        <v>0.879728</v>
      </c>
      <c r="CW47" s="4"/>
    </row>
    <row r="48" ht="15.0" customHeight="1">
      <c r="A48" s="3" t="s">
        <v>147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</row>
    <row r="49" ht="15.0" customHeight="1" outlineLevel="1">
      <c r="A49" s="10" t="s">
        <v>148</v>
      </c>
      <c r="B49" s="12">
        <v>0.799544</v>
      </c>
      <c r="C49" s="12">
        <v>0.782337</v>
      </c>
      <c r="D49" s="12">
        <v>0.778943</v>
      </c>
      <c r="E49" s="12">
        <v>0.746621</v>
      </c>
      <c r="F49" s="12">
        <v>0.669337</v>
      </c>
      <c r="G49" s="12">
        <v>0.579903</v>
      </c>
      <c r="H49" s="12">
        <v>0.51118</v>
      </c>
      <c r="I49" s="12">
        <v>0.46518</v>
      </c>
      <c r="J49" s="12">
        <v>0.373188</v>
      </c>
      <c r="K49" s="12">
        <v>0.272787</v>
      </c>
      <c r="L49" s="12">
        <v>0.201699</v>
      </c>
      <c r="M49" s="12">
        <v>0.284223</v>
      </c>
      <c r="N49" s="12">
        <v>0.397312</v>
      </c>
      <c r="O49" s="12">
        <v>0.527401</v>
      </c>
      <c r="P49" s="12">
        <v>0.732179</v>
      </c>
      <c r="Q49" s="12">
        <v>0.759162</v>
      </c>
      <c r="R49" s="12">
        <v>0.797698</v>
      </c>
      <c r="S49" s="12">
        <v>0.786131</v>
      </c>
      <c r="T49" s="12">
        <v>0.784171</v>
      </c>
      <c r="U49" s="12">
        <v>0.785798</v>
      </c>
      <c r="V49" s="12">
        <v>0.841883</v>
      </c>
      <c r="W49" s="12">
        <v>0.823345</v>
      </c>
      <c r="X49" s="12">
        <v>0.815886</v>
      </c>
      <c r="Y49" s="12">
        <v>0.819208</v>
      </c>
      <c r="Z49" s="12">
        <v>0.807679</v>
      </c>
      <c r="AA49" s="12">
        <v>0.793777</v>
      </c>
      <c r="AB49" s="12">
        <v>0.791254</v>
      </c>
      <c r="AC49" s="12">
        <v>0.806127</v>
      </c>
      <c r="AD49" s="12">
        <v>0.801859</v>
      </c>
      <c r="AE49" s="12">
        <v>0.811452</v>
      </c>
      <c r="AF49" s="12">
        <v>0.83999</v>
      </c>
      <c r="AG49" s="12">
        <v>0.889289</v>
      </c>
      <c r="AH49" s="12">
        <v>0.89398</v>
      </c>
      <c r="AI49" s="12">
        <v>0.90534</v>
      </c>
      <c r="AJ49" s="12">
        <v>0.9389</v>
      </c>
      <c r="AK49" s="12">
        <v>0.991272</v>
      </c>
      <c r="AL49" s="12">
        <v>1.123476</v>
      </c>
      <c r="AM49" s="12">
        <v>1.000915</v>
      </c>
      <c r="AN49" s="12">
        <v>0.906656</v>
      </c>
      <c r="AO49" s="12">
        <v>0.813005</v>
      </c>
      <c r="AP49" s="12">
        <v>0.998363</v>
      </c>
      <c r="AQ49" s="12">
        <v>0.978093</v>
      </c>
      <c r="AR49" s="12">
        <v>1.030374</v>
      </c>
      <c r="AS49" s="12">
        <v>1.049664</v>
      </c>
      <c r="AT49" s="12">
        <v>1.022653</v>
      </c>
      <c r="AU49" s="12">
        <v>0.982757</v>
      </c>
      <c r="AV49" s="12">
        <v>0.948512</v>
      </c>
      <c r="AW49" s="12">
        <v>0.980015</v>
      </c>
      <c r="AX49" s="12">
        <v>0.942927</v>
      </c>
      <c r="AY49" s="12">
        <v>0.893134</v>
      </c>
      <c r="AZ49" s="12">
        <v>0.860025</v>
      </c>
      <c r="BA49" s="12">
        <v>0.877568</v>
      </c>
      <c r="BB49" s="12">
        <v>0.847058</v>
      </c>
      <c r="BC49" s="12">
        <v>0.836895</v>
      </c>
      <c r="BD49" s="12">
        <v>0.805188</v>
      </c>
      <c r="BE49" s="12">
        <v>0.787071</v>
      </c>
      <c r="BF49" s="12">
        <v>0.771251</v>
      </c>
      <c r="BG49" s="12">
        <v>0.814805</v>
      </c>
      <c r="BH49" s="12">
        <v>0.859845</v>
      </c>
      <c r="BI49" s="12">
        <v>0.884382</v>
      </c>
      <c r="BJ49" s="12">
        <v>0.848114</v>
      </c>
      <c r="BK49" s="12">
        <v>0.792281</v>
      </c>
      <c r="BL49" s="12">
        <v>0.791304</v>
      </c>
      <c r="BM49" s="12">
        <v>0.794754</v>
      </c>
      <c r="BN49" s="12">
        <v>0.758417</v>
      </c>
      <c r="BO49" s="12">
        <v>0.737386</v>
      </c>
      <c r="BP49" s="12">
        <v>0.757366</v>
      </c>
      <c r="BQ49" s="12">
        <v>0.769543</v>
      </c>
      <c r="BR49" s="12">
        <v>0.749916</v>
      </c>
      <c r="BS49" s="12">
        <v>0.729409</v>
      </c>
      <c r="BT49" s="12">
        <v>0.721198</v>
      </c>
      <c r="BU49" s="12">
        <v>0.710922</v>
      </c>
      <c r="BV49" s="12">
        <v>0.684362</v>
      </c>
      <c r="BW49" s="12">
        <v>0.650878</v>
      </c>
      <c r="BX49" s="12">
        <v>0.638835</v>
      </c>
      <c r="BY49" s="12">
        <v>0.641791</v>
      </c>
      <c r="BZ49" s="12">
        <v>0.624789</v>
      </c>
      <c r="CA49" s="12">
        <v>0.619307</v>
      </c>
      <c r="CB49" s="12">
        <v>0.604106</v>
      </c>
      <c r="CC49" s="12">
        <v>0.585264</v>
      </c>
      <c r="CD49" s="12">
        <v>0.56112</v>
      </c>
      <c r="CE49" s="12">
        <v>0.551546</v>
      </c>
      <c r="CF49" s="12">
        <v>0.557076</v>
      </c>
      <c r="CG49" s="12">
        <v>0.548235</v>
      </c>
      <c r="CH49" s="12">
        <v>0.534022</v>
      </c>
      <c r="CI49" s="12">
        <v>0.556947</v>
      </c>
      <c r="CJ49" s="12">
        <v>0.616468</v>
      </c>
      <c r="CK49" s="12">
        <v>0.642226</v>
      </c>
      <c r="CL49" s="12">
        <v>0.693396</v>
      </c>
      <c r="CM49" s="12">
        <v>0.751097</v>
      </c>
      <c r="CN49" s="12">
        <v>0.782174</v>
      </c>
      <c r="CO49" s="12">
        <v>0.778975</v>
      </c>
      <c r="CP49" s="12">
        <v>0.713447</v>
      </c>
      <c r="CQ49" s="12">
        <v>0.727748</v>
      </c>
      <c r="CR49" s="12">
        <v>0.765998</v>
      </c>
      <c r="CS49" s="12">
        <v>0.759689</v>
      </c>
      <c r="CT49" s="12">
        <v>0.826711</v>
      </c>
      <c r="CU49" s="12">
        <v>0.842177</v>
      </c>
      <c r="CV49" s="12">
        <v>0.879728</v>
      </c>
      <c r="CW49" s="10"/>
    </row>
    <row r="50" ht="15.0" customHeight="1" outlineLevel="2">
      <c r="A50" s="7" t="s">
        <v>149</v>
      </c>
      <c r="B50" s="8">
        <v>3.970519</v>
      </c>
      <c r="C50" s="8">
        <v>6.520465</v>
      </c>
      <c r="D50" s="8">
        <v>4.379855</v>
      </c>
      <c r="E50" s="8">
        <v>0.379809</v>
      </c>
      <c r="F50" s="9">
        <v>-4.45919</v>
      </c>
      <c r="G50" s="9">
        <v>-6.06135</v>
      </c>
      <c r="H50" s="9">
        <v>-8.805683</v>
      </c>
      <c r="I50" s="9">
        <v>-8.530219</v>
      </c>
      <c r="J50" s="9">
        <v>-17.019973</v>
      </c>
      <c r="K50" s="9">
        <v>-39.963611</v>
      </c>
      <c r="L50" s="9">
        <v>-78.996181</v>
      </c>
      <c r="M50" s="9">
        <v>-66.057215</v>
      </c>
      <c r="N50" s="9">
        <v>-32.786419</v>
      </c>
      <c r="O50" s="9">
        <v>-13.252001</v>
      </c>
      <c r="P50" s="9">
        <v>-2.013776</v>
      </c>
      <c r="Q50" s="8">
        <v>4.927023</v>
      </c>
      <c r="R50" s="8">
        <v>4.562377</v>
      </c>
      <c r="S50" s="8">
        <v>4.462601</v>
      </c>
      <c r="T50" s="8">
        <v>4.212503</v>
      </c>
      <c r="U50" s="8">
        <v>4.214095</v>
      </c>
      <c r="V50" s="8">
        <v>4.292758</v>
      </c>
      <c r="W50" s="8">
        <v>5.651077</v>
      </c>
      <c r="X50" s="8">
        <v>7.170632</v>
      </c>
      <c r="Y50" s="8">
        <v>7.965183</v>
      </c>
      <c r="Z50" s="8">
        <v>8.341906</v>
      </c>
      <c r="AA50" s="8">
        <v>8.720734</v>
      </c>
      <c r="AB50" s="8">
        <v>9.162846</v>
      </c>
      <c r="AC50" s="8">
        <v>10.699087</v>
      </c>
      <c r="AD50" s="8">
        <v>10.101944</v>
      </c>
      <c r="AE50" s="8">
        <v>11.369412</v>
      </c>
      <c r="AF50" s="8">
        <v>11.796148</v>
      </c>
      <c r="AG50" s="8">
        <v>11.258844</v>
      </c>
      <c r="AH50" s="8">
        <v>11.893064</v>
      </c>
      <c r="AI50" s="8">
        <v>9.958763</v>
      </c>
      <c r="AJ50" s="8">
        <v>8.622678</v>
      </c>
      <c r="AK50" s="8">
        <v>7.533588</v>
      </c>
      <c r="AL50" s="8">
        <v>0.805379</v>
      </c>
      <c r="AM50" s="9">
        <v>-0.953694</v>
      </c>
      <c r="AN50" s="9">
        <v>-4.317885</v>
      </c>
      <c r="AO50" s="9">
        <v>-8.147927</v>
      </c>
      <c r="AP50" s="9">
        <v>-0.636062</v>
      </c>
      <c r="AQ50" s="9">
        <v>-2.76161</v>
      </c>
      <c r="AR50" s="9">
        <v>-4.611495</v>
      </c>
      <c r="AS50" s="9">
        <v>-9.841078</v>
      </c>
      <c r="AT50" s="9">
        <v>-13.001528</v>
      </c>
      <c r="AU50" s="9">
        <v>-12.723097</v>
      </c>
      <c r="AV50" s="9">
        <v>-13.082547</v>
      </c>
      <c r="AW50" s="9">
        <v>-8.253055</v>
      </c>
      <c r="AX50" s="9">
        <v>-4.303444</v>
      </c>
      <c r="AY50" s="9">
        <v>-3.081257</v>
      </c>
      <c r="AZ50" s="9">
        <v>-1.92622</v>
      </c>
      <c r="BA50" s="9">
        <v>-2.277853</v>
      </c>
      <c r="BB50" s="9">
        <v>-4.48561</v>
      </c>
      <c r="BC50" s="9">
        <v>-7.180394</v>
      </c>
      <c r="BD50" s="9">
        <v>-9.341341</v>
      </c>
      <c r="BE50" s="9">
        <v>-8.796064</v>
      </c>
      <c r="BF50" s="9">
        <v>-7.350915</v>
      </c>
      <c r="BG50" s="9">
        <v>-4.903321</v>
      </c>
      <c r="BH50" s="9">
        <v>-9.245678</v>
      </c>
      <c r="BI50" s="9">
        <v>-8.714129</v>
      </c>
      <c r="BJ50" s="9">
        <v>-7.506255</v>
      </c>
      <c r="BK50" s="9">
        <v>-7.104871</v>
      </c>
      <c r="BL50" s="8">
        <v>0.409395</v>
      </c>
      <c r="BM50" s="8">
        <v>2.197515</v>
      </c>
      <c r="BN50" s="8">
        <v>2.604972</v>
      </c>
      <c r="BO50" s="8">
        <v>1.906874</v>
      </c>
      <c r="BP50" s="8">
        <v>1.78398</v>
      </c>
      <c r="BQ50" s="8">
        <v>1.0238</v>
      </c>
      <c r="BR50" s="9">
        <v>-1.746217</v>
      </c>
      <c r="BS50" s="9">
        <v>-2.539596</v>
      </c>
      <c r="BT50" s="9">
        <v>-3.712569</v>
      </c>
      <c r="BU50" s="9">
        <v>-4.15701</v>
      </c>
      <c r="BV50" s="9">
        <v>-3.206373</v>
      </c>
      <c r="BW50" s="9">
        <v>-3.641153</v>
      </c>
      <c r="BX50" s="9">
        <v>-4.008897</v>
      </c>
      <c r="BY50" s="9">
        <v>-4.081523</v>
      </c>
      <c r="BZ50" s="9">
        <v>-3.05488</v>
      </c>
      <c r="CA50" s="9">
        <v>-1.908605</v>
      </c>
      <c r="CB50" s="9">
        <v>-2.417003</v>
      </c>
      <c r="CC50" s="9">
        <v>-7.5</v>
      </c>
      <c r="CD50" s="9">
        <v>-11.282557</v>
      </c>
      <c r="CE50" s="9">
        <v>-19.821345</v>
      </c>
      <c r="CF50" s="9">
        <v>-23.375571</v>
      </c>
      <c r="CG50" s="9">
        <v>-22.313429</v>
      </c>
      <c r="CH50" s="9">
        <v>-25.436055</v>
      </c>
      <c r="CI50" s="9">
        <v>-20.24369</v>
      </c>
      <c r="CJ50" s="9">
        <v>-19.423087</v>
      </c>
      <c r="CK50" s="9">
        <v>-14.533565</v>
      </c>
      <c r="CL50" s="9">
        <v>-7.008692</v>
      </c>
      <c r="CM50" s="9">
        <v>-1.182911</v>
      </c>
      <c r="CN50" s="8">
        <v>5.395756</v>
      </c>
      <c r="CO50" s="8">
        <v>6.532</v>
      </c>
      <c r="CP50" s="8">
        <v>6.23536</v>
      </c>
      <c r="CQ50" s="8">
        <v>5.969479</v>
      </c>
      <c r="CR50" s="8">
        <v>5.616023</v>
      </c>
      <c r="CS50" s="8">
        <v>5.736041</v>
      </c>
      <c r="CT50" s="8">
        <v>6.921278</v>
      </c>
      <c r="CU50" s="8">
        <v>8.259757</v>
      </c>
      <c r="CV50" s="8">
        <v>9.455647</v>
      </c>
      <c r="CW50" s="8">
        <v>11.007424</v>
      </c>
    </row>
    <row r="51" ht="15.0" customHeight="1" outlineLevel="1">
      <c r="A51" s="10" t="s">
        <v>150</v>
      </c>
      <c r="B51" s="12">
        <v>3.174603</v>
      </c>
      <c r="C51" s="12">
        <v>5.101203</v>
      </c>
      <c r="D51" s="12">
        <v>3.411657</v>
      </c>
      <c r="E51" s="12">
        <v>0.283573</v>
      </c>
      <c r="F51" s="12">
        <v>-2.984699</v>
      </c>
      <c r="G51" s="12">
        <v>-3.514994</v>
      </c>
      <c r="H51" s="12">
        <v>-4.501286</v>
      </c>
      <c r="I51" s="12">
        <v>-3.968087</v>
      </c>
      <c r="J51" s="12">
        <v>-6.35165</v>
      </c>
      <c r="K51" s="12">
        <v>-10.901553</v>
      </c>
      <c r="L51" s="12">
        <v>-15.933474</v>
      </c>
      <c r="M51" s="12">
        <v>-18.774948</v>
      </c>
      <c r="N51" s="12">
        <v>-13.02643</v>
      </c>
      <c r="O51" s="12">
        <v>-6.989116</v>
      </c>
      <c r="P51" s="12">
        <v>-1.474444</v>
      </c>
      <c r="Q51" s="12">
        <v>3.740411</v>
      </c>
      <c r="R51" s="12">
        <v>3.639399</v>
      </c>
      <c r="S51" s="12">
        <v>3.50819</v>
      </c>
      <c r="T51" s="12">
        <v>3.303322</v>
      </c>
      <c r="U51" s="12">
        <v>3.311428</v>
      </c>
      <c r="V51" s="12">
        <v>3.613999</v>
      </c>
      <c r="W51" s="12">
        <v>4.652787</v>
      </c>
      <c r="X51" s="12">
        <v>5.850416</v>
      </c>
      <c r="Y51" s="12">
        <v>6.525144</v>
      </c>
      <c r="Z51" s="12">
        <v>6.737578</v>
      </c>
      <c r="AA51" s="12">
        <v>6.922318</v>
      </c>
      <c r="AB51" s="12">
        <v>7.250137</v>
      </c>
      <c r="AC51" s="12">
        <v>8.624823</v>
      </c>
      <c r="AD51" s="12">
        <v>8.100338</v>
      </c>
      <c r="AE51" s="12">
        <v>9.22573</v>
      </c>
      <c r="AF51" s="12">
        <v>9.908652</v>
      </c>
      <c r="AG51" s="12">
        <v>10.012366</v>
      </c>
      <c r="AH51" s="12">
        <v>10.632159</v>
      </c>
      <c r="AI51" s="12">
        <v>9.016066</v>
      </c>
      <c r="AJ51" s="12">
        <v>8.095833</v>
      </c>
      <c r="AK51" s="12">
        <v>7.467838</v>
      </c>
      <c r="AL51" s="12">
        <v>0.904824</v>
      </c>
      <c r="AM51" s="12">
        <v>-0.954567</v>
      </c>
      <c r="AN51" s="12">
        <v>-3.914838</v>
      </c>
      <c r="AO51" s="12">
        <v>-6.624308</v>
      </c>
      <c r="AP51" s="12">
        <v>-0.635021</v>
      </c>
      <c r="AQ51" s="12">
        <v>-2.701111</v>
      </c>
      <c r="AR51" s="12">
        <v>-4.751566</v>
      </c>
      <c r="AS51" s="12">
        <v>-10.329828</v>
      </c>
      <c r="AT51" s="12">
        <v>-13.296057</v>
      </c>
      <c r="AU51" s="12">
        <v>-12.503712</v>
      </c>
      <c r="AV51" s="12">
        <v>-12.408957</v>
      </c>
      <c r="AW51" s="12">
        <v>-8.088115</v>
      </c>
      <c r="AX51" s="12">
        <v>-4.057832</v>
      </c>
      <c r="AY51" s="12">
        <v>-2.751974</v>
      </c>
      <c r="AZ51" s="12">
        <v>-1.656598</v>
      </c>
      <c r="BA51" s="12">
        <v>-1.998971</v>
      </c>
      <c r="BB51" s="12">
        <v>-3.799573</v>
      </c>
      <c r="BC51" s="12">
        <v>-6.009236</v>
      </c>
      <c r="BD51" s="12">
        <v>-7.521531</v>
      </c>
      <c r="BE51" s="12">
        <v>-6.923123</v>
      </c>
      <c r="BF51" s="12">
        <v>-5.669399</v>
      </c>
      <c r="BG51" s="12">
        <v>-3.995251</v>
      </c>
      <c r="BH51" s="12">
        <v>-7.949854</v>
      </c>
      <c r="BI51" s="12">
        <v>-7.70662</v>
      </c>
      <c r="BJ51" s="12">
        <v>-6.36616</v>
      </c>
      <c r="BK51" s="12">
        <v>-5.629055</v>
      </c>
      <c r="BL51" s="12">
        <v>0.323956</v>
      </c>
      <c r="BM51" s="12">
        <v>1.746483</v>
      </c>
      <c r="BN51" s="12">
        <v>1.975656</v>
      </c>
      <c r="BO51" s="12">
        <v>1.406102</v>
      </c>
      <c r="BP51" s="12">
        <v>1.351125</v>
      </c>
      <c r="BQ51" s="12">
        <v>0.787858</v>
      </c>
      <c r="BR51" s="12">
        <v>-1.309516</v>
      </c>
      <c r="BS51" s="12">
        <v>-1.852405</v>
      </c>
      <c r="BT51" s="12">
        <v>-2.677499</v>
      </c>
      <c r="BU51" s="12">
        <v>-2.95531</v>
      </c>
      <c r="BV51" s="12">
        <v>-2.19432</v>
      </c>
      <c r="BW51" s="12">
        <v>-2.369947</v>
      </c>
      <c r="BX51" s="12">
        <v>-2.561023</v>
      </c>
      <c r="BY51" s="12">
        <v>-2.619486</v>
      </c>
      <c r="BZ51" s="12">
        <v>-1.908655</v>
      </c>
      <c r="CA51" s="12">
        <v>-1.182013</v>
      </c>
      <c r="CB51" s="12">
        <v>-1.460126</v>
      </c>
      <c r="CC51" s="12">
        <v>-4.389483</v>
      </c>
      <c r="CD51" s="12">
        <v>-6.330865</v>
      </c>
      <c r="CE51" s="12">
        <v>-10.932393</v>
      </c>
      <c r="CF51" s="12">
        <v>-13.021967</v>
      </c>
      <c r="CG51" s="12">
        <v>-12.232997</v>
      </c>
      <c r="CH51" s="12">
        <v>-13.583404</v>
      </c>
      <c r="CI51" s="12">
        <v>-11.27466</v>
      </c>
      <c r="CJ51" s="12">
        <v>-11.973713</v>
      </c>
      <c r="CK51" s="12">
        <v>-9.33383</v>
      </c>
      <c r="CL51" s="12">
        <v>-4.8598</v>
      </c>
      <c r="CM51" s="12">
        <v>-0.888481</v>
      </c>
      <c r="CN51" s="12">
        <v>4.220422</v>
      </c>
      <c r="CO51" s="12">
        <v>5.088264</v>
      </c>
      <c r="CP51" s="12">
        <v>4.4486</v>
      </c>
      <c r="CQ51" s="12">
        <v>4.344276</v>
      </c>
      <c r="CR51" s="12">
        <v>4.301861</v>
      </c>
      <c r="CS51" s="12">
        <v>4.357607</v>
      </c>
      <c r="CT51" s="12">
        <v>5.721895</v>
      </c>
      <c r="CU51" s="12">
        <v>6.956177</v>
      </c>
      <c r="CV51" s="12">
        <v>8.318397</v>
      </c>
      <c r="CW51" s="10"/>
    </row>
    <row r="52" ht="15.0" customHeight="1" outlineLevel="2">
      <c r="A52" s="7" t="s">
        <v>151</v>
      </c>
      <c r="B52" s="8">
        <v>76.439791</v>
      </c>
      <c r="C52" s="8">
        <v>76.369962</v>
      </c>
      <c r="D52" s="8">
        <v>77.413718</v>
      </c>
      <c r="E52" s="8">
        <v>68.27957</v>
      </c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8">
        <v>74.767184</v>
      </c>
      <c r="R52" s="8">
        <v>76.822791</v>
      </c>
      <c r="S52" s="8">
        <v>76.517413</v>
      </c>
      <c r="T52" s="8">
        <v>76.008493</v>
      </c>
      <c r="U52" s="8">
        <v>74.906766</v>
      </c>
      <c r="V52" s="8">
        <v>26.554268</v>
      </c>
      <c r="W52" s="8">
        <v>32.170385</v>
      </c>
      <c r="X52" s="8">
        <v>35.539057</v>
      </c>
      <c r="Y52" s="8">
        <v>37.761414</v>
      </c>
      <c r="Z52" s="8">
        <v>61.772297</v>
      </c>
      <c r="AA52" s="8">
        <v>61.721561</v>
      </c>
      <c r="AB52" s="8">
        <v>62.308313</v>
      </c>
      <c r="AC52" s="8">
        <v>62.247034</v>
      </c>
      <c r="AD52" s="8">
        <v>140.192926</v>
      </c>
      <c r="AE52" s="8">
        <v>145.167653</v>
      </c>
      <c r="AF52" s="8">
        <v>154.061391</v>
      </c>
      <c r="AG52" s="8">
        <v>164.897075</v>
      </c>
      <c r="AH52" s="8">
        <v>99.756987</v>
      </c>
      <c r="AI52" s="8">
        <v>99.928195</v>
      </c>
      <c r="AJ52" s="8">
        <v>91.045591</v>
      </c>
      <c r="AK52" s="8">
        <v>89.729225</v>
      </c>
      <c r="AL52" s="8">
        <v>88.785047</v>
      </c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8">
        <v>100.0</v>
      </c>
      <c r="BM52" s="8">
        <v>100.0</v>
      </c>
      <c r="BN52" s="8">
        <v>100.0</v>
      </c>
      <c r="BO52" s="8">
        <v>100.0</v>
      </c>
      <c r="BP52" s="8">
        <v>100.0</v>
      </c>
      <c r="BQ52" s="8">
        <v>100.0</v>
      </c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8">
        <v>47.623486</v>
      </c>
      <c r="CO52" s="8">
        <v>60.528361</v>
      </c>
      <c r="CP52" s="8">
        <v>70.572451</v>
      </c>
      <c r="CQ52" s="8">
        <v>68.045113</v>
      </c>
      <c r="CR52" s="8">
        <v>90.709291</v>
      </c>
      <c r="CS52" s="8">
        <v>91.93707</v>
      </c>
      <c r="CT52" s="8">
        <v>34.459459</v>
      </c>
      <c r="CU52" s="8">
        <v>34.389627</v>
      </c>
      <c r="CV52" s="8">
        <v>32.690608</v>
      </c>
      <c r="CW52" s="8">
        <v>48.370023</v>
      </c>
    </row>
    <row r="53" ht="15.0" customHeight="1" outlineLevel="1">
      <c r="A53" s="10" t="s">
        <v>152</v>
      </c>
      <c r="B53" s="12">
        <v>2.42666</v>
      </c>
      <c r="C53" s="12">
        <v>3.895787</v>
      </c>
      <c r="D53" s="12">
        <v>2.64109</v>
      </c>
      <c r="E53" s="12">
        <v>0.193623</v>
      </c>
      <c r="F53" s="12">
        <v>-2.379172</v>
      </c>
      <c r="G53" s="12">
        <v>-2.735941</v>
      </c>
      <c r="H53" s="12">
        <v>-3.495774</v>
      </c>
      <c r="I53" s="12">
        <v>-3.102549</v>
      </c>
      <c r="J53" s="12">
        <v>-4.938648</v>
      </c>
      <c r="K53" s="12">
        <v>-8.478337</v>
      </c>
      <c r="L53" s="12">
        <v>-12.409121</v>
      </c>
      <c r="M53" s="12">
        <v>-14.565216</v>
      </c>
      <c r="N53" s="12">
        <v>-10.154258</v>
      </c>
      <c r="O53" s="12">
        <v>-5.484108</v>
      </c>
      <c r="P53" s="12">
        <v>-1.239874</v>
      </c>
      <c r="Q53" s="12">
        <v>2.7966</v>
      </c>
      <c r="R53" s="12">
        <v>2.795888</v>
      </c>
      <c r="S53" s="12">
        <v>2.684376</v>
      </c>
      <c r="T53" s="12">
        <v>2.510805</v>
      </c>
      <c r="U53" s="12">
        <v>2.480483</v>
      </c>
      <c r="V53" s="12">
        <v>0.959671</v>
      </c>
      <c r="W53" s="12">
        <v>1.496819</v>
      </c>
      <c r="X53" s="12">
        <v>2.079183</v>
      </c>
      <c r="Y53" s="12">
        <v>2.463987</v>
      </c>
      <c r="Z53" s="12">
        <v>4.161957</v>
      </c>
      <c r="AA53" s="12">
        <v>4.272563</v>
      </c>
      <c r="AB53" s="12">
        <v>4.517438</v>
      </c>
      <c r="AC53" s="12">
        <v>5.368697</v>
      </c>
      <c r="AD53" s="12">
        <v>11.3561</v>
      </c>
      <c r="AE53" s="12">
        <v>13.392776</v>
      </c>
      <c r="AF53" s="12">
        <v>15.265407</v>
      </c>
      <c r="AG53" s="12">
        <v>16.510099</v>
      </c>
      <c r="AH53" s="12">
        <v>10.606322</v>
      </c>
      <c r="AI53" s="12">
        <v>9.009592</v>
      </c>
      <c r="AJ53" s="12">
        <v>7.370899</v>
      </c>
      <c r="AK53" s="12">
        <v>6.700833</v>
      </c>
      <c r="AL53" s="12">
        <v>0.741336</v>
      </c>
      <c r="AM53" s="12">
        <v>-1.078463</v>
      </c>
      <c r="AN53" s="12">
        <v>-3.018243</v>
      </c>
      <c r="AO53" s="12">
        <v>-5.596765</v>
      </c>
      <c r="AP53" s="12">
        <v>1.751238</v>
      </c>
      <c r="AQ53" s="12">
        <v>-0.353343</v>
      </c>
      <c r="AR53" s="12">
        <v>-2.307549</v>
      </c>
      <c r="AS53" s="12">
        <v>-7.926855</v>
      </c>
      <c r="AT53" s="12">
        <v>-13.296057</v>
      </c>
      <c r="AU53" s="12">
        <v>-12.503712</v>
      </c>
      <c r="AV53" s="12">
        <v>-12.408957</v>
      </c>
      <c r="AW53" s="12">
        <v>-8.088115</v>
      </c>
      <c r="AX53" s="12">
        <v>-3.918045</v>
      </c>
      <c r="AY53" s="12">
        <v>-2.616504</v>
      </c>
      <c r="AZ53" s="12">
        <v>-1.523614</v>
      </c>
      <c r="BA53" s="12">
        <v>-1.860428</v>
      </c>
      <c r="BB53" s="12">
        <v>-2.805658</v>
      </c>
      <c r="BC53" s="12">
        <v>-4.873758</v>
      </c>
      <c r="BD53" s="12">
        <v>-6.386508</v>
      </c>
      <c r="BE53" s="12">
        <v>-5.800881</v>
      </c>
      <c r="BF53" s="12">
        <v>-5.555556</v>
      </c>
      <c r="BG53" s="12">
        <v>-3.995251</v>
      </c>
      <c r="BH53" s="12">
        <v>-7.949854</v>
      </c>
      <c r="BI53" s="12">
        <v>-7.70662</v>
      </c>
      <c r="BJ53" s="12">
        <v>-6.36616</v>
      </c>
      <c r="BK53" s="12">
        <v>-5.629055</v>
      </c>
      <c r="BL53" s="12">
        <v>0.323956</v>
      </c>
      <c r="BM53" s="12">
        <v>1.746483</v>
      </c>
      <c r="BN53" s="12">
        <v>1.975656</v>
      </c>
      <c r="BO53" s="12">
        <v>1.406102</v>
      </c>
      <c r="BP53" s="12">
        <v>1.351125</v>
      </c>
      <c r="BQ53" s="12">
        <v>0.787858</v>
      </c>
      <c r="BR53" s="12">
        <v>-1.309516</v>
      </c>
      <c r="BS53" s="12">
        <v>-1.852405</v>
      </c>
      <c r="BT53" s="12">
        <v>-2.677499</v>
      </c>
      <c r="BU53" s="12">
        <v>-2.95531</v>
      </c>
      <c r="BV53" s="12">
        <v>-2.19432</v>
      </c>
      <c r="BW53" s="12">
        <v>-2.369947</v>
      </c>
      <c r="BX53" s="12">
        <v>-2.561023</v>
      </c>
      <c r="BY53" s="12">
        <v>-2.619486</v>
      </c>
      <c r="BZ53" s="12">
        <v>-1.638403</v>
      </c>
      <c r="CA53" s="12">
        <v>-0.911839</v>
      </c>
      <c r="CB53" s="12">
        <v>-1.189105</v>
      </c>
      <c r="CC53" s="12">
        <v>-4.121013</v>
      </c>
      <c r="CD53" s="12">
        <v>-5.357637</v>
      </c>
      <c r="CE53" s="12">
        <v>-8.278993</v>
      </c>
      <c r="CF53" s="12">
        <v>-9.640768</v>
      </c>
      <c r="CG53" s="12">
        <v>-7.995817</v>
      </c>
      <c r="CH53" s="12">
        <v>-8.815636</v>
      </c>
      <c r="CI53" s="12">
        <v>-7.374255</v>
      </c>
      <c r="CJ53" s="12">
        <v>-7.711313</v>
      </c>
      <c r="CK53" s="12">
        <v>-5.96742</v>
      </c>
      <c r="CL53" s="12">
        <v>-3.176363</v>
      </c>
      <c r="CM53" s="12">
        <v>-0.664525</v>
      </c>
      <c r="CN53" s="12">
        <v>2.54484</v>
      </c>
      <c r="CO53" s="12">
        <v>3.079843</v>
      </c>
      <c r="CP53" s="12">
        <v>2.888805</v>
      </c>
      <c r="CQ53" s="12">
        <v>2.788666</v>
      </c>
      <c r="CR53" s="12">
        <v>2.707465</v>
      </c>
      <c r="CS53" s="12">
        <v>2.536581</v>
      </c>
      <c r="CT53" s="12">
        <v>3.535375</v>
      </c>
      <c r="CU53" s="12">
        <v>4.289863</v>
      </c>
      <c r="CV53" s="12">
        <v>5.128912</v>
      </c>
      <c r="CW53" s="10"/>
    </row>
    <row r="54" ht="15.0" customHeight="1" outlineLevel="2">
      <c r="A54" s="7" t="s">
        <v>153</v>
      </c>
      <c r="B54" s="9">
        <v>-10.159107</v>
      </c>
      <c r="C54" s="9">
        <v>-10.558523</v>
      </c>
      <c r="D54" s="9">
        <v>-9.121542</v>
      </c>
      <c r="E54" s="9">
        <v>-9.984245</v>
      </c>
      <c r="F54" s="9">
        <v>-8.812068</v>
      </c>
      <c r="G54" s="9">
        <v>-8.728137</v>
      </c>
      <c r="H54" s="9">
        <v>-8.057447</v>
      </c>
      <c r="I54" s="9">
        <v>-9.043077</v>
      </c>
      <c r="J54" s="9">
        <v>-10.120324</v>
      </c>
      <c r="K54" s="9">
        <v>-12.64378</v>
      </c>
      <c r="L54" s="9">
        <v>-12.024289</v>
      </c>
      <c r="M54" s="9">
        <v>-17.466428</v>
      </c>
      <c r="N54" s="9">
        <v>-23.090164</v>
      </c>
      <c r="O54" s="9">
        <v>-39.646192</v>
      </c>
      <c r="P54" s="9">
        <v>-36.481357</v>
      </c>
      <c r="Q54" s="9">
        <v>-420.121951</v>
      </c>
      <c r="R54" s="9">
        <v>-278.946078</v>
      </c>
      <c r="S54" s="9">
        <v>-128.607183</v>
      </c>
      <c r="T54" s="9">
        <v>-68.964329</v>
      </c>
      <c r="U54" s="9">
        <v>-119.457323</v>
      </c>
      <c r="V54" s="8">
        <v>31.07574</v>
      </c>
      <c r="W54" s="8">
        <v>37.230499</v>
      </c>
      <c r="X54" s="8">
        <v>43.422304</v>
      </c>
      <c r="Y54" s="8">
        <v>34.628619</v>
      </c>
      <c r="Z54" s="8">
        <v>12.412639</v>
      </c>
      <c r="AA54" s="8">
        <v>13.004485</v>
      </c>
      <c r="AB54" s="8">
        <v>12.554916</v>
      </c>
      <c r="AC54" s="8">
        <v>10.582696</v>
      </c>
      <c r="AD54" s="8">
        <v>12.243714</v>
      </c>
      <c r="AE54" s="8">
        <v>12.445773</v>
      </c>
      <c r="AF54" s="8">
        <v>12.933235</v>
      </c>
      <c r="AG54" s="8">
        <v>12.041014</v>
      </c>
      <c r="AH54" s="8">
        <v>10.636437</v>
      </c>
      <c r="AI54" s="8">
        <v>12.001943</v>
      </c>
      <c r="AJ54" s="8">
        <v>23.449339</v>
      </c>
      <c r="AK54" s="9">
        <v>-121.195775</v>
      </c>
      <c r="AL54" s="9">
        <v>-24.043714</v>
      </c>
      <c r="AM54" s="9">
        <v>-17.197821</v>
      </c>
      <c r="AN54" s="9">
        <v>-9.282928</v>
      </c>
      <c r="AO54" s="9">
        <v>-6.138085</v>
      </c>
      <c r="AP54" s="9">
        <v>-3.314833</v>
      </c>
      <c r="AQ54" s="9">
        <v>-2.964502</v>
      </c>
      <c r="AR54" s="9">
        <v>-2.834545</v>
      </c>
      <c r="AS54" s="9">
        <v>-3.136707</v>
      </c>
      <c r="AT54" s="9">
        <v>-3.984764</v>
      </c>
      <c r="AU54" s="9">
        <v>-3.748089</v>
      </c>
      <c r="AV54" s="9">
        <v>-4.085793</v>
      </c>
      <c r="AW54" s="9">
        <v>-4.426194</v>
      </c>
      <c r="AX54" s="9">
        <v>-5.907975</v>
      </c>
      <c r="AY54" s="9">
        <v>-6.123</v>
      </c>
      <c r="AZ54" s="9">
        <v>-6.713174</v>
      </c>
      <c r="BA54" s="9">
        <v>-6.79661</v>
      </c>
      <c r="BB54" s="9">
        <v>-7.860812</v>
      </c>
      <c r="BC54" s="9">
        <v>-7.218326</v>
      </c>
      <c r="BD54" s="9">
        <v>-7.147979</v>
      </c>
      <c r="BE54" s="9">
        <v>-7.878736</v>
      </c>
      <c r="BF54" s="9">
        <v>-27.378701</v>
      </c>
      <c r="BG54" s="9">
        <v>-39.599254</v>
      </c>
      <c r="BH54" s="9">
        <v>-85.941935</v>
      </c>
      <c r="BI54" s="9">
        <v>-193.330935</v>
      </c>
      <c r="BJ54" s="8">
        <v>32.093644</v>
      </c>
      <c r="BK54" s="8">
        <v>26.138767</v>
      </c>
      <c r="BL54" s="8">
        <v>21.60221</v>
      </c>
      <c r="BM54" s="8">
        <v>28.140419</v>
      </c>
      <c r="BN54" s="8">
        <v>190.213376</v>
      </c>
      <c r="BO54" s="8">
        <v>599.627451</v>
      </c>
      <c r="BP54" s="9">
        <v>-57.172084</v>
      </c>
      <c r="BQ54" s="9">
        <v>-28.138196</v>
      </c>
      <c r="BR54" s="9">
        <v>-47.919549</v>
      </c>
      <c r="BS54" s="9">
        <v>-53.647373</v>
      </c>
      <c r="BT54" s="9">
        <v>-30.007618</v>
      </c>
      <c r="BU54" s="9">
        <v>-28.299174</v>
      </c>
      <c r="BV54" s="9">
        <v>-56.277085</v>
      </c>
      <c r="BW54" s="9">
        <v>-80.725916</v>
      </c>
      <c r="BX54" s="9">
        <v>-71.054087</v>
      </c>
      <c r="BY54" s="9">
        <v>-108.603738</v>
      </c>
      <c r="BZ54" s="9">
        <v>-70.902994</v>
      </c>
      <c r="CA54" s="9">
        <v>-94.905449</v>
      </c>
      <c r="CB54" s="9">
        <v>-249.097046</v>
      </c>
      <c r="CC54" s="8">
        <v>59.418744</v>
      </c>
      <c r="CD54" s="8">
        <v>30.876884</v>
      </c>
      <c r="CE54" s="8">
        <v>15.95402</v>
      </c>
      <c r="CF54" s="8">
        <v>12.991834</v>
      </c>
      <c r="CG54" s="8">
        <v>9.969668</v>
      </c>
      <c r="CH54" s="8">
        <v>7.24571</v>
      </c>
      <c r="CI54" s="8">
        <v>5.55824</v>
      </c>
      <c r="CJ54" s="8">
        <v>4.912641</v>
      </c>
      <c r="CK54" s="8">
        <v>4.705873</v>
      </c>
      <c r="CL54" s="8">
        <v>4.333458</v>
      </c>
      <c r="CM54" s="8">
        <v>4.031005</v>
      </c>
      <c r="CN54" s="8">
        <v>3.723764</v>
      </c>
      <c r="CO54" s="8">
        <v>3.604603</v>
      </c>
      <c r="CP54" s="8">
        <v>3.698256</v>
      </c>
      <c r="CQ54" s="8">
        <v>3.707539</v>
      </c>
      <c r="CR54" s="8">
        <v>3.613199</v>
      </c>
      <c r="CS54" s="8">
        <v>3.443272</v>
      </c>
      <c r="CT54" s="8">
        <v>3.565477</v>
      </c>
      <c r="CU54" s="8">
        <v>3.475495</v>
      </c>
      <c r="CV54" s="8">
        <v>3.384508</v>
      </c>
      <c r="CW54" s="7"/>
    </row>
    <row r="55" ht="15.0" customHeight="1" outlineLevel="1">
      <c r="A55" s="10" t="s">
        <v>154</v>
      </c>
      <c r="B55" s="10">
        <f t="shared" ref="B55:U55" si="4">-B53*B54</f>
        <v>24.65269859</v>
      </c>
      <c r="C55" s="10">
        <f t="shared" si="4"/>
        <v>41.13375664</v>
      </c>
      <c r="D55" s="10">
        <f t="shared" si="4"/>
        <v>24.09081336</v>
      </c>
      <c r="E55" s="10">
        <f t="shared" si="4"/>
        <v>1.93317947</v>
      </c>
      <c r="F55" s="10">
        <f t="shared" si="4"/>
        <v>-20.96542545</v>
      </c>
      <c r="G55" s="10">
        <f t="shared" si="4"/>
        <v>-23.87966787</v>
      </c>
      <c r="H55" s="10">
        <f t="shared" si="4"/>
        <v>-28.16701373</v>
      </c>
      <c r="I55" s="10">
        <f t="shared" si="4"/>
        <v>-28.0565895</v>
      </c>
      <c r="J55" s="10">
        <f t="shared" si="4"/>
        <v>-49.98071788</v>
      </c>
      <c r="K55" s="10">
        <f t="shared" si="4"/>
        <v>-107.1982278</v>
      </c>
      <c r="L55" s="10">
        <f t="shared" si="4"/>
        <v>-149.2108571</v>
      </c>
      <c r="M55" s="10">
        <f t="shared" si="4"/>
        <v>-254.4022966</v>
      </c>
      <c r="N55" s="10">
        <f t="shared" si="4"/>
        <v>-234.4634825</v>
      </c>
      <c r="O55" s="10">
        <f t="shared" si="4"/>
        <v>-217.4239987</v>
      </c>
      <c r="P55" s="10">
        <f t="shared" si="4"/>
        <v>-45.23228603</v>
      </c>
      <c r="Q55" s="10">
        <f t="shared" si="4"/>
        <v>1174.913048</v>
      </c>
      <c r="R55" s="10">
        <f t="shared" si="4"/>
        <v>779.9019921</v>
      </c>
      <c r="S55" s="10">
        <f t="shared" si="4"/>
        <v>345.2300355</v>
      </c>
      <c r="T55" s="10">
        <f t="shared" si="4"/>
        <v>173.1559821</v>
      </c>
      <c r="U55" s="10">
        <f t="shared" si="4"/>
        <v>296.3118589</v>
      </c>
      <c r="V55" s="12">
        <v>29.822485</v>
      </c>
      <c r="W55" s="12">
        <v>55.727337</v>
      </c>
      <c r="X55" s="12">
        <v>90.282903</v>
      </c>
      <c r="Y55" s="12">
        <v>85.324459</v>
      </c>
      <c r="Z55" s="12">
        <v>51.660871</v>
      </c>
      <c r="AA55" s="12">
        <v>55.562477</v>
      </c>
      <c r="AB55" s="12">
        <v>56.716052</v>
      </c>
      <c r="AC55" s="12">
        <v>56.815287</v>
      </c>
      <c r="AD55" s="12">
        <v>139.040844</v>
      </c>
      <c r="AE55" s="12">
        <v>166.683442</v>
      </c>
      <c r="AF55" s="12">
        <v>197.431094</v>
      </c>
      <c r="AG55" s="12">
        <v>198.798328</v>
      </c>
      <c r="AH55" s="12">
        <v>112.813466</v>
      </c>
      <c r="AI55" s="12">
        <v>108.132608</v>
      </c>
      <c r="AJ55" s="12">
        <v>172.842705</v>
      </c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2">
        <v>-204.31328</v>
      </c>
      <c r="BK55" s="12">
        <v>-147.136564</v>
      </c>
      <c r="BL55" s="12">
        <v>6.998158</v>
      </c>
      <c r="BM55" s="12">
        <v>49.146758</v>
      </c>
      <c r="BN55" s="12">
        <v>375.796178</v>
      </c>
      <c r="BO55" s="12">
        <v>843.137255</v>
      </c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2">
        <v>-244.865404</v>
      </c>
      <c r="CD55" s="12">
        <v>-165.427136</v>
      </c>
      <c r="CE55" s="12">
        <v>-132.083226</v>
      </c>
      <c r="CF55" s="12">
        <v>-125.251256</v>
      </c>
      <c r="CG55" s="12">
        <v>-79.71564</v>
      </c>
      <c r="CH55" s="12">
        <v>-63.875543</v>
      </c>
      <c r="CI55" s="12">
        <v>-40.987876</v>
      </c>
      <c r="CJ55" s="12">
        <v>-37.882916</v>
      </c>
      <c r="CK55" s="12">
        <v>-28.081919</v>
      </c>
      <c r="CL55" s="12">
        <v>-13.764635</v>
      </c>
      <c r="CM55" s="12">
        <v>-2.678704</v>
      </c>
      <c r="CN55" s="12">
        <v>9.476382</v>
      </c>
      <c r="CO55" s="12">
        <v>11.10161</v>
      </c>
      <c r="CP55" s="12">
        <v>10.683541</v>
      </c>
      <c r="CQ55" s="12">
        <v>10.339086</v>
      </c>
      <c r="CR55" s="12">
        <v>9.782609</v>
      </c>
      <c r="CS55" s="12">
        <v>8.73414</v>
      </c>
      <c r="CT55" s="12">
        <v>12.605299</v>
      </c>
      <c r="CU55" s="12">
        <v>14.909397</v>
      </c>
      <c r="CV55" s="12">
        <v>17.358843</v>
      </c>
      <c r="CW55" s="10"/>
    </row>
    <row r="56" ht="15.0" customHeight="1" outlineLevel="2">
      <c r="A56" s="7" t="s">
        <v>155</v>
      </c>
      <c r="B56" s="8">
        <v>100.0</v>
      </c>
      <c r="C56" s="8">
        <v>100.0</v>
      </c>
      <c r="D56" s="8">
        <v>100.0</v>
      </c>
      <c r="E56" s="8">
        <v>100.0</v>
      </c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8">
        <v>89.504067</v>
      </c>
      <c r="R56" s="8">
        <v>88.734616</v>
      </c>
      <c r="S56" s="8">
        <v>88.221437</v>
      </c>
      <c r="T56" s="8">
        <v>87.1217</v>
      </c>
      <c r="U56" s="8">
        <v>86.824769</v>
      </c>
      <c r="V56" s="8">
        <v>64.476021</v>
      </c>
      <c r="W56" s="8">
        <v>76.190476</v>
      </c>
      <c r="X56" s="8">
        <v>82.06278</v>
      </c>
      <c r="Y56" s="8">
        <v>84.375</v>
      </c>
      <c r="Z56" s="8">
        <v>90.78341</v>
      </c>
      <c r="AA56" s="8">
        <v>90.856098</v>
      </c>
      <c r="AB56" s="8">
        <v>90.707399</v>
      </c>
      <c r="AC56" s="8">
        <v>91.622159</v>
      </c>
      <c r="AD56" s="8">
        <v>95.701005</v>
      </c>
      <c r="AE56" s="8">
        <v>96.153846</v>
      </c>
      <c r="AF56" s="8">
        <v>96.40611</v>
      </c>
      <c r="AG56" s="8">
        <v>96.457042</v>
      </c>
      <c r="AH56" s="8">
        <v>94.301994</v>
      </c>
      <c r="AI56" s="8">
        <v>93.115318</v>
      </c>
      <c r="AJ56" s="8">
        <v>93.435449</v>
      </c>
      <c r="AK56" s="8">
        <v>94.897959</v>
      </c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</row>
    <row r="57" ht="15.0" customHeight="1" outlineLevel="1">
      <c r="A57" s="4" t="s">
        <v>156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5">
        <v>18.698225</v>
      </c>
      <c r="W57" s="5">
        <v>42.375264</v>
      </c>
      <c r="X57" s="5">
        <v>74.292743</v>
      </c>
      <c r="Y57" s="5">
        <v>72.146423</v>
      </c>
      <c r="Z57" s="5">
        <v>46.816165</v>
      </c>
      <c r="AA57" s="5">
        <v>50.404884</v>
      </c>
      <c r="AB57" s="5">
        <v>51.47545</v>
      </c>
      <c r="AC57" s="5">
        <v>52.059448</v>
      </c>
      <c r="AD57" s="5">
        <v>133.055317</v>
      </c>
      <c r="AE57" s="5">
        <v>160.216407</v>
      </c>
      <c r="AF57" s="5">
        <v>190.232807</v>
      </c>
      <c r="AG57" s="5">
        <v>191.53605</v>
      </c>
      <c r="AH57" s="5">
        <v>106.446811</v>
      </c>
      <c r="AI57" s="5">
        <v>100.777001</v>
      </c>
      <c r="AJ57" s="5">
        <v>161.751749</v>
      </c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6">
        <v>-147.136564</v>
      </c>
      <c r="BL57" s="5">
        <v>6.998158</v>
      </c>
      <c r="BM57" s="5">
        <v>49.146758</v>
      </c>
      <c r="BN57" s="5">
        <v>375.796178</v>
      </c>
      <c r="BO57" s="5">
        <v>843.137255</v>
      </c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6">
        <v>-244.865404</v>
      </c>
      <c r="CD57" s="6">
        <v>-165.427136</v>
      </c>
      <c r="CE57" s="6">
        <v>-132.083226</v>
      </c>
      <c r="CF57" s="6">
        <v>-125.251256</v>
      </c>
      <c r="CG57" s="6">
        <v>-79.71564</v>
      </c>
      <c r="CH57" s="6">
        <v>-63.875543</v>
      </c>
      <c r="CI57" s="6">
        <v>-40.987876</v>
      </c>
      <c r="CJ57" s="6">
        <v>-37.882916</v>
      </c>
      <c r="CK57" s="6">
        <v>-28.081919</v>
      </c>
      <c r="CL57" s="6">
        <v>-13.764635</v>
      </c>
      <c r="CM57" s="6">
        <v>-2.678704</v>
      </c>
      <c r="CN57" s="5">
        <v>9.476382</v>
      </c>
      <c r="CO57" s="5">
        <v>11.10161</v>
      </c>
      <c r="CP57" s="5">
        <v>10.683541</v>
      </c>
      <c r="CQ57" s="5">
        <v>10.339086</v>
      </c>
      <c r="CR57" s="5">
        <v>9.782609</v>
      </c>
      <c r="CS57" s="5">
        <v>8.73414</v>
      </c>
      <c r="CT57" s="5">
        <v>12.605299</v>
      </c>
      <c r="CU57" s="5">
        <v>14.909397</v>
      </c>
      <c r="CV57" s="5">
        <v>17.358843</v>
      </c>
      <c r="CW57" s="4"/>
    </row>
    <row r="58" ht="15.0" customHeight="1" outlineLevel="1">
      <c r="A58" s="7" t="s">
        <v>157</v>
      </c>
      <c r="B58" s="8">
        <v>7.142479</v>
      </c>
      <c r="C58" s="8">
        <v>7.347862</v>
      </c>
      <c r="D58" s="8">
        <v>5.689076</v>
      </c>
      <c r="E58" s="8">
        <v>2.744258</v>
      </c>
      <c r="F58" s="9">
        <v>-0.572956</v>
      </c>
      <c r="G58" s="9">
        <v>-2.490974</v>
      </c>
      <c r="H58" s="9">
        <v>-5.303932</v>
      </c>
      <c r="I58" s="9">
        <v>-7.884802</v>
      </c>
      <c r="J58" s="9">
        <v>-10.334578</v>
      </c>
      <c r="K58" s="9">
        <v>-14.26924</v>
      </c>
      <c r="L58" s="9">
        <v>-20.570782</v>
      </c>
      <c r="M58" s="9">
        <v>-18.666754</v>
      </c>
      <c r="N58" s="9">
        <v>-12.900571</v>
      </c>
      <c r="O58" s="9">
        <v>-5.632712</v>
      </c>
      <c r="P58" s="8">
        <v>3.131519</v>
      </c>
      <c r="Q58" s="8">
        <v>6.147211</v>
      </c>
      <c r="R58" s="8">
        <v>6.331605</v>
      </c>
      <c r="S58" s="8">
        <v>6.030247</v>
      </c>
      <c r="T58" s="8">
        <v>5.903548</v>
      </c>
      <c r="U58" s="8">
        <v>6.13064</v>
      </c>
      <c r="V58" s="8">
        <v>6.936669</v>
      </c>
      <c r="W58" s="8">
        <v>7.761566</v>
      </c>
      <c r="X58" s="8">
        <v>8.928588</v>
      </c>
      <c r="Y58" s="8">
        <v>9.542663</v>
      </c>
      <c r="Z58" s="8">
        <v>9.755673</v>
      </c>
      <c r="AA58" s="8">
        <v>10.367191</v>
      </c>
      <c r="AB58" s="8">
        <v>10.581649</v>
      </c>
      <c r="AC58" s="8">
        <v>12.049474</v>
      </c>
      <c r="AD58" s="8">
        <v>13.001012</v>
      </c>
      <c r="AE58" s="8">
        <v>14.00742</v>
      </c>
      <c r="AF58" s="8">
        <v>14.930221</v>
      </c>
      <c r="AG58" s="8">
        <v>15.857072</v>
      </c>
      <c r="AH58" s="8">
        <v>15.343209</v>
      </c>
      <c r="AI58" s="8">
        <v>13.893115</v>
      </c>
      <c r="AJ58" s="8">
        <v>13.225625</v>
      </c>
      <c r="AK58" s="8">
        <v>11.718904</v>
      </c>
      <c r="AL58" s="8">
        <v>12.208081</v>
      </c>
      <c r="AM58" s="8">
        <v>10.077858</v>
      </c>
      <c r="AN58" s="8">
        <v>7.231946</v>
      </c>
      <c r="AO58" s="8">
        <v>5.882532</v>
      </c>
      <c r="AP58" s="8">
        <v>5.450924</v>
      </c>
      <c r="AQ58" s="8">
        <v>3.651211</v>
      </c>
      <c r="AR58" s="8">
        <v>2.778984</v>
      </c>
      <c r="AS58" s="8">
        <v>2.044005</v>
      </c>
      <c r="AT58" s="8">
        <v>1.192287</v>
      </c>
      <c r="AU58" s="8">
        <v>0.102944</v>
      </c>
      <c r="AV58" s="9">
        <v>-1.724004</v>
      </c>
      <c r="AW58" s="9">
        <v>-2.742357</v>
      </c>
      <c r="AX58" s="9">
        <v>-1.881141</v>
      </c>
      <c r="AY58" s="9">
        <v>-0.448986</v>
      </c>
      <c r="AZ58" s="8">
        <v>1.360234</v>
      </c>
      <c r="BA58" s="8">
        <v>1.753553</v>
      </c>
      <c r="BB58" s="8">
        <v>0.536088</v>
      </c>
      <c r="BC58" s="9">
        <v>-1.003538</v>
      </c>
      <c r="BD58" s="9">
        <v>-2.853546</v>
      </c>
      <c r="BE58" s="9">
        <v>-1.497639</v>
      </c>
      <c r="BF58" s="9">
        <v>-1.19156</v>
      </c>
      <c r="BG58" s="9">
        <v>-1.801632</v>
      </c>
      <c r="BH58" s="9">
        <v>-1.505142</v>
      </c>
      <c r="BI58" s="9">
        <v>-2.511815</v>
      </c>
      <c r="BJ58" s="9">
        <v>-2.019488</v>
      </c>
      <c r="BK58" s="9">
        <v>-0.212354</v>
      </c>
      <c r="BL58" s="8">
        <v>1.807332</v>
      </c>
      <c r="BM58" s="8">
        <v>3.34396</v>
      </c>
      <c r="BN58" s="8">
        <v>4.081906</v>
      </c>
      <c r="BO58" s="8">
        <v>3.871685</v>
      </c>
      <c r="BP58" s="8">
        <v>3.989833</v>
      </c>
      <c r="BQ58" s="8">
        <v>3.61528</v>
      </c>
      <c r="BR58" s="8">
        <v>1.648647</v>
      </c>
      <c r="BS58" s="8">
        <v>0.816652</v>
      </c>
      <c r="BT58" s="9">
        <v>-0.003385</v>
      </c>
      <c r="BU58" s="9">
        <v>-0.319215</v>
      </c>
      <c r="BV58" s="9">
        <v>-0.013629</v>
      </c>
      <c r="BW58" s="9">
        <v>-0.295823</v>
      </c>
      <c r="BX58" s="9">
        <v>-0.514234</v>
      </c>
      <c r="BY58" s="9">
        <v>-0.457808</v>
      </c>
      <c r="BZ58" s="8">
        <v>0.726302</v>
      </c>
      <c r="CA58" s="8">
        <v>1.354249</v>
      </c>
      <c r="CB58" s="8">
        <v>1.351718</v>
      </c>
      <c r="CC58" s="9">
        <v>-1.718207</v>
      </c>
      <c r="CD58" s="9">
        <v>-4.04915</v>
      </c>
      <c r="CE58" s="9">
        <v>-6.43385</v>
      </c>
      <c r="CF58" s="9">
        <v>-8.902641</v>
      </c>
      <c r="CG58" s="9">
        <v>-8.309565</v>
      </c>
      <c r="CH58" s="9">
        <v>-9.437656</v>
      </c>
      <c r="CI58" s="9">
        <v>-7.438884</v>
      </c>
      <c r="CJ58" s="9">
        <v>-5.970049</v>
      </c>
      <c r="CK58" s="9">
        <v>-3.488333</v>
      </c>
      <c r="CL58" s="8">
        <v>0.332531</v>
      </c>
      <c r="CM58" s="8">
        <v>2.180817</v>
      </c>
      <c r="CN58" s="8">
        <v>4.664884</v>
      </c>
      <c r="CO58" s="8">
        <v>5.459901</v>
      </c>
      <c r="CP58" s="8">
        <v>4.942005</v>
      </c>
      <c r="CQ58" s="8">
        <v>4.968969</v>
      </c>
      <c r="CR58" s="8">
        <v>5.200052</v>
      </c>
      <c r="CS58" s="8">
        <v>4.953189</v>
      </c>
      <c r="CT58" s="8">
        <v>6.654066</v>
      </c>
      <c r="CU58" s="8">
        <v>7.629356</v>
      </c>
      <c r="CV58" s="8">
        <v>8.966405</v>
      </c>
      <c r="CW58" s="7"/>
    </row>
    <row r="59" ht="15.0" customHeight="1" outlineLevel="1">
      <c r="A59" s="4" t="s">
        <v>158</v>
      </c>
      <c r="B59" s="5">
        <v>3.282555</v>
      </c>
      <c r="C59" s="5">
        <v>3.150461</v>
      </c>
      <c r="D59" s="5">
        <v>3.053035</v>
      </c>
      <c r="E59" s="5">
        <v>3.031708</v>
      </c>
      <c r="F59" s="5">
        <v>2.847626</v>
      </c>
      <c r="G59" s="5">
        <v>2.758854</v>
      </c>
      <c r="H59" s="5">
        <v>2.808564</v>
      </c>
      <c r="I59" s="5">
        <v>2.709615</v>
      </c>
      <c r="J59" s="5">
        <v>2.497187</v>
      </c>
      <c r="K59" s="5">
        <v>2.170733</v>
      </c>
      <c r="L59" s="5">
        <v>1.953415</v>
      </c>
      <c r="M59" s="5">
        <v>1.978777</v>
      </c>
      <c r="N59" s="5">
        <v>1.777834</v>
      </c>
      <c r="O59" s="5">
        <v>1.642291</v>
      </c>
      <c r="P59" s="5">
        <v>1.84534</v>
      </c>
      <c r="Q59" s="5">
        <v>1.825152</v>
      </c>
      <c r="R59" s="5">
        <v>1.783408</v>
      </c>
      <c r="S59" s="5">
        <v>1.725112</v>
      </c>
      <c r="T59" s="5">
        <v>1.738859</v>
      </c>
      <c r="U59" s="5">
        <v>1.729944</v>
      </c>
      <c r="V59" s="5">
        <v>2.00057</v>
      </c>
      <c r="W59" s="5">
        <v>2.008666</v>
      </c>
      <c r="X59" s="5">
        <v>1.983859</v>
      </c>
      <c r="Y59" s="5">
        <v>1.99299</v>
      </c>
      <c r="Z59" s="5">
        <v>1.982787</v>
      </c>
      <c r="AA59" s="5">
        <v>1.918029</v>
      </c>
      <c r="AB59" s="5">
        <v>1.917267</v>
      </c>
      <c r="AC59" s="5">
        <v>1.932753</v>
      </c>
      <c r="AD59" s="5">
        <v>1.892072</v>
      </c>
      <c r="AE59" s="5">
        <v>1.833461</v>
      </c>
      <c r="AF59" s="5">
        <v>1.823318</v>
      </c>
      <c r="AG59" s="5">
        <v>1.819684</v>
      </c>
      <c r="AH59" s="5">
        <v>1.790003</v>
      </c>
      <c r="AI59" s="5">
        <v>1.802875</v>
      </c>
      <c r="AJ59" s="5">
        <v>1.826582</v>
      </c>
      <c r="AK59" s="5">
        <v>2.026456</v>
      </c>
      <c r="AL59" s="5">
        <v>2.084984</v>
      </c>
      <c r="AM59" s="5">
        <v>2.024057</v>
      </c>
      <c r="AN59" s="5">
        <v>1.941148</v>
      </c>
      <c r="AO59" s="5">
        <v>2.024694</v>
      </c>
      <c r="AP59" s="5">
        <v>2.789395</v>
      </c>
      <c r="AQ59" s="5">
        <v>2.666311</v>
      </c>
      <c r="AR59" s="5">
        <v>2.913802</v>
      </c>
      <c r="AS59" s="5">
        <v>2.598894</v>
      </c>
      <c r="AT59" s="5">
        <v>2.733314</v>
      </c>
      <c r="AU59" s="5">
        <v>2.855294</v>
      </c>
      <c r="AV59" s="5">
        <v>3.096569</v>
      </c>
      <c r="AW59" s="5">
        <v>3.295874</v>
      </c>
      <c r="AX59" s="5">
        <v>3.232331</v>
      </c>
      <c r="AY59" s="5">
        <v>3.086827</v>
      </c>
      <c r="AZ59" s="5">
        <v>2.921108</v>
      </c>
      <c r="BA59" s="5">
        <v>3.344228</v>
      </c>
      <c r="BB59" s="5">
        <v>3.360019</v>
      </c>
      <c r="BC59" s="5">
        <v>3.248986</v>
      </c>
      <c r="BD59" s="5">
        <v>3.169442</v>
      </c>
      <c r="BE59" s="5">
        <v>3.050554</v>
      </c>
      <c r="BF59" s="5">
        <v>2.888872</v>
      </c>
      <c r="BG59" s="5">
        <v>3.069848</v>
      </c>
      <c r="BH59" s="5">
        <v>3.087528</v>
      </c>
      <c r="BI59" s="5">
        <v>3.038729</v>
      </c>
      <c r="BJ59" s="5">
        <v>2.935065</v>
      </c>
      <c r="BK59" s="5">
        <v>2.862576</v>
      </c>
      <c r="BL59" s="5">
        <v>3.024404</v>
      </c>
      <c r="BM59" s="5">
        <v>3.241049</v>
      </c>
      <c r="BN59" s="5">
        <v>3.277138</v>
      </c>
      <c r="BO59" s="5">
        <v>3.294969</v>
      </c>
      <c r="BP59" s="5">
        <v>3.436622</v>
      </c>
      <c r="BQ59" s="5">
        <v>3.561503</v>
      </c>
      <c r="BR59" s="5">
        <v>3.451938</v>
      </c>
      <c r="BS59" s="5">
        <v>3.320109</v>
      </c>
      <c r="BT59" s="5">
        <v>3.28899</v>
      </c>
      <c r="BU59" s="5">
        <v>3.248008</v>
      </c>
      <c r="BV59" s="5">
        <v>3.128822</v>
      </c>
      <c r="BW59" s="5">
        <v>3.051468</v>
      </c>
      <c r="BX59" s="5">
        <v>3.065108</v>
      </c>
      <c r="BY59" s="5">
        <v>3.027144</v>
      </c>
      <c r="BZ59" s="5">
        <v>2.693004</v>
      </c>
      <c r="CA59" s="5">
        <v>2.556581</v>
      </c>
      <c r="CB59" s="5">
        <v>2.470785</v>
      </c>
      <c r="CC59" s="5">
        <v>2.454824</v>
      </c>
      <c r="CD59" s="5">
        <v>2.551515</v>
      </c>
      <c r="CE59" s="5">
        <v>2.522245</v>
      </c>
      <c r="CF59" s="5">
        <v>2.444475</v>
      </c>
      <c r="CG59" s="5">
        <v>2.263191</v>
      </c>
      <c r="CH59" s="5">
        <v>2.114151</v>
      </c>
      <c r="CI59" s="5">
        <v>1.876007</v>
      </c>
      <c r="CJ59" s="5">
        <v>1.889998</v>
      </c>
      <c r="CK59" s="5">
        <v>1.878749</v>
      </c>
      <c r="CL59" s="5">
        <v>1.777638</v>
      </c>
      <c r="CM59" s="5">
        <v>1.941245</v>
      </c>
      <c r="CN59" s="5">
        <v>1.77885</v>
      </c>
      <c r="CO59" s="5">
        <v>1.644222</v>
      </c>
      <c r="CP59" s="5">
        <v>1.949882</v>
      </c>
      <c r="CQ59" s="5">
        <v>1.829388</v>
      </c>
      <c r="CR59" s="5">
        <v>1.863124</v>
      </c>
      <c r="CS59" s="5">
        <v>1.747764</v>
      </c>
      <c r="CT59" s="5">
        <v>1.645871</v>
      </c>
      <c r="CU59" s="5">
        <v>1.641785</v>
      </c>
      <c r="CV59" s="5">
        <v>1.741361</v>
      </c>
      <c r="CW59" s="5">
        <v>1.672421</v>
      </c>
    </row>
    <row r="60" ht="15.0" customHeight="1">
      <c r="A60" s="3" t="s">
        <v>159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</row>
    <row r="61" ht="15.0" customHeight="1" outlineLevel="1">
      <c r="A61" s="4" t="s">
        <v>160</v>
      </c>
      <c r="B61" s="5">
        <v>26.378365</v>
      </c>
      <c r="C61" s="5">
        <v>27.070113</v>
      </c>
      <c r="D61" s="5">
        <v>29.643789</v>
      </c>
      <c r="E61" s="5">
        <v>26.885534</v>
      </c>
      <c r="F61" s="5">
        <v>27.210352</v>
      </c>
      <c r="G61" s="5">
        <v>26.405318</v>
      </c>
      <c r="H61" s="5">
        <v>27.729665</v>
      </c>
      <c r="I61" s="5">
        <v>20.991921</v>
      </c>
      <c r="J61" s="5">
        <v>19.848399</v>
      </c>
      <c r="K61" s="5">
        <v>17.56297</v>
      </c>
      <c r="L61" s="5">
        <v>12.889001</v>
      </c>
      <c r="M61" s="5">
        <v>11.214748</v>
      </c>
      <c r="N61" s="5">
        <v>16.497822</v>
      </c>
      <c r="O61" s="5">
        <v>23.643515</v>
      </c>
      <c r="P61" s="5">
        <v>30.178867</v>
      </c>
      <c r="Q61" s="5">
        <v>26.486111</v>
      </c>
      <c r="R61" s="5">
        <v>22.583582</v>
      </c>
      <c r="S61" s="5">
        <v>23.1931</v>
      </c>
      <c r="T61" s="5">
        <v>24.273541</v>
      </c>
      <c r="U61" s="5">
        <v>25.761134</v>
      </c>
      <c r="V61" s="5">
        <v>22.849612</v>
      </c>
      <c r="W61" s="5">
        <v>25.040184</v>
      </c>
      <c r="X61" s="5">
        <v>26.951965</v>
      </c>
      <c r="Y61" s="5">
        <v>25.476987</v>
      </c>
      <c r="Z61" s="5">
        <v>24.567147</v>
      </c>
      <c r="AA61" s="5">
        <v>26.422194</v>
      </c>
      <c r="AB61" s="5">
        <v>28.497366</v>
      </c>
      <c r="AC61" s="5">
        <v>26.618748</v>
      </c>
      <c r="AD61" s="5">
        <v>22.668932</v>
      </c>
      <c r="AE61" s="5">
        <v>23.032425</v>
      </c>
      <c r="AF61" s="5">
        <v>24.785104</v>
      </c>
      <c r="AG61" s="5">
        <v>25.650814</v>
      </c>
      <c r="AH61" s="5">
        <v>21.916073</v>
      </c>
      <c r="AI61" s="5">
        <v>21.664343</v>
      </c>
      <c r="AJ61" s="5">
        <v>22.160146</v>
      </c>
      <c r="AK61" s="5">
        <v>25.607325</v>
      </c>
      <c r="AL61" s="5">
        <v>24.14844</v>
      </c>
      <c r="AM61" s="5">
        <v>21.177242</v>
      </c>
      <c r="AN61" s="5">
        <v>18.849585</v>
      </c>
      <c r="AO61" s="5">
        <v>19.92772</v>
      </c>
      <c r="AP61" s="5">
        <v>20.2496</v>
      </c>
      <c r="AQ61" s="5">
        <v>19.890619</v>
      </c>
      <c r="AR61" s="5">
        <v>21.675511</v>
      </c>
      <c r="AS61" s="5">
        <v>23.414979</v>
      </c>
      <c r="AT61" s="5">
        <v>22.388839</v>
      </c>
      <c r="AU61" s="5">
        <v>20.361772</v>
      </c>
      <c r="AV61" s="5">
        <v>18.33246</v>
      </c>
      <c r="AW61" s="5">
        <v>27.609672</v>
      </c>
      <c r="AX61" s="5">
        <v>24.201948</v>
      </c>
      <c r="AY61" s="5">
        <v>20.797657</v>
      </c>
      <c r="AZ61" s="5">
        <v>17.37145</v>
      </c>
      <c r="BA61" s="5">
        <v>26.791541</v>
      </c>
      <c r="BB61" s="5">
        <v>22.882664</v>
      </c>
      <c r="BC61" s="5">
        <v>22.814169</v>
      </c>
      <c r="BD61" s="5">
        <v>17.688323</v>
      </c>
      <c r="BE61" s="5">
        <v>23.053241</v>
      </c>
      <c r="BF61" s="5">
        <v>19.291884</v>
      </c>
      <c r="BG61" s="5">
        <v>20.677188</v>
      </c>
      <c r="BH61" s="5">
        <v>19.12187</v>
      </c>
      <c r="BI61" s="5">
        <v>25.860718</v>
      </c>
      <c r="BJ61" s="5">
        <v>21.127753</v>
      </c>
      <c r="BK61" s="5">
        <v>19.710692</v>
      </c>
      <c r="BL61" s="5">
        <v>20.783699</v>
      </c>
      <c r="BM61" s="5">
        <v>22.764268</v>
      </c>
      <c r="BN61" s="5">
        <v>19.474635</v>
      </c>
      <c r="BO61" s="5">
        <v>19.273504</v>
      </c>
      <c r="BP61" s="5">
        <v>20.615385</v>
      </c>
      <c r="BQ61" s="5">
        <v>22.802425</v>
      </c>
      <c r="BR61" s="5">
        <v>19.668868</v>
      </c>
      <c r="BS61" s="5">
        <v>20.222734</v>
      </c>
      <c r="BT61" s="5">
        <v>20.233618</v>
      </c>
      <c r="BU61" s="5">
        <v>22.673235</v>
      </c>
      <c r="BV61" s="5">
        <v>19.945382</v>
      </c>
      <c r="BW61" s="5">
        <v>19.64688</v>
      </c>
      <c r="BX61" s="5">
        <v>18.901902</v>
      </c>
      <c r="BY61" s="5">
        <v>22.849265</v>
      </c>
      <c r="BZ61" s="5">
        <v>20.114192</v>
      </c>
      <c r="CA61" s="5">
        <v>19.900163</v>
      </c>
      <c r="CB61" s="5">
        <v>18.879831</v>
      </c>
      <c r="CC61" s="5">
        <v>15.318401</v>
      </c>
      <c r="CD61" s="5">
        <v>13.796719</v>
      </c>
      <c r="CE61" s="5">
        <v>13.812903</v>
      </c>
      <c r="CF61" s="5">
        <v>12.510315</v>
      </c>
      <c r="CG61" s="5">
        <v>11.95095</v>
      </c>
      <c r="CH61" s="5">
        <v>9.972288</v>
      </c>
      <c r="CI61" s="5">
        <v>10.685059</v>
      </c>
      <c r="CJ61" s="5">
        <v>11.383613</v>
      </c>
      <c r="CK61" s="5">
        <v>13.958778</v>
      </c>
      <c r="CL61" s="5">
        <v>12.040902</v>
      </c>
      <c r="CM61" s="5">
        <v>13.126724</v>
      </c>
      <c r="CN61" s="5">
        <v>13.828929</v>
      </c>
      <c r="CO61" s="5">
        <v>16.169881</v>
      </c>
      <c r="CP61" s="5">
        <v>11.074737</v>
      </c>
      <c r="CQ61" s="5">
        <v>11.367347</v>
      </c>
      <c r="CR61" s="5">
        <v>11.150454</v>
      </c>
      <c r="CS61" s="5">
        <v>13.246171</v>
      </c>
      <c r="CT61" s="5">
        <v>11.079447</v>
      </c>
      <c r="CU61" s="5">
        <v>11.122022</v>
      </c>
      <c r="CV61" s="5">
        <v>11.601212</v>
      </c>
      <c r="CW61" s="4"/>
    </row>
    <row r="62" ht="15.0" customHeight="1" outlineLevel="1">
      <c r="A62" s="7" t="s">
        <v>161</v>
      </c>
      <c r="B62" s="8">
        <v>17.312233</v>
      </c>
      <c r="C62" s="8">
        <v>17.71096</v>
      </c>
      <c r="D62" s="8">
        <v>18.992111</v>
      </c>
      <c r="E62" s="8">
        <v>19.605302</v>
      </c>
      <c r="F62" s="8">
        <v>19.019183</v>
      </c>
      <c r="G62" s="8">
        <v>17.708026</v>
      </c>
      <c r="H62" s="8">
        <v>17.780328</v>
      </c>
      <c r="I62" s="8">
        <v>17.514814</v>
      </c>
      <c r="J62" s="8">
        <v>15.466131</v>
      </c>
      <c r="K62" s="8">
        <v>14.37362</v>
      </c>
      <c r="L62" s="8">
        <v>13.249563</v>
      </c>
      <c r="M62" s="8">
        <v>14.231457</v>
      </c>
      <c r="N62" s="8">
        <v>15.983105</v>
      </c>
      <c r="O62" s="8">
        <v>18.180303</v>
      </c>
      <c r="P62" s="8">
        <v>19.91623</v>
      </c>
      <c r="Q62" s="8">
        <v>20.364068</v>
      </c>
      <c r="R62" s="8">
        <v>20.373815</v>
      </c>
      <c r="S62" s="8">
        <v>21.247678</v>
      </c>
      <c r="T62" s="8">
        <v>21.833387</v>
      </c>
      <c r="U62" s="8">
        <v>23.452968</v>
      </c>
      <c r="V62" s="8">
        <v>22.837772</v>
      </c>
      <c r="W62" s="8">
        <v>23.445748</v>
      </c>
      <c r="X62" s="8">
        <v>23.82522</v>
      </c>
      <c r="Y62" s="8">
        <v>24.802283</v>
      </c>
      <c r="Z62" s="8">
        <v>24.766046</v>
      </c>
      <c r="AA62" s="8">
        <v>26.576871</v>
      </c>
      <c r="AB62" s="8">
        <v>28.007843</v>
      </c>
      <c r="AC62" s="8">
        <v>28.341339</v>
      </c>
      <c r="AD62" s="8">
        <v>25.709953</v>
      </c>
      <c r="AE62" s="8">
        <v>25.913926</v>
      </c>
      <c r="AF62" s="8">
        <v>28.665603</v>
      </c>
      <c r="AG62" s="8">
        <v>29.174076</v>
      </c>
      <c r="AH62" s="8">
        <v>25.60219</v>
      </c>
      <c r="AI62" s="8">
        <v>27.080481</v>
      </c>
      <c r="AJ62" s="8">
        <v>29.535906</v>
      </c>
      <c r="AK62" s="8">
        <v>31.020833</v>
      </c>
      <c r="AL62" s="8">
        <v>31.173376</v>
      </c>
      <c r="AM62" s="8">
        <v>30.967895</v>
      </c>
      <c r="AN62" s="8">
        <v>27.820279</v>
      </c>
      <c r="AO62" s="8">
        <v>25.296482</v>
      </c>
      <c r="AP62" s="8">
        <v>30.732968</v>
      </c>
      <c r="AQ62" s="8">
        <v>33.192893</v>
      </c>
      <c r="AR62" s="8">
        <v>32.629325</v>
      </c>
      <c r="AS62" s="8">
        <v>33.241437</v>
      </c>
      <c r="AT62" s="8">
        <v>32.992665</v>
      </c>
      <c r="AU62" s="8">
        <v>33.329011</v>
      </c>
      <c r="AV62" s="8">
        <v>34.354201</v>
      </c>
      <c r="AW62" s="8">
        <v>34.156895</v>
      </c>
      <c r="AX62" s="8">
        <v>31.311774</v>
      </c>
      <c r="AY62" s="8">
        <v>28.143802</v>
      </c>
      <c r="AZ62" s="8">
        <v>26.383609</v>
      </c>
      <c r="BA62" s="8">
        <v>23.685491</v>
      </c>
      <c r="BB62" s="8">
        <v>31.568243</v>
      </c>
      <c r="BC62" s="8">
        <v>31.57971</v>
      </c>
      <c r="BD62" s="8">
        <v>32.824092</v>
      </c>
      <c r="BE62" s="8">
        <v>30.748614</v>
      </c>
      <c r="BF62" s="8">
        <v>21.328947</v>
      </c>
      <c r="BG62" s="8">
        <v>23.366209</v>
      </c>
      <c r="BH62" s="8">
        <v>27.679929</v>
      </c>
      <c r="BI62" s="8">
        <v>29.820604</v>
      </c>
      <c r="BJ62" s="8">
        <v>27.523654</v>
      </c>
      <c r="BK62" s="8">
        <v>35.588331</v>
      </c>
      <c r="BL62" s="8">
        <v>36.945614</v>
      </c>
      <c r="BM62" s="8">
        <v>36.738934</v>
      </c>
      <c r="BN62" s="8">
        <v>35.789077</v>
      </c>
      <c r="BO62" s="8">
        <v>23.266795</v>
      </c>
      <c r="BP62" s="8">
        <v>23.033099</v>
      </c>
      <c r="BQ62" s="8">
        <v>22.436827</v>
      </c>
      <c r="BR62" s="8">
        <v>22.330784</v>
      </c>
      <c r="BS62" s="8">
        <v>26.432866</v>
      </c>
      <c r="BT62" s="8">
        <v>26.09766</v>
      </c>
      <c r="BU62" s="8">
        <v>26.789631</v>
      </c>
      <c r="BV62" s="8">
        <v>25.15203</v>
      </c>
      <c r="BW62" s="8">
        <v>22.396777</v>
      </c>
      <c r="BX62" s="8">
        <v>21.877426</v>
      </c>
      <c r="BY62" s="8">
        <v>17.589641</v>
      </c>
      <c r="BZ62" s="8">
        <v>16.030593</v>
      </c>
      <c r="CA62" s="8">
        <v>15.160075</v>
      </c>
      <c r="CB62" s="8">
        <v>14.041516</v>
      </c>
      <c r="CC62" s="8">
        <v>13.555556</v>
      </c>
      <c r="CD62" s="8">
        <v>17.584681</v>
      </c>
      <c r="CE62" s="8">
        <v>16.112308</v>
      </c>
      <c r="CF62" s="8">
        <v>15.702035</v>
      </c>
      <c r="CG62" s="8">
        <v>14.760524</v>
      </c>
      <c r="CH62" s="8">
        <v>13.219223</v>
      </c>
      <c r="CI62" s="8">
        <v>13.792128</v>
      </c>
      <c r="CJ62" s="8">
        <v>15.265993</v>
      </c>
      <c r="CK62" s="8">
        <v>14.419253</v>
      </c>
      <c r="CL62" s="8">
        <v>12.697064</v>
      </c>
      <c r="CM62" s="8">
        <v>13.506266</v>
      </c>
      <c r="CN62" s="8">
        <v>16.907202</v>
      </c>
      <c r="CO62" s="8">
        <v>18.976109</v>
      </c>
      <c r="CP62" s="8">
        <v>19.066294</v>
      </c>
      <c r="CQ62" s="8">
        <v>19.763504</v>
      </c>
      <c r="CR62" s="8">
        <v>19.917404</v>
      </c>
      <c r="CS62" s="8">
        <v>20.529141</v>
      </c>
      <c r="CT62" s="8">
        <v>21.67378</v>
      </c>
      <c r="CU62" s="8">
        <v>21.399083</v>
      </c>
      <c r="CV62" s="8">
        <v>21.739608</v>
      </c>
      <c r="CW62" s="7"/>
    </row>
    <row r="63" ht="15.0" customHeight="1" outlineLevel="1">
      <c r="A63" s="4" t="s">
        <v>162</v>
      </c>
      <c r="B63" s="5">
        <v>19.2085</v>
      </c>
      <c r="C63" s="5">
        <v>15.6941</v>
      </c>
      <c r="D63" s="5">
        <v>16.4903</v>
      </c>
      <c r="E63" s="5">
        <v>20.6172</v>
      </c>
      <c r="F63" s="5">
        <v>19.752</v>
      </c>
      <c r="G63" s="5">
        <v>14.862</v>
      </c>
      <c r="H63" s="5">
        <v>15.7707</v>
      </c>
      <c r="I63" s="5">
        <v>20.2392</v>
      </c>
      <c r="J63" s="5">
        <v>18.6538</v>
      </c>
      <c r="K63" s="5">
        <v>14.8629</v>
      </c>
      <c r="L63" s="5">
        <v>13.8197</v>
      </c>
      <c r="M63" s="5">
        <v>14.9902</v>
      </c>
      <c r="N63" s="5">
        <v>18.1243</v>
      </c>
      <c r="O63" s="5">
        <v>18.5223</v>
      </c>
      <c r="P63" s="5">
        <v>18.1368</v>
      </c>
      <c r="Q63" s="5">
        <v>18.0824</v>
      </c>
      <c r="R63" s="5">
        <v>18.1325</v>
      </c>
      <c r="S63" s="5">
        <v>16.5433</v>
      </c>
      <c r="T63" s="5">
        <v>16.7556</v>
      </c>
      <c r="U63" s="5">
        <v>19.6169</v>
      </c>
      <c r="V63" s="5">
        <v>18.8837</v>
      </c>
      <c r="W63" s="5">
        <v>16.2414</v>
      </c>
      <c r="X63" s="5">
        <v>16.3656</v>
      </c>
      <c r="Y63" s="5">
        <v>18.7104</v>
      </c>
      <c r="Z63" s="5">
        <v>18.1939</v>
      </c>
      <c r="AA63" s="5">
        <v>15.2575</v>
      </c>
      <c r="AB63" s="5">
        <v>15.1968</v>
      </c>
      <c r="AC63" s="5">
        <v>17.7261</v>
      </c>
      <c r="AD63" s="5">
        <v>17.0194</v>
      </c>
      <c r="AE63" s="5">
        <v>14.7367</v>
      </c>
      <c r="AF63" s="5">
        <v>15.3434</v>
      </c>
      <c r="AG63" s="5">
        <v>18.4306</v>
      </c>
      <c r="AH63" s="5">
        <v>18.4505</v>
      </c>
      <c r="AI63" s="5">
        <v>17.536</v>
      </c>
      <c r="AJ63" s="5">
        <v>18.6656</v>
      </c>
      <c r="AK63" s="5">
        <v>22.7767</v>
      </c>
      <c r="AL63" s="5">
        <v>21.0617</v>
      </c>
      <c r="AM63" s="5">
        <v>16.8025</v>
      </c>
      <c r="AN63" s="5">
        <v>15.1439</v>
      </c>
      <c r="AO63" s="5">
        <v>15.7489</v>
      </c>
      <c r="AP63" s="5">
        <v>15.2185</v>
      </c>
      <c r="AQ63" s="5">
        <v>13.6724</v>
      </c>
      <c r="AR63" s="5">
        <v>14.2522</v>
      </c>
      <c r="AS63" s="5">
        <v>17.6437</v>
      </c>
      <c r="AT63" s="5">
        <v>16.6099</v>
      </c>
      <c r="AU63" s="5">
        <v>15.4663</v>
      </c>
      <c r="AV63" s="5">
        <v>16.0407</v>
      </c>
      <c r="AW63" s="5">
        <v>19.1447</v>
      </c>
      <c r="AX63" s="5">
        <v>15.9806</v>
      </c>
      <c r="AY63" s="5">
        <v>13.1733</v>
      </c>
      <c r="AZ63" s="5">
        <v>12.6082</v>
      </c>
      <c r="BA63" s="5">
        <v>12.3135</v>
      </c>
      <c r="BB63" s="5">
        <v>15.4046</v>
      </c>
      <c r="BC63" s="5">
        <v>14.2696</v>
      </c>
      <c r="BD63" s="5">
        <v>16.0606</v>
      </c>
      <c r="BE63" s="5">
        <v>16.5347</v>
      </c>
      <c r="BF63" s="5">
        <v>11.4423</v>
      </c>
      <c r="BG63" s="5">
        <v>11.2836</v>
      </c>
      <c r="BH63" s="5">
        <v>13.3534</v>
      </c>
      <c r="BI63" s="5">
        <v>15.6635</v>
      </c>
      <c r="BJ63" s="5">
        <v>13.963</v>
      </c>
      <c r="BK63" s="5">
        <v>16.1048</v>
      </c>
      <c r="BL63" s="5">
        <v>16.7534</v>
      </c>
      <c r="BM63" s="5">
        <v>18.1197</v>
      </c>
      <c r="BN63" s="5">
        <v>16.1749</v>
      </c>
      <c r="BO63" s="5">
        <v>9.2632</v>
      </c>
      <c r="BP63" s="5">
        <v>9.6889</v>
      </c>
      <c r="BQ63" s="5">
        <v>10.6416</v>
      </c>
      <c r="BR63" s="5">
        <v>10.6444</v>
      </c>
      <c r="BS63" s="5">
        <v>10.7197</v>
      </c>
      <c r="BT63" s="5">
        <v>11.2021</v>
      </c>
      <c r="BU63" s="5">
        <v>12.938</v>
      </c>
      <c r="BV63" s="5">
        <v>12.4431</v>
      </c>
      <c r="BW63" s="5">
        <v>9.5101</v>
      </c>
      <c r="BX63" s="5">
        <v>9.9471</v>
      </c>
      <c r="BY63" s="5">
        <v>8.936</v>
      </c>
      <c r="BZ63" s="5">
        <v>7.9093</v>
      </c>
      <c r="CA63" s="5">
        <v>7.1635</v>
      </c>
      <c r="CB63" s="5">
        <v>7.378</v>
      </c>
      <c r="CC63" s="5">
        <v>7.054</v>
      </c>
      <c r="CD63" s="5">
        <v>8.386</v>
      </c>
      <c r="CE63" s="5">
        <v>7.7375</v>
      </c>
      <c r="CF63" s="5">
        <v>8.4829</v>
      </c>
      <c r="CG63" s="5">
        <v>7.0392</v>
      </c>
      <c r="CH63" s="5">
        <v>6.6041</v>
      </c>
      <c r="CI63" s="5">
        <v>7.2515</v>
      </c>
      <c r="CJ63" s="5">
        <v>8.3481</v>
      </c>
      <c r="CK63" s="5">
        <v>7.5026</v>
      </c>
      <c r="CL63" s="5">
        <v>7.0776</v>
      </c>
      <c r="CM63" s="5">
        <v>7.9104</v>
      </c>
      <c r="CN63" s="5">
        <v>9.805</v>
      </c>
      <c r="CO63" s="5">
        <v>11.712</v>
      </c>
      <c r="CP63" s="5">
        <v>10.7441</v>
      </c>
      <c r="CQ63" s="5">
        <v>10.7975</v>
      </c>
      <c r="CR63" s="5">
        <v>11.0244</v>
      </c>
      <c r="CS63" s="5">
        <v>11.9074</v>
      </c>
      <c r="CT63" s="5">
        <v>11.2871</v>
      </c>
      <c r="CU63" s="5">
        <v>11.9208</v>
      </c>
      <c r="CV63" s="5">
        <v>11.7325</v>
      </c>
      <c r="CW63" s="4"/>
    </row>
    <row r="64" ht="15.0" customHeight="1" outlineLevel="1">
      <c r="A64" s="7" t="s">
        <v>163</v>
      </c>
      <c r="B64" s="8">
        <v>0.799544</v>
      </c>
      <c r="C64" s="8">
        <v>0.782337</v>
      </c>
      <c r="D64" s="8">
        <v>0.778943</v>
      </c>
      <c r="E64" s="8">
        <v>0.746621</v>
      </c>
      <c r="F64" s="8">
        <v>0.669337</v>
      </c>
      <c r="G64" s="8">
        <v>0.579903</v>
      </c>
      <c r="H64" s="8">
        <v>0.51118</v>
      </c>
      <c r="I64" s="8">
        <v>0.46518</v>
      </c>
      <c r="J64" s="8">
        <v>0.373188</v>
      </c>
      <c r="K64" s="8">
        <v>0.272787</v>
      </c>
      <c r="L64" s="8">
        <v>0.201699</v>
      </c>
      <c r="M64" s="8">
        <v>0.284223</v>
      </c>
      <c r="N64" s="8">
        <v>0.397312</v>
      </c>
      <c r="O64" s="8">
        <v>0.527401</v>
      </c>
      <c r="P64" s="8">
        <v>0.732179</v>
      </c>
      <c r="Q64" s="8">
        <v>0.759162</v>
      </c>
      <c r="R64" s="8">
        <v>0.797698</v>
      </c>
      <c r="S64" s="8">
        <v>0.786131</v>
      </c>
      <c r="T64" s="8">
        <v>0.784171</v>
      </c>
      <c r="U64" s="8">
        <v>0.785798</v>
      </c>
      <c r="V64" s="8">
        <v>0.841883</v>
      </c>
      <c r="W64" s="8">
        <v>0.823345</v>
      </c>
      <c r="X64" s="8">
        <v>0.815886</v>
      </c>
      <c r="Y64" s="8">
        <v>0.819208</v>
      </c>
      <c r="Z64" s="8">
        <v>0.807679</v>
      </c>
      <c r="AA64" s="8">
        <v>0.793777</v>
      </c>
      <c r="AB64" s="8">
        <v>0.791254</v>
      </c>
      <c r="AC64" s="8">
        <v>0.806127</v>
      </c>
      <c r="AD64" s="8">
        <v>0.801859</v>
      </c>
      <c r="AE64" s="8">
        <v>0.811452</v>
      </c>
      <c r="AF64" s="8">
        <v>0.83999</v>
      </c>
      <c r="AG64" s="8">
        <v>0.889289</v>
      </c>
      <c r="AH64" s="8">
        <v>0.89398</v>
      </c>
      <c r="AI64" s="8">
        <v>0.90534</v>
      </c>
      <c r="AJ64" s="8">
        <v>0.9389</v>
      </c>
      <c r="AK64" s="8">
        <v>0.991272</v>
      </c>
      <c r="AL64" s="8">
        <v>1.123476</v>
      </c>
      <c r="AM64" s="8">
        <v>1.000915</v>
      </c>
      <c r="AN64" s="8">
        <v>0.906656</v>
      </c>
      <c r="AO64" s="8">
        <v>0.813005</v>
      </c>
      <c r="AP64" s="8">
        <v>0.998363</v>
      </c>
      <c r="AQ64" s="8">
        <v>0.978093</v>
      </c>
      <c r="AR64" s="8">
        <v>1.030374</v>
      </c>
      <c r="AS64" s="8">
        <v>1.049664</v>
      </c>
      <c r="AT64" s="8">
        <v>1.022653</v>
      </c>
      <c r="AU64" s="8">
        <v>0.982757</v>
      </c>
      <c r="AV64" s="8">
        <v>0.948512</v>
      </c>
      <c r="AW64" s="8">
        <v>0.980015</v>
      </c>
      <c r="AX64" s="8">
        <v>0.942927</v>
      </c>
      <c r="AY64" s="8">
        <v>0.893134</v>
      </c>
      <c r="AZ64" s="8">
        <v>0.860025</v>
      </c>
      <c r="BA64" s="8">
        <v>0.877568</v>
      </c>
      <c r="BB64" s="8">
        <v>0.847058</v>
      </c>
      <c r="BC64" s="8">
        <v>0.836895</v>
      </c>
      <c r="BD64" s="8">
        <v>0.805188</v>
      </c>
      <c r="BE64" s="8">
        <v>0.787071</v>
      </c>
      <c r="BF64" s="8">
        <v>0.771251</v>
      </c>
      <c r="BG64" s="8">
        <v>0.814805</v>
      </c>
      <c r="BH64" s="8">
        <v>0.859845</v>
      </c>
      <c r="BI64" s="8">
        <v>0.884382</v>
      </c>
      <c r="BJ64" s="8">
        <v>0.848114</v>
      </c>
      <c r="BK64" s="8">
        <v>0.792281</v>
      </c>
      <c r="BL64" s="8">
        <v>0.791304</v>
      </c>
      <c r="BM64" s="8">
        <v>0.794754</v>
      </c>
      <c r="BN64" s="8">
        <v>0.758417</v>
      </c>
      <c r="BO64" s="8">
        <v>0.737386</v>
      </c>
      <c r="BP64" s="8">
        <v>0.757366</v>
      </c>
      <c r="BQ64" s="8">
        <v>0.769543</v>
      </c>
      <c r="BR64" s="8">
        <v>0.749916</v>
      </c>
      <c r="BS64" s="8">
        <v>0.729409</v>
      </c>
      <c r="BT64" s="8">
        <v>0.721198</v>
      </c>
      <c r="BU64" s="8">
        <v>0.710922</v>
      </c>
      <c r="BV64" s="8">
        <v>0.684362</v>
      </c>
      <c r="BW64" s="8">
        <v>0.650878</v>
      </c>
      <c r="BX64" s="8">
        <v>0.638835</v>
      </c>
      <c r="BY64" s="8">
        <v>0.641791</v>
      </c>
      <c r="BZ64" s="8">
        <v>0.624789</v>
      </c>
      <c r="CA64" s="8">
        <v>0.619307</v>
      </c>
      <c r="CB64" s="8">
        <v>0.604106</v>
      </c>
      <c r="CC64" s="8">
        <v>0.585264</v>
      </c>
      <c r="CD64" s="8">
        <v>0.56112</v>
      </c>
      <c r="CE64" s="8">
        <v>0.551546</v>
      </c>
      <c r="CF64" s="8">
        <v>0.557076</v>
      </c>
      <c r="CG64" s="8">
        <v>0.548235</v>
      </c>
      <c r="CH64" s="8">
        <v>0.534022</v>
      </c>
      <c r="CI64" s="8">
        <v>0.556947</v>
      </c>
      <c r="CJ64" s="8">
        <v>0.616468</v>
      </c>
      <c r="CK64" s="8">
        <v>0.642226</v>
      </c>
      <c r="CL64" s="8">
        <v>0.693396</v>
      </c>
      <c r="CM64" s="8">
        <v>0.751097</v>
      </c>
      <c r="CN64" s="8">
        <v>0.782174</v>
      </c>
      <c r="CO64" s="8">
        <v>0.778975</v>
      </c>
      <c r="CP64" s="8">
        <v>0.713447</v>
      </c>
      <c r="CQ64" s="8">
        <v>0.727748</v>
      </c>
      <c r="CR64" s="8">
        <v>0.765998</v>
      </c>
      <c r="CS64" s="8">
        <v>0.759689</v>
      </c>
      <c r="CT64" s="8">
        <v>0.826711</v>
      </c>
      <c r="CU64" s="8">
        <v>0.842177</v>
      </c>
      <c r="CV64" s="8">
        <v>0.879728</v>
      </c>
      <c r="CW64" s="7"/>
    </row>
    <row r="65" ht="15.0" customHeight="1" outlineLevel="1">
      <c r="A65" s="4" t="s">
        <v>164</v>
      </c>
      <c r="B65" s="4"/>
      <c r="C65" s="4"/>
      <c r="D65" s="4"/>
      <c r="E65" s="4"/>
      <c r="F65" s="4"/>
      <c r="G65" s="4"/>
      <c r="H65" s="4"/>
      <c r="I65" s="4"/>
      <c r="J65" s="5">
        <v>95.264591</v>
      </c>
      <c r="K65" s="5">
        <v>16.595915</v>
      </c>
      <c r="L65" s="5">
        <v>16.972222</v>
      </c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5">
        <v>268.77193</v>
      </c>
      <c r="AO65" s="5">
        <v>51.727273</v>
      </c>
      <c r="AP65" s="5">
        <v>177.006993</v>
      </c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</row>
    <row r="66" ht="15.0" customHeight="1">
      <c r="A66" s="3" t="s">
        <v>165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</row>
    <row r="67" ht="15.0" customHeight="1" outlineLevel="1">
      <c r="A67" s="10" t="s">
        <v>166</v>
      </c>
      <c r="B67" s="12">
        <v>21.083358</v>
      </c>
      <c r="C67" s="12">
        <v>20.608708</v>
      </c>
      <c r="D67" s="12">
        <v>19.218506</v>
      </c>
      <c r="E67" s="12">
        <v>18.617413</v>
      </c>
      <c r="F67" s="12">
        <v>19.19115</v>
      </c>
      <c r="G67" s="12">
        <v>20.612123</v>
      </c>
      <c r="H67" s="12">
        <v>20.528305</v>
      </c>
      <c r="I67" s="12">
        <v>20.839502</v>
      </c>
      <c r="J67" s="12">
        <v>23.599955</v>
      </c>
      <c r="K67" s="12">
        <v>25.393742</v>
      </c>
      <c r="L67" s="12">
        <v>27.548079</v>
      </c>
      <c r="M67" s="12">
        <v>25.647408</v>
      </c>
      <c r="N67" s="12">
        <v>22.836614</v>
      </c>
      <c r="O67" s="12">
        <v>20.076673</v>
      </c>
      <c r="P67" s="12">
        <v>18.326761</v>
      </c>
      <c r="Q67" s="12">
        <v>17.923728</v>
      </c>
      <c r="R67" s="12">
        <v>17.915152</v>
      </c>
      <c r="S67" s="12">
        <v>17.178348</v>
      </c>
      <c r="T67" s="12">
        <v>16.717516</v>
      </c>
      <c r="U67" s="12">
        <v>15.563062</v>
      </c>
      <c r="V67" s="12">
        <v>15.982294</v>
      </c>
      <c r="W67" s="12">
        <v>15.567855</v>
      </c>
      <c r="X67" s="12">
        <v>15.3199</v>
      </c>
      <c r="Y67" s="12">
        <v>14.716387</v>
      </c>
      <c r="Z67" s="12">
        <v>14.73792</v>
      </c>
      <c r="AA67" s="12">
        <v>13.733746</v>
      </c>
      <c r="AB67" s="12">
        <v>13.032064</v>
      </c>
      <c r="AC67" s="12">
        <v>12.878714</v>
      </c>
      <c r="AD67" s="12">
        <v>14.196837</v>
      </c>
      <c r="AE67" s="12">
        <v>14.085091</v>
      </c>
      <c r="AF67" s="12">
        <v>12.73303</v>
      </c>
      <c r="AG67" s="12">
        <v>12.511107</v>
      </c>
      <c r="AH67" s="12">
        <v>14.256593</v>
      </c>
      <c r="AI67" s="12">
        <v>13.478343</v>
      </c>
      <c r="AJ67" s="12">
        <v>12.35784</v>
      </c>
      <c r="AK67" s="12">
        <v>11.766286</v>
      </c>
      <c r="AL67" s="12">
        <v>11.708709</v>
      </c>
      <c r="AM67" s="12">
        <v>11.7864</v>
      </c>
      <c r="AN67" s="12">
        <v>13.119926</v>
      </c>
      <c r="AO67" s="12">
        <v>14.428884</v>
      </c>
      <c r="AP67" s="12">
        <v>11.876497</v>
      </c>
      <c r="AQ67" s="12">
        <v>10.99633</v>
      </c>
      <c r="AR67" s="12">
        <v>11.186257</v>
      </c>
      <c r="AS67" s="12">
        <v>10.980271</v>
      </c>
      <c r="AT67" s="12">
        <v>11.063065</v>
      </c>
      <c r="AU67" s="12">
        <v>10.95142</v>
      </c>
      <c r="AV67" s="12">
        <v>10.62461</v>
      </c>
      <c r="AW67" s="12">
        <v>10.685983</v>
      </c>
      <c r="AX67" s="12">
        <v>11.656957</v>
      </c>
      <c r="AY67" s="12">
        <v>12.969108</v>
      </c>
      <c r="AZ67" s="12">
        <v>13.834347</v>
      </c>
      <c r="BA67" s="12">
        <v>15.410278</v>
      </c>
      <c r="BB67" s="12">
        <v>11.562253</v>
      </c>
      <c r="BC67" s="12">
        <v>11.558054</v>
      </c>
      <c r="BD67" s="12">
        <v>11.119881</v>
      </c>
      <c r="BE67" s="12">
        <v>11.870454</v>
      </c>
      <c r="BF67" s="12">
        <v>17.112893</v>
      </c>
      <c r="BG67" s="12">
        <v>15.620848</v>
      </c>
      <c r="BH67" s="12">
        <v>13.18645</v>
      </c>
      <c r="BI67" s="12">
        <v>12.239859</v>
      </c>
      <c r="BJ67" s="12">
        <v>13.261321</v>
      </c>
      <c r="BK67" s="12">
        <v>10.256171</v>
      </c>
      <c r="BL67" s="12">
        <v>9.879386</v>
      </c>
      <c r="BM67" s="12">
        <v>9.934964</v>
      </c>
      <c r="BN67" s="12">
        <v>10.198642</v>
      </c>
      <c r="BO67" s="12">
        <v>15.687593</v>
      </c>
      <c r="BP67" s="12">
        <v>15.84676</v>
      </c>
      <c r="BQ67" s="12">
        <v>16.267898</v>
      </c>
      <c r="BR67" s="12">
        <v>16.345149</v>
      </c>
      <c r="BS67" s="12">
        <v>13.808567</v>
      </c>
      <c r="BT67" s="12">
        <v>13.985928</v>
      </c>
      <c r="BU67" s="12">
        <v>13.624674</v>
      </c>
      <c r="BV67" s="12">
        <v>14.511751</v>
      </c>
      <c r="BW67" s="12">
        <v>16.296987</v>
      </c>
      <c r="BX67" s="12">
        <v>16.683864</v>
      </c>
      <c r="BY67" s="12">
        <v>20.750849</v>
      </c>
      <c r="BZ67" s="12">
        <v>22.768965</v>
      </c>
      <c r="CA67" s="12">
        <v>24.076398</v>
      </c>
      <c r="CB67" s="12">
        <v>25.994344</v>
      </c>
      <c r="CC67" s="12">
        <v>26.92623</v>
      </c>
      <c r="CD67" s="12">
        <v>20.756703</v>
      </c>
      <c r="CE67" s="12">
        <v>22.65349</v>
      </c>
      <c r="CF67" s="12">
        <v>23.245395</v>
      </c>
      <c r="CG67" s="12">
        <v>24.728119</v>
      </c>
      <c r="CH67" s="12">
        <v>27.611305</v>
      </c>
      <c r="CI67" s="12">
        <v>26.464372</v>
      </c>
      <c r="CJ67" s="12">
        <v>23.909352</v>
      </c>
      <c r="CK67" s="12">
        <v>25.313378</v>
      </c>
      <c r="CL67" s="12">
        <v>28.746802</v>
      </c>
      <c r="CM67" s="12">
        <v>27.024494</v>
      </c>
      <c r="CN67" s="12">
        <v>21.588433</v>
      </c>
      <c r="CO67" s="12">
        <v>19.234712</v>
      </c>
      <c r="CP67" s="12">
        <v>19.14373</v>
      </c>
      <c r="CQ67" s="12">
        <v>18.468385</v>
      </c>
      <c r="CR67" s="12">
        <v>18.325681</v>
      </c>
      <c r="CS67" s="12">
        <v>17.779604</v>
      </c>
      <c r="CT67" s="12">
        <v>16.840625</v>
      </c>
      <c r="CU67" s="12">
        <v>17.056806</v>
      </c>
      <c r="CV67" s="12">
        <v>16.789631</v>
      </c>
      <c r="CW67" s="10"/>
    </row>
    <row r="68" ht="15.0" customHeight="1" outlineLevel="2">
      <c r="A68" s="7" t="s">
        <v>167</v>
      </c>
      <c r="B68" s="8">
        <v>13.837097</v>
      </c>
      <c r="C68" s="8">
        <v>13.483505</v>
      </c>
      <c r="D68" s="8">
        <v>12.312866</v>
      </c>
      <c r="E68" s="8">
        <v>13.576074</v>
      </c>
      <c r="F68" s="8">
        <v>13.414012</v>
      </c>
      <c r="G68" s="8">
        <v>13.822973</v>
      </c>
      <c r="H68" s="8">
        <v>13.162799</v>
      </c>
      <c r="I68" s="8">
        <v>17.387641</v>
      </c>
      <c r="J68" s="8">
        <v>18.389393</v>
      </c>
      <c r="K68" s="8">
        <v>20.782362</v>
      </c>
      <c r="L68" s="8">
        <v>28.31872</v>
      </c>
      <c r="M68" s="8">
        <v>32.54643</v>
      </c>
      <c r="N68" s="8">
        <v>22.124132</v>
      </c>
      <c r="O68" s="8">
        <v>15.437637</v>
      </c>
      <c r="P68" s="8">
        <v>12.094556</v>
      </c>
      <c r="Q68" s="8">
        <v>13.780808</v>
      </c>
      <c r="R68" s="8">
        <v>16.162184</v>
      </c>
      <c r="S68" s="8">
        <v>15.737439</v>
      </c>
      <c r="T68" s="8">
        <v>15.036949</v>
      </c>
      <c r="U68" s="8">
        <v>14.168631</v>
      </c>
      <c r="V68" s="8">
        <v>15.974013</v>
      </c>
      <c r="W68" s="8">
        <v>14.57657</v>
      </c>
      <c r="X68" s="8">
        <v>13.542612</v>
      </c>
      <c r="Y68" s="8">
        <v>14.326655</v>
      </c>
      <c r="Z68" s="8">
        <v>14.857240000000001</v>
      </c>
      <c r="AA68" s="8">
        <v>13.814144</v>
      </c>
      <c r="AB68" s="8">
        <v>12.808201</v>
      </c>
      <c r="AC68" s="8">
        <v>13.71214</v>
      </c>
      <c r="AD68" s="8">
        <v>16.101332</v>
      </c>
      <c r="AE68" s="8">
        <v>15.847224</v>
      </c>
      <c r="AF68" s="8">
        <v>14.726588</v>
      </c>
      <c r="AG68" s="8">
        <v>14.229568</v>
      </c>
      <c r="AH68" s="8">
        <v>16.654444</v>
      </c>
      <c r="AI68" s="8">
        <v>16.847961</v>
      </c>
      <c r="AJ68" s="8">
        <v>16.471011</v>
      </c>
      <c r="AK68" s="8">
        <v>14.253734</v>
      </c>
      <c r="AL68" s="8">
        <v>15.114848</v>
      </c>
      <c r="AM68" s="8">
        <v>17.235484</v>
      </c>
      <c r="AN68" s="8">
        <v>19.363822</v>
      </c>
      <c r="AO68" s="8">
        <v>18.316195</v>
      </c>
      <c r="AP68" s="8">
        <v>18.025047</v>
      </c>
      <c r="AQ68" s="8">
        <v>18.350359</v>
      </c>
      <c r="AR68" s="8">
        <v>16.83928</v>
      </c>
      <c r="AS68" s="8">
        <v>15.588312</v>
      </c>
      <c r="AT68" s="8">
        <v>16.302766</v>
      </c>
      <c r="AU68" s="8">
        <v>17.925748</v>
      </c>
      <c r="AV68" s="8">
        <v>19.91004</v>
      </c>
      <c r="AW68" s="8">
        <v>13.220005</v>
      </c>
      <c r="AX68" s="8">
        <v>15.081431</v>
      </c>
      <c r="AY68" s="8">
        <v>17.550054</v>
      </c>
      <c r="AZ68" s="8">
        <v>21.011487</v>
      </c>
      <c r="BA68" s="8">
        <v>13.623703</v>
      </c>
      <c r="BB68" s="8">
        <v>15.95094</v>
      </c>
      <c r="BC68" s="8">
        <v>15.99883</v>
      </c>
      <c r="BD68" s="8">
        <v>20.635082</v>
      </c>
      <c r="BE68" s="8">
        <v>15.832915</v>
      </c>
      <c r="BF68" s="8">
        <v>18.919873</v>
      </c>
      <c r="BG68" s="8">
        <v>17.652304</v>
      </c>
      <c r="BH68" s="8">
        <v>19.088091</v>
      </c>
      <c r="BI68" s="8">
        <v>14.114071</v>
      </c>
      <c r="BJ68" s="8">
        <v>17.275855</v>
      </c>
      <c r="BK68" s="8">
        <v>18.517869</v>
      </c>
      <c r="BL68" s="8">
        <v>17.56184</v>
      </c>
      <c r="BM68" s="8">
        <v>16.0339</v>
      </c>
      <c r="BN68" s="8">
        <v>18.742329</v>
      </c>
      <c r="BO68" s="8">
        <v>18.937916</v>
      </c>
      <c r="BP68" s="8">
        <v>17.705224</v>
      </c>
      <c r="BQ68" s="8">
        <v>16.007069</v>
      </c>
      <c r="BR68" s="8">
        <v>18.557245</v>
      </c>
      <c r="BS68" s="8">
        <v>18.048994</v>
      </c>
      <c r="BT68" s="8">
        <v>18.039285</v>
      </c>
      <c r="BU68" s="8">
        <v>16.098276</v>
      </c>
      <c r="BV68" s="8">
        <v>18.299975</v>
      </c>
      <c r="BW68" s="8">
        <v>18.578014</v>
      </c>
      <c r="BX68" s="8">
        <v>19.310226</v>
      </c>
      <c r="BY68" s="8">
        <v>15.974256</v>
      </c>
      <c r="BZ68" s="8">
        <v>18.146391</v>
      </c>
      <c r="CA68" s="8">
        <v>18.341559</v>
      </c>
      <c r="CB68" s="8">
        <v>19.332801</v>
      </c>
      <c r="CC68" s="8">
        <v>23.827552</v>
      </c>
      <c r="CD68" s="8">
        <v>26.455566</v>
      </c>
      <c r="CE68" s="8">
        <v>26.424568</v>
      </c>
      <c r="CF68" s="8">
        <v>29.175924</v>
      </c>
      <c r="CG68" s="8">
        <v>30.541505</v>
      </c>
      <c r="CH68" s="8">
        <v>36.601431</v>
      </c>
      <c r="CI68" s="8">
        <v>34.159849</v>
      </c>
      <c r="CJ68" s="8">
        <v>32.063635</v>
      </c>
      <c r="CK68" s="8">
        <v>26.148421</v>
      </c>
      <c r="CL68" s="8">
        <v>30.313343</v>
      </c>
      <c r="CM68" s="8">
        <v>27.805871</v>
      </c>
      <c r="CN68" s="8">
        <v>26.393945</v>
      </c>
      <c r="CO68" s="8">
        <v>22.572832</v>
      </c>
      <c r="CP68" s="8">
        <v>32.957892</v>
      </c>
      <c r="CQ68" s="8">
        <v>32.109515</v>
      </c>
      <c r="CR68" s="8">
        <v>32.734094</v>
      </c>
      <c r="CS68" s="8">
        <v>27.555133</v>
      </c>
      <c r="CT68" s="8">
        <v>32.943882</v>
      </c>
      <c r="CU68" s="8">
        <v>32.817773</v>
      </c>
      <c r="CV68" s="8">
        <v>31.46223</v>
      </c>
      <c r="CW68" s="7"/>
    </row>
    <row r="69" ht="15.0" customHeight="1" outlineLevel="1">
      <c r="A69" s="10" t="s">
        <v>168</v>
      </c>
      <c r="B69" s="12">
        <v>34.920455</v>
      </c>
      <c r="C69" s="12">
        <v>34.092213</v>
      </c>
      <c r="D69" s="12">
        <v>31.531372</v>
      </c>
      <c r="E69" s="12">
        <v>32.193487</v>
      </c>
      <c r="F69" s="12">
        <v>32.605162</v>
      </c>
      <c r="G69" s="12">
        <v>34.435096</v>
      </c>
      <c r="H69" s="12">
        <v>33.691104</v>
      </c>
      <c r="I69" s="12">
        <v>38.227144</v>
      </c>
      <c r="J69" s="12">
        <v>41.989348</v>
      </c>
      <c r="K69" s="12">
        <v>46.176104</v>
      </c>
      <c r="L69" s="12">
        <v>55.866799</v>
      </c>
      <c r="M69" s="12">
        <v>58.193838</v>
      </c>
      <c r="N69" s="12">
        <v>44.960746</v>
      </c>
      <c r="O69" s="12">
        <v>35.514309</v>
      </c>
      <c r="P69" s="12">
        <v>30.421317</v>
      </c>
      <c r="Q69" s="12">
        <v>31.704535</v>
      </c>
      <c r="R69" s="12">
        <v>34.077336</v>
      </c>
      <c r="S69" s="12">
        <v>32.915787</v>
      </c>
      <c r="T69" s="12">
        <v>31.754465</v>
      </c>
      <c r="U69" s="12">
        <v>29.731694</v>
      </c>
      <c r="V69" s="12">
        <v>31.956307</v>
      </c>
      <c r="W69" s="12">
        <v>30.144425</v>
      </c>
      <c r="X69" s="12">
        <v>28.862512</v>
      </c>
      <c r="Y69" s="12">
        <v>29.043042</v>
      </c>
      <c r="Z69" s="12">
        <v>29.59516</v>
      </c>
      <c r="AA69" s="12">
        <v>27.547891</v>
      </c>
      <c r="AB69" s="12">
        <v>25.840265</v>
      </c>
      <c r="AC69" s="12">
        <v>26.590854</v>
      </c>
      <c r="AD69" s="12">
        <v>30.298169</v>
      </c>
      <c r="AE69" s="12">
        <v>29.932315</v>
      </c>
      <c r="AF69" s="12">
        <v>27.459618</v>
      </c>
      <c r="AG69" s="12">
        <v>26.740676</v>
      </c>
      <c r="AH69" s="12">
        <v>30.911037</v>
      </c>
      <c r="AI69" s="12">
        <v>30.326303</v>
      </c>
      <c r="AJ69" s="12">
        <v>28.82885</v>
      </c>
      <c r="AK69" s="12">
        <v>26.02002</v>
      </c>
      <c r="AL69" s="12">
        <v>26.823557</v>
      </c>
      <c r="AM69" s="12">
        <v>29.021884</v>
      </c>
      <c r="AN69" s="12">
        <v>32.483748</v>
      </c>
      <c r="AO69" s="12">
        <v>32.745078</v>
      </c>
      <c r="AP69" s="12">
        <v>29.901544</v>
      </c>
      <c r="AQ69" s="12">
        <v>29.346689</v>
      </c>
      <c r="AR69" s="12">
        <v>28.025537</v>
      </c>
      <c r="AS69" s="12">
        <v>26.568584</v>
      </c>
      <c r="AT69" s="12">
        <v>27.365831</v>
      </c>
      <c r="AU69" s="12">
        <v>28.877168</v>
      </c>
      <c r="AV69" s="12">
        <v>30.53465</v>
      </c>
      <c r="AW69" s="12">
        <v>23.905988</v>
      </c>
      <c r="AX69" s="12">
        <v>26.738388</v>
      </c>
      <c r="AY69" s="12">
        <v>30.519162</v>
      </c>
      <c r="AZ69" s="12">
        <v>34.845833</v>
      </c>
      <c r="BA69" s="12">
        <v>29.033981</v>
      </c>
      <c r="BB69" s="12">
        <v>27.513193</v>
      </c>
      <c r="BC69" s="12">
        <v>27.556884</v>
      </c>
      <c r="BD69" s="12">
        <v>31.754963</v>
      </c>
      <c r="BE69" s="12">
        <v>27.703369</v>
      </c>
      <c r="BF69" s="12">
        <v>36.032766</v>
      </c>
      <c r="BG69" s="12">
        <v>33.273152</v>
      </c>
      <c r="BH69" s="12">
        <v>32.274541</v>
      </c>
      <c r="BI69" s="12">
        <v>26.35393</v>
      </c>
      <c r="BJ69" s="12">
        <v>30.537175</v>
      </c>
      <c r="BK69" s="12">
        <v>28.774039</v>
      </c>
      <c r="BL69" s="12">
        <v>27.441227</v>
      </c>
      <c r="BM69" s="12">
        <v>25.968864</v>
      </c>
      <c r="BN69" s="12">
        <v>28.940971</v>
      </c>
      <c r="BO69" s="12">
        <v>34.625509</v>
      </c>
      <c r="BP69" s="12">
        <v>33.551984</v>
      </c>
      <c r="BQ69" s="12">
        <v>32.274967</v>
      </c>
      <c r="BR69" s="12">
        <v>34.902394</v>
      </c>
      <c r="BS69" s="12">
        <v>31.857561</v>
      </c>
      <c r="BT69" s="12">
        <v>32.025213</v>
      </c>
      <c r="BU69" s="12">
        <v>29.722951</v>
      </c>
      <c r="BV69" s="12">
        <v>32.811726</v>
      </c>
      <c r="BW69" s="12">
        <v>34.875001</v>
      </c>
      <c r="BX69" s="12">
        <v>35.99409</v>
      </c>
      <c r="BY69" s="12">
        <v>36.725105</v>
      </c>
      <c r="BZ69" s="12">
        <v>40.915356</v>
      </c>
      <c r="CA69" s="12">
        <v>42.417956</v>
      </c>
      <c r="CB69" s="12">
        <v>45.327144</v>
      </c>
      <c r="CC69" s="12">
        <v>50.753781</v>
      </c>
      <c r="CD69" s="12">
        <v>47.212269</v>
      </c>
      <c r="CE69" s="12">
        <v>49.078058</v>
      </c>
      <c r="CF69" s="12">
        <v>52.421319</v>
      </c>
      <c r="CG69" s="12">
        <v>55.269624</v>
      </c>
      <c r="CH69" s="12">
        <v>64.212736</v>
      </c>
      <c r="CI69" s="12">
        <v>60.624221</v>
      </c>
      <c r="CJ69" s="12">
        <v>55.972986</v>
      </c>
      <c r="CK69" s="12">
        <v>51.461799</v>
      </c>
      <c r="CL69" s="12">
        <v>59.060145</v>
      </c>
      <c r="CM69" s="12">
        <v>54.830365</v>
      </c>
      <c r="CN69" s="12">
        <v>47.982378</v>
      </c>
      <c r="CO69" s="12">
        <v>41.807544</v>
      </c>
      <c r="CP69" s="12">
        <v>52.101622</v>
      </c>
      <c r="CQ69" s="12">
        <v>50.577901</v>
      </c>
      <c r="CR69" s="12">
        <v>51.059776</v>
      </c>
      <c r="CS69" s="12">
        <v>45.334737</v>
      </c>
      <c r="CT69" s="12">
        <v>49.784506</v>
      </c>
      <c r="CU69" s="12">
        <v>49.874579</v>
      </c>
      <c r="CV69" s="12">
        <v>48.251861</v>
      </c>
      <c r="CW69" s="10"/>
    </row>
    <row r="70" ht="15.0" customHeight="1" outlineLevel="2">
      <c r="A70" s="7" t="s">
        <v>169</v>
      </c>
      <c r="B70" s="8">
        <v>19.002004</v>
      </c>
      <c r="C70" s="8">
        <v>23.257148</v>
      </c>
      <c r="D70" s="8">
        <v>22.134224</v>
      </c>
      <c r="E70" s="8">
        <v>17.703665</v>
      </c>
      <c r="F70" s="8">
        <v>18.479141</v>
      </c>
      <c r="G70" s="8">
        <v>24.559279</v>
      </c>
      <c r="H70" s="8">
        <v>23.144185</v>
      </c>
      <c r="I70" s="8">
        <v>18.03431</v>
      </c>
      <c r="J70" s="8">
        <v>19.567059</v>
      </c>
      <c r="K70" s="8">
        <v>24.557792</v>
      </c>
      <c r="L70" s="8">
        <v>26.411572</v>
      </c>
      <c r="M70" s="8">
        <v>24.349242</v>
      </c>
      <c r="N70" s="8">
        <v>20.138709</v>
      </c>
      <c r="O70" s="8">
        <v>19.705976</v>
      </c>
      <c r="P70" s="8">
        <v>20.124829</v>
      </c>
      <c r="Q70" s="8">
        <v>20.185374</v>
      </c>
      <c r="R70" s="8">
        <v>20.129602</v>
      </c>
      <c r="S70" s="8">
        <v>22.063313</v>
      </c>
      <c r="T70" s="8">
        <v>21.783762</v>
      </c>
      <c r="U70" s="8">
        <v>18.606406</v>
      </c>
      <c r="V70" s="8">
        <v>19.328839</v>
      </c>
      <c r="W70" s="8">
        <v>22.473432</v>
      </c>
      <c r="X70" s="8">
        <v>22.302879</v>
      </c>
      <c r="Y70" s="8">
        <v>19.507867</v>
      </c>
      <c r="Z70" s="8">
        <v>20.061669</v>
      </c>
      <c r="AA70" s="8">
        <v>23.922661</v>
      </c>
      <c r="AB70" s="8">
        <v>24.018214</v>
      </c>
      <c r="AC70" s="8">
        <v>20.591106</v>
      </c>
      <c r="AD70" s="8">
        <v>21.446114</v>
      </c>
      <c r="AE70" s="8">
        <v>24.768096</v>
      </c>
      <c r="AF70" s="8">
        <v>23.78873</v>
      </c>
      <c r="AG70" s="8">
        <v>19.804022</v>
      </c>
      <c r="AH70" s="8">
        <v>19.782662</v>
      </c>
      <c r="AI70" s="8">
        <v>20.814325</v>
      </c>
      <c r="AJ70" s="8">
        <v>19.554689</v>
      </c>
      <c r="AK70" s="8">
        <v>16.025149</v>
      </c>
      <c r="AL70" s="8">
        <v>17.330035</v>
      </c>
      <c r="AM70" s="8">
        <v>21.722958</v>
      </c>
      <c r="AN70" s="8">
        <v>24.102114</v>
      </c>
      <c r="AO70" s="8">
        <v>23.176222</v>
      </c>
      <c r="AP70" s="8">
        <v>23.983967</v>
      </c>
      <c r="AQ70" s="8">
        <v>26.696118</v>
      </c>
      <c r="AR70" s="8">
        <v>25.610081</v>
      </c>
      <c r="AS70" s="8">
        <v>20.687271</v>
      </c>
      <c r="AT70" s="8">
        <v>21.974846</v>
      </c>
      <c r="AU70" s="8">
        <v>23.599697</v>
      </c>
      <c r="AV70" s="8">
        <v>22.754618</v>
      </c>
      <c r="AW70" s="8">
        <v>19.065329</v>
      </c>
      <c r="AX70" s="8">
        <v>22.840194</v>
      </c>
      <c r="AY70" s="8">
        <v>27.70756</v>
      </c>
      <c r="AZ70" s="8">
        <v>28.949414</v>
      </c>
      <c r="BA70" s="8">
        <v>29.642263</v>
      </c>
      <c r="BB70" s="8">
        <v>23.694221</v>
      </c>
      <c r="BC70" s="8">
        <v>25.578853</v>
      </c>
      <c r="BD70" s="8">
        <v>22.726424</v>
      </c>
      <c r="BE70" s="8">
        <v>22.074788</v>
      </c>
      <c r="BF70" s="8">
        <v>31.899181</v>
      </c>
      <c r="BG70" s="8">
        <v>32.347832</v>
      </c>
      <c r="BH70" s="8">
        <v>27.333863</v>
      </c>
      <c r="BI70" s="8">
        <v>23.302582</v>
      </c>
      <c r="BJ70" s="8">
        <v>26.140514</v>
      </c>
      <c r="BK70" s="8">
        <v>22.66405</v>
      </c>
      <c r="BL70" s="8">
        <v>21.786622</v>
      </c>
      <c r="BM70" s="8">
        <v>20.143821</v>
      </c>
      <c r="BN70" s="8">
        <v>22.565827</v>
      </c>
      <c r="BO70" s="8">
        <v>39.40323</v>
      </c>
      <c r="BP70" s="8">
        <v>37.671975</v>
      </c>
      <c r="BQ70" s="8">
        <v>34.299353</v>
      </c>
      <c r="BR70" s="8">
        <v>34.290331</v>
      </c>
      <c r="BS70" s="8">
        <v>34.04946</v>
      </c>
      <c r="BT70" s="8">
        <v>32.583176</v>
      </c>
      <c r="BU70" s="8">
        <v>28.21147</v>
      </c>
      <c r="BV70" s="8">
        <v>29.333526</v>
      </c>
      <c r="BW70" s="8">
        <v>38.380248</v>
      </c>
      <c r="BX70" s="8">
        <v>36.694112</v>
      </c>
      <c r="BY70" s="8">
        <v>40.846016</v>
      </c>
      <c r="BZ70" s="8">
        <v>46.148205</v>
      </c>
      <c r="CA70" s="8">
        <v>50.952747</v>
      </c>
      <c r="CB70" s="8">
        <v>49.471401</v>
      </c>
      <c r="CC70" s="8">
        <v>51.743692</v>
      </c>
      <c r="CD70" s="8">
        <v>43.524922</v>
      </c>
      <c r="CE70" s="8">
        <v>47.172859</v>
      </c>
      <c r="CF70" s="8">
        <v>43.027738</v>
      </c>
      <c r="CG70" s="8">
        <v>51.852483</v>
      </c>
      <c r="CH70" s="8">
        <v>55.268697</v>
      </c>
      <c r="CI70" s="8">
        <v>50.334414</v>
      </c>
      <c r="CJ70" s="8">
        <v>43.722524</v>
      </c>
      <c r="CK70" s="8">
        <v>48.649801</v>
      </c>
      <c r="CL70" s="8">
        <v>51.571154</v>
      </c>
      <c r="CM70" s="8">
        <v>46.141788</v>
      </c>
      <c r="CN70" s="8">
        <v>37.225905</v>
      </c>
      <c r="CO70" s="8">
        <v>31.164617</v>
      </c>
      <c r="CP70" s="8">
        <v>33.972134</v>
      </c>
      <c r="CQ70" s="8">
        <v>33.804121</v>
      </c>
      <c r="CR70" s="8">
        <v>33.108378</v>
      </c>
      <c r="CS70" s="8">
        <v>30.653207</v>
      </c>
      <c r="CT70" s="8">
        <v>32.337802</v>
      </c>
      <c r="CU70" s="8">
        <v>30.61875</v>
      </c>
      <c r="CV70" s="8">
        <v>31.110164</v>
      </c>
      <c r="CW70" s="7"/>
    </row>
    <row r="71" ht="15.0" customHeight="1" outlineLevel="1">
      <c r="A71" s="4" t="s">
        <v>170</v>
      </c>
      <c r="B71" s="5">
        <v>15.918451</v>
      </c>
      <c r="C71" s="5">
        <v>10.835066</v>
      </c>
      <c r="D71" s="5">
        <v>9.397147</v>
      </c>
      <c r="E71" s="5">
        <v>14.489822</v>
      </c>
      <c r="F71" s="5">
        <v>14.126021</v>
      </c>
      <c r="G71" s="5">
        <v>9.875817</v>
      </c>
      <c r="H71" s="5">
        <v>10.546919</v>
      </c>
      <c r="I71" s="5">
        <v>20.192834</v>
      </c>
      <c r="J71" s="5">
        <v>22.422289</v>
      </c>
      <c r="K71" s="5">
        <v>21.618313</v>
      </c>
      <c r="L71" s="5">
        <v>29.455227</v>
      </c>
      <c r="M71" s="5">
        <v>33.844597</v>
      </c>
      <c r="N71" s="5">
        <v>24.822037</v>
      </c>
      <c r="O71" s="5">
        <v>15.808333</v>
      </c>
      <c r="P71" s="5">
        <v>10.296488</v>
      </c>
      <c r="Q71" s="5">
        <v>11.519162</v>
      </c>
      <c r="R71" s="5">
        <v>13.947734</v>
      </c>
      <c r="S71" s="5">
        <v>10.852474</v>
      </c>
      <c r="T71" s="5">
        <v>9.970703</v>
      </c>
      <c r="U71" s="5">
        <v>11.125288</v>
      </c>
      <c r="V71" s="5">
        <v>12.627468</v>
      </c>
      <c r="W71" s="5">
        <v>7.670993</v>
      </c>
      <c r="X71" s="5">
        <v>6.559633</v>
      </c>
      <c r="Y71" s="5">
        <v>9.535175</v>
      </c>
      <c r="Z71" s="5">
        <v>9.533491</v>
      </c>
      <c r="AA71" s="5">
        <v>3.62523</v>
      </c>
      <c r="AB71" s="5">
        <v>1.822051</v>
      </c>
      <c r="AC71" s="5">
        <v>5.999748</v>
      </c>
      <c r="AD71" s="5">
        <v>8.852054</v>
      </c>
      <c r="AE71" s="5">
        <v>5.164219</v>
      </c>
      <c r="AF71" s="5">
        <v>3.670888</v>
      </c>
      <c r="AG71" s="5">
        <v>6.936654</v>
      </c>
      <c r="AH71" s="5">
        <v>11.128375</v>
      </c>
      <c r="AI71" s="5">
        <v>9.511979</v>
      </c>
      <c r="AJ71" s="5">
        <v>9.274162</v>
      </c>
      <c r="AK71" s="5">
        <v>9.994872</v>
      </c>
      <c r="AL71" s="5">
        <v>9.493522</v>
      </c>
      <c r="AM71" s="5">
        <v>7.298926</v>
      </c>
      <c r="AN71" s="5">
        <v>8.381634</v>
      </c>
      <c r="AO71" s="5">
        <v>9.568857</v>
      </c>
      <c r="AP71" s="5">
        <v>5.917577</v>
      </c>
      <c r="AQ71" s="5">
        <v>2.650571</v>
      </c>
      <c r="AR71" s="5">
        <v>2.415455</v>
      </c>
      <c r="AS71" s="5">
        <v>5.881313</v>
      </c>
      <c r="AT71" s="5">
        <v>5.390985</v>
      </c>
      <c r="AU71" s="5">
        <v>5.277471</v>
      </c>
      <c r="AV71" s="5">
        <v>7.780032</v>
      </c>
      <c r="AW71" s="5">
        <v>4.840659</v>
      </c>
      <c r="AX71" s="5">
        <v>3.898194</v>
      </c>
      <c r="AY71" s="5">
        <v>2.811602</v>
      </c>
      <c r="AZ71" s="5">
        <v>5.896419</v>
      </c>
      <c r="BA71" s="6">
        <v>-0.608281</v>
      </c>
      <c r="BB71" s="5">
        <v>3.818972</v>
      </c>
      <c r="BC71" s="5">
        <v>1.978031</v>
      </c>
      <c r="BD71" s="5">
        <v>9.02854</v>
      </c>
      <c r="BE71" s="5">
        <v>5.628581</v>
      </c>
      <c r="BF71" s="5">
        <v>4.133585</v>
      </c>
      <c r="BG71" s="5">
        <v>0.92532</v>
      </c>
      <c r="BH71" s="5">
        <v>4.940679</v>
      </c>
      <c r="BI71" s="5">
        <v>3.051348</v>
      </c>
      <c r="BJ71" s="5">
        <v>4.396661</v>
      </c>
      <c r="BK71" s="5">
        <v>6.109989</v>
      </c>
      <c r="BL71" s="5">
        <v>5.654604</v>
      </c>
      <c r="BM71" s="5">
        <v>5.825043</v>
      </c>
      <c r="BN71" s="5">
        <v>6.375144</v>
      </c>
      <c r="BO71" s="6">
        <v>-4.777721</v>
      </c>
      <c r="BP71" s="6">
        <v>-4.119991</v>
      </c>
      <c r="BQ71" s="6">
        <v>-2.024387</v>
      </c>
      <c r="BR71" s="5">
        <v>0.612063</v>
      </c>
      <c r="BS71" s="6">
        <v>-2.191899</v>
      </c>
      <c r="BT71" s="6">
        <v>-0.557964</v>
      </c>
      <c r="BU71" s="5">
        <v>1.511481</v>
      </c>
      <c r="BV71" s="5">
        <v>3.4782</v>
      </c>
      <c r="BW71" s="6">
        <v>-3.505247</v>
      </c>
      <c r="BX71" s="6">
        <v>-0.700022</v>
      </c>
      <c r="BY71" s="6">
        <v>-4.120911</v>
      </c>
      <c r="BZ71" s="6">
        <v>-5.23285</v>
      </c>
      <c r="CA71" s="6">
        <v>-8.534791</v>
      </c>
      <c r="CB71" s="6">
        <v>-4.144257</v>
      </c>
      <c r="CC71" s="6">
        <v>-0.98991</v>
      </c>
      <c r="CD71" s="5">
        <v>3.687347</v>
      </c>
      <c r="CE71" s="5">
        <v>1.905198</v>
      </c>
      <c r="CF71" s="5">
        <v>9.393581</v>
      </c>
      <c r="CG71" s="5">
        <v>3.417141</v>
      </c>
      <c r="CH71" s="5">
        <v>8.944039</v>
      </c>
      <c r="CI71" s="5">
        <v>10.289807</v>
      </c>
      <c r="CJ71" s="5">
        <v>12.250463</v>
      </c>
      <c r="CK71" s="5">
        <v>2.811998</v>
      </c>
      <c r="CL71" s="5">
        <v>7.488991</v>
      </c>
      <c r="CM71" s="5">
        <v>8.688577</v>
      </c>
      <c r="CN71" s="5">
        <v>10.756473</v>
      </c>
      <c r="CO71" s="5">
        <v>10.642926</v>
      </c>
      <c r="CP71" s="5">
        <v>18.129489</v>
      </c>
      <c r="CQ71" s="5">
        <v>16.773779</v>
      </c>
      <c r="CR71" s="5">
        <v>17.951398</v>
      </c>
      <c r="CS71" s="5">
        <v>14.681529</v>
      </c>
      <c r="CT71" s="5">
        <v>17.446705</v>
      </c>
      <c r="CU71" s="5">
        <v>19.255829</v>
      </c>
      <c r="CV71" s="5">
        <v>17.141697</v>
      </c>
      <c r="CW71" s="4"/>
    </row>
    <row r="72" ht="15.0" customHeight="1">
      <c r="A72" s="3" t="s">
        <v>171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</row>
    <row r="73" ht="15.0" customHeight="1" outlineLevel="1">
      <c r="A73" s="4" t="s">
        <v>172</v>
      </c>
      <c r="B73" s="5">
        <v>0.685316</v>
      </c>
      <c r="C73" s="5">
        <v>0.749301</v>
      </c>
      <c r="D73" s="5">
        <v>0.717853</v>
      </c>
      <c r="E73" s="5">
        <v>0.710318</v>
      </c>
      <c r="F73" s="5">
        <v>0.790942</v>
      </c>
      <c r="G73" s="5">
        <v>0.81357</v>
      </c>
      <c r="H73" s="5">
        <v>0.812311</v>
      </c>
      <c r="I73" s="5">
        <v>0.912133</v>
      </c>
      <c r="J73" s="5">
        <v>1.013571</v>
      </c>
      <c r="K73" s="5">
        <v>1.052321</v>
      </c>
      <c r="L73" s="5">
        <v>1.043616</v>
      </c>
      <c r="M73" s="5">
        <v>0.669624</v>
      </c>
      <c r="N73" s="5">
        <v>0.744091</v>
      </c>
      <c r="O73" s="5">
        <v>0.766056</v>
      </c>
      <c r="P73" s="5">
        <v>0.373445</v>
      </c>
      <c r="Q73" s="5">
        <v>0.448146</v>
      </c>
      <c r="R73" s="5">
        <v>0.489366</v>
      </c>
      <c r="S73" s="5">
        <v>0.48949</v>
      </c>
      <c r="T73" s="5">
        <v>0.435992</v>
      </c>
      <c r="U73" s="5">
        <v>0.477288</v>
      </c>
      <c r="V73" s="5">
        <v>0.580989</v>
      </c>
      <c r="W73" s="5">
        <v>0.550483</v>
      </c>
      <c r="X73" s="5">
        <v>0.568732</v>
      </c>
      <c r="Y73" s="5">
        <v>0.59552</v>
      </c>
      <c r="Z73" s="5">
        <v>0.653427</v>
      </c>
      <c r="AA73" s="5">
        <v>0.683714</v>
      </c>
      <c r="AB73" s="5">
        <v>0.695146</v>
      </c>
      <c r="AC73" s="5">
        <v>0.744233</v>
      </c>
      <c r="AD73" s="5">
        <v>0.760201</v>
      </c>
      <c r="AE73" s="5">
        <v>0.749749</v>
      </c>
      <c r="AF73" s="5">
        <v>0.707076</v>
      </c>
      <c r="AG73" s="5">
        <v>0.733921</v>
      </c>
      <c r="AH73" s="5">
        <v>0.96787</v>
      </c>
      <c r="AI73" s="5">
        <v>0.937787</v>
      </c>
      <c r="AJ73" s="5">
        <v>0.992693</v>
      </c>
      <c r="AK73" s="5">
        <v>0.901526</v>
      </c>
      <c r="AL73" s="5">
        <v>0.968462</v>
      </c>
      <c r="AM73" s="5">
        <v>0.991914</v>
      </c>
      <c r="AN73" s="5">
        <v>1.00756</v>
      </c>
      <c r="AO73" s="5">
        <v>1.037447</v>
      </c>
      <c r="AP73" s="5">
        <v>1.014161</v>
      </c>
      <c r="AQ73" s="5">
        <v>0.903084</v>
      </c>
      <c r="AR73" s="5">
        <v>0.753253</v>
      </c>
      <c r="AS73" s="5">
        <v>0.760103</v>
      </c>
      <c r="AT73" s="5">
        <v>0.76184</v>
      </c>
      <c r="AU73" s="5">
        <v>0.793165</v>
      </c>
      <c r="AV73" s="5">
        <v>0.815048</v>
      </c>
      <c r="AW73" s="5">
        <v>0.782966</v>
      </c>
      <c r="AX73" s="5">
        <v>0.766334</v>
      </c>
      <c r="AY73" s="5">
        <v>0.818861</v>
      </c>
      <c r="AZ73" s="5">
        <v>0.895666</v>
      </c>
      <c r="BA73" s="5">
        <v>0.778815</v>
      </c>
      <c r="BB73" s="5">
        <v>0.764851</v>
      </c>
      <c r="BC73" s="5">
        <v>0.784699</v>
      </c>
      <c r="BD73" s="5">
        <v>0.829268</v>
      </c>
      <c r="BE73" s="5">
        <v>0.859472</v>
      </c>
      <c r="BF73" s="5">
        <v>0.816732</v>
      </c>
      <c r="BG73" s="5">
        <v>0.621524</v>
      </c>
      <c r="BH73" s="5">
        <v>0.601931</v>
      </c>
      <c r="BI73" s="5">
        <v>0.633134</v>
      </c>
      <c r="BJ73" s="5">
        <v>0.791544</v>
      </c>
      <c r="BK73" s="5">
        <v>0.852632</v>
      </c>
      <c r="BL73" s="5">
        <v>0.784893</v>
      </c>
      <c r="BM73" s="5">
        <v>0.852175</v>
      </c>
      <c r="BN73" s="5">
        <v>0.872889</v>
      </c>
      <c r="BO73" s="5">
        <v>0.914298</v>
      </c>
      <c r="BP73" s="5">
        <v>0.874414</v>
      </c>
      <c r="BQ73" s="5">
        <v>0.811523</v>
      </c>
      <c r="BR73" s="5">
        <v>0.861441</v>
      </c>
      <c r="BS73" s="5">
        <v>0.84922</v>
      </c>
      <c r="BT73" s="5">
        <v>0.779963</v>
      </c>
      <c r="BU73" s="5">
        <v>0.740865</v>
      </c>
      <c r="BV73" s="5">
        <v>0.760834</v>
      </c>
      <c r="BW73" s="5">
        <v>0.72191</v>
      </c>
      <c r="BX73" s="5">
        <v>0.701074</v>
      </c>
      <c r="BY73" s="5">
        <v>0.708321</v>
      </c>
      <c r="BZ73" s="5">
        <v>0.743964</v>
      </c>
      <c r="CA73" s="5">
        <v>0.755516</v>
      </c>
      <c r="CB73" s="5">
        <v>0.760338</v>
      </c>
      <c r="CC73" s="5">
        <v>0.713828</v>
      </c>
      <c r="CD73" s="5">
        <v>0.711722</v>
      </c>
      <c r="CE73" s="5">
        <v>0.599774</v>
      </c>
      <c r="CF73" s="5">
        <v>0.513785</v>
      </c>
      <c r="CG73" s="5">
        <v>0.681906</v>
      </c>
      <c r="CH73" s="5">
        <v>0.829454</v>
      </c>
      <c r="CI73" s="5">
        <v>0.784019</v>
      </c>
      <c r="CJ73" s="5">
        <v>0.846352</v>
      </c>
      <c r="CK73" s="5">
        <v>0.870607</v>
      </c>
      <c r="CL73" s="5">
        <v>0.750463</v>
      </c>
      <c r="CM73" s="5">
        <v>0.655435</v>
      </c>
      <c r="CN73" s="5">
        <v>0.678084</v>
      </c>
      <c r="CO73" s="5">
        <v>0.740916</v>
      </c>
      <c r="CP73" s="5">
        <v>0.735165</v>
      </c>
      <c r="CQ73" s="5">
        <v>0.756684</v>
      </c>
      <c r="CR73" s="5">
        <v>0.796146</v>
      </c>
      <c r="CS73" s="5">
        <v>0.754434</v>
      </c>
      <c r="CT73" s="5">
        <v>0.785374</v>
      </c>
      <c r="CU73" s="5">
        <v>0.731758</v>
      </c>
      <c r="CV73" s="5">
        <v>0.709861</v>
      </c>
      <c r="CW73" s="5">
        <v>0.864515</v>
      </c>
    </row>
    <row r="74" ht="15.0" customHeight="1" outlineLevel="1">
      <c r="A74" s="7" t="s">
        <v>173</v>
      </c>
      <c r="B74" s="8">
        <v>0.584372</v>
      </c>
      <c r="C74" s="8">
        <v>0.655535</v>
      </c>
      <c r="D74" s="8">
        <v>0.623993</v>
      </c>
      <c r="E74" s="8">
        <v>0.604298</v>
      </c>
      <c r="F74" s="8">
        <v>0.690123</v>
      </c>
      <c r="G74" s="8">
        <v>0.713746</v>
      </c>
      <c r="H74" s="8">
        <v>0.720754</v>
      </c>
      <c r="I74" s="8">
        <v>0.817689</v>
      </c>
      <c r="J74" s="8">
        <v>0.915831</v>
      </c>
      <c r="K74" s="8">
        <v>0.969193</v>
      </c>
      <c r="L74" s="8">
        <v>0.947961</v>
      </c>
      <c r="M74" s="8">
        <v>0.572213</v>
      </c>
      <c r="N74" s="8">
        <v>0.645622</v>
      </c>
      <c r="O74" s="8">
        <v>0.674222</v>
      </c>
      <c r="P74" s="8">
        <v>0.281216</v>
      </c>
      <c r="Q74" s="8">
        <v>0.347059</v>
      </c>
      <c r="R74" s="8">
        <v>0.397342</v>
      </c>
      <c r="S74" s="8">
        <v>0.404612</v>
      </c>
      <c r="T74" s="8">
        <v>0.352058</v>
      </c>
      <c r="U74" s="8">
        <v>0.393181</v>
      </c>
      <c r="V74" s="8">
        <v>0.484585</v>
      </c>
      <c r="W74" s="8">
        <v>0.459176</v>
      </c>
      <c r="X74" s="8">
        <v>0.483184</v>
      </c>
      <c r="Y74" s="8">
        <v>0.507032</v>
      </c>
      <c r="Z74" s="8">
        <v>0.567518</v>
      </c>
      <c r="AA74" s="8">
        <v>0.608863</v>
      </c>
      <c r="AB74" s="8">
        <v>0.619652</v>
      </c>
      <c r="AC74" s="8">
        <v>0.665369</v>
      </c>
      <c r="AD74" s="8">
        <v>0.684511</v>
      </c>
      <c r="AE74" s="8">
        <v>0.682778</v>
      </c>
      <c r="AF74" s="8">
        <v>0.64908</v>
      </c>
      <c r="AG74" s="8">
        <v>0.670489</v>
      </c>
      <c r="AH74" s="8">
        <v>0.896547</v>
      </c>
      <c r="AI74" s="8">
        <v>0.866733</v>
      </c>
      <c r="AJ74" s="8">
        <v>0.922785</v>
      </c>
      <c r="AK74" s="8">
        <v>0.826796</v>
      </c>
      <c r="AL74" s="8">
        <v>0.883353</v>
      </c>
      <c r="AM74" s="8">
        <v>0.919472</v>
      </c>
      <c r="AN74" s="8">
        <v>0.937794</v>
      </c>
      <c r="AO74" s="8">
        <v>0.964146</v>
      </c>
      <c r="AP74" s="8">
        <v>0.946722</v>
      </c>
      <c r="AQ74" s="8">
        <v>0.847877</v>
      </c>
      <c r="AR74" s="8">
        <v>0.693694</v>
      </c>
      <c r="AS74" s="8">
        <v>0.697764</v>
      </c>
      <c r="AT74" s="8">
        <v>0.699666</v>
      </c>
      <c r="AU74" s="8">
        <v>0.734254</v>
      </c>
      <c r="AV74" s="8">
        <v>0.750183</v>
      </c>
      <c r="AW74" s="8">
        <v>0.711472</v>
      </c>
      <c r="AX74" s="8">
        <v>0.695618</v>
      </c>
      <c r="AY74" s="8">
        <v>0.753225</v>
      </c>
      <c r="AZ74" s="8">
        <v>0.835279</v>
      </c>
      <c r="BA74" s="8">
        <v>0.711162</v>
      </c>
      <c r="BB74" s="8">
        <v>0.700526</v>
      </c>
      <c r="BC74" s="8">
        <v>0.723902</v>
      </c>
      <c r="BD74" s="8">
        <v>0.762286</v>
      </c>
      <c r="BE74" s="8">
        <v>0.787396</v>
      </c>
      <c r="BF74" s="8">
        <v>0.747627</v>
      </c>
      <c r="BG74" s="8">
        <v>0.556832</v>
      </c>
      <c r="BH74" s="8">
        <v>0.546475</v>
      </c>
      <c r="BI74" s="8">
        <v>0.577128</v>
      </c>
      <c r="BJ74" s="8">
        <v>0.720898</v>
      </c>
      <c r="BK74" s="8">
        <v>0.786654</v>
      </c>
      <c r="BL74" s="8">
        <v>0.718345</v>
      </c>
      <c r="BM74" s="8">
        <v>0.781327</v>
      </c>
      <c r="BN74" s="8">
        <v>0.812689</v>
      </c>
      <c r="BO74" s="8">
        <v>0.85766</v>
      </c>
      <c r="BP74" s="8">
        <v>0.818263</v>
      </c>
      <c r="BQ74" s="8">
        <v>0.752028</v>
      </c>
      <c r="BR74" s="8">
        <v>0.803112</v>
      </c>
      <c r="BS74" s="8">
        <v>0.793977</v>
      </c>
      <c r="BT74" s="8">
        <v>0.723468</v>
      </c>
      <c r="BU74" s="8">
        <v>0.678966</v>
      </c>
      <c r="BV74" s="8">
        <v>0.69221</v>
      </c>
      <c r="BW74" s="8">
        <v>0.661055</v>
      </c>
      <c r="BX74" s="8">
        <v>0.637822</v>
      </c>
      <c r="BY74" s="8">
        <v>0.638786</v>
      </c>
      <c r="BZ74" s="8">
        <v>0.671112</v>
      </c>
      <c r="CA74" s="8">
        <v>0.686309</v>
      </c>
      <c r="CB74" s="8">
        <v>0.691421</v>
      </c>
      <c r="CC74" s="8">
        <v>0.635158</v>
      </c>
      <c r="CD74" s="8">
        <v>0.63783</v>
      </c>
      <c r="CE74" s="8">
        <v>0.521113</v>
      </c>
      <c r="CF74" s="8">
        <v>0.42641</v>
      </c>
      <c r="CG74" s="8">
        <v>0.595304</v>
      </c>
      <c r="CH74" s="8">
        <v>0.739679</v>
      </c>
      <c r="CI74" s="8">
        <v>0.684408</v>
      </c>
      <c r="CJ74" s="8">
        <v>0.743739</v>
      </c>
      <c r="CK74" s="8">
        <v>0.761182</v>
      </c>
      <c r="CL74" s="8">
        <v>0.642972</v>
      </c>
      <c r="CM74" s="8">
        <v>0.543577</v>
      </c>
      <c r="CN74" s="8">
        <v>0.570285</v>
      </c>
      <c r="CO74" s="8">
        <v>0.632618</v>
      </c>
      <c r="CP74" s="8">
        <v>0.63489</v>
      </c>
      <c r="CQ74" s="8">
        <v>0.656347</v>
      </c>
      <c r="CR74" s="8">
        <v>0.681956</v>
      </c>
      <c r="CS74" s="8">
        <v>0.633697</v>
      </c>
      <c r="CT74" s="8">
        <v>0.67737</v>
      </c>
      <c r="CU74" s="8">
        <v>0.627538</v>
      </c>
      <c r="CV74" s="8">
        <v>0.60288</v>
      </c>
      <c r="CW74" s="8">
        <v>0.758822</v>
      </c>
    </row>
    <row r="75" ht="15.0" customHeight="1" outlineLevel="1">
      <c r="A75" s="4" t="s">
        <v>174</v>
      </c>
      <c r="B75" s="5">
        <v>0.471985</v>
      </c>
      <c r="C75" s="5">
        <v>0.536478</v>
      </c>
      <c r="D75" s="5">
        <v>0.506222</v>
      </c>
      <c r="E75" s="5">
        <v>0.463342</v>
      </c>
      <c r="F75" s="5">
        <v>0.55462</v>
      </c>
      <c r="G75" s="5">
        <v>0.59372</v>
      </c>
      <c r="H75" s="5">
        <v>0.61447</v>
      </c>
      <c r="I75" s="5">
        <v>0.706145</v>
      </c>
      <c r="J75" s="5">
        <v>0.816295</v>
      </c>
      <c r="K75" s="5">
        <v>0.880489</v>
      </c>
      <c r="L75" s="5">
        <v>0.856459</v>
      </c>
      <c r="M75" s="5">
        <v>0.451023</v>
      </c>
      <c r="N75" s="5">
        <v>0.53015</v>
      </c>
      <c r="O75" s="5">
        <v>0.575111</v>
      </c>
      <c r="P75" s="5">
        <v>0.194296</v>
      </c>
      <c r="Q75" s="5">
        <v>0.217574</v>
      </c>
      <c r="R75" s="5">
        <v>0.27229</v>
      </c>
      <c r="S75" s="5">
        <v>0.2765</v>
      </c>
      <c r="T75" s="5">
        <v>0.226964</v>
      </c>
      <c r="U75" s="5">
        <v>0.271552</v>
      </c>
      <c r="V75" s="5">
        <v>0.306398</v>
      </c>
      <c r="W75" s="5">
        <v>0.291379</v>
      </c>
      <c r="X75" s="5">
        <v>0.328375</v>
      </c>
      <c r="Y75" s="5">
        <v>0.350566</v>
      </c>
      <c r="Z75" s="5">
        <v>0.402496</v>
      </c>
      <c r="AA75" s="5">
        <v>0.461768</v>
      </c>
      <c r="AB75" s="5">
        <v>0.472262</v>
      </c>
      <c r="AC75" s="5">
        <v>0.504397</v>
      </c>
      <c r="AD75" s="5">
        <v>0.508498</v>
      </c>
      <c r="AE75" s="5">
        <v>0.520078</v>
      </c>
      <c r="AF75" s="5">
        <v>0.498854</v>
      </c>
      <c r="AG75" s="5">
        <v>0.510768</v>
      </c>
      <c r="AH75" s="5">
        <v>0.676718</v>
      </c>
      <c r="AI75" s="5">
        <v>0.642473</v>
      </c>
      <c r="AJ75" s="5">
        <v>0.697674</v>
      </c>
      <c r="AK75" s="5">
        <v>0.601191</v>
      </c>
      <c r="AL75" s="5">
        <v>0.631768</v>
      </c>
      <c r="AM75" s="5">
        <v>0.685379</v>
      </c>
      <c r="AN75" s="5">
        <v>0.703694</v>
      </c>
      <c r="AO75" s="5">
        <v>0.745038</v>
      </c>
      <c r="AP75" s="5">
        <v>0.768073</v>
      </c>
      <c r="AQ75" s="5">
        <v>0.664917</v>
      </c>
      <c r="AR75" s="5">
        <v>0.516817</v>
      </c>
      <c r="AS75" s="5">
        <v>0.51666</v>
      </c>
      <c r="AT75" s="5">
        <v>0.539433</v>
      </c>
      <c r="AU75" s="5">
        <v>0.573813</v>
      </c>
      <c r="AV75" s="5">
        <v>0.598763</v>
      </c>
      <c r="AW75" s="4"/>
      <c r="AX75" s="5">
        <v>0.549927</v>
      </c>
      <c r="AY75" s="5">
        <v>0.614069</v>
      </c>
      <c r="AZ75" s="5">
        <v>0.634731</v>
      </c>
      <c r="BA75" s="4"/>
      <c r="BB75" s="4"/>
      <c r="BC75" s="4"/>
      <c r="BD75" s="4"/>
      <c r="BE75" s="4"/>
      <c r="BF75" s="4"/>
      <c r="BG75" s="5">
        <v>0.395163</v>
      </c>
      <c r="BH75" s="4"/>
      <c r="BI75" s="5">
        <v>0.380414</v>
      </c>
      <c r="BJ75" s="5">
        <v>0.535323</v>
      </c>
      <c r="BK75" s="5">
        <v>0.517199</v>
      </c>
      <c r="BL75" s="5">
        <v>0.516611</v>
      </c>
      <c r="BM75" s="5">
        <v>0.585052</v>
      </c>
      <c r="BN75" s="5">
        <v>0.631984</v>
      </c>
      <c r="BO75" s="5">
        <v>0.678165</v>
      </c>
      <c r="BP75" s="5">
        <v>0.653494</v>
      </c>
      <c r="BQ75" s="5">
        <v>0.609406</v>
      </c>
      <c r="BR75" s="5">
        <v>0.636081</v>
      </c>
      <c r="BS75" s="5">
        <v>0.615035</v>
      </c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5">
        <v>0.30189</v>
      </c>
      <c r="CU75" s="5">
        <v>0.248255</v>
      </c>
      <c r="CV75" s="5">
        <v>0.198058</v>
      </c>
      <c r="CW75" s="4"/>
    </row>
    <row r="76" ht="15.0" customHeight="1" outlineLevel="1">
      <c r="A76" s="7" t="s">
        <v>175</v>
      </c>
      <c r="B76" s="8">
        <v>68.871199</v>
      </c>
      <c r="C76" s="8">
        <v>71.597146</v>
      </c>
      <c r="D76" s="8">
        <v>70.518921</v>
      </c>
      <c r="E76" s="8">
        <v>65.230205</v>
      </c>
      <c r="F76" s="8">
        <v>70.121425</v>
      </c>
      <c r="G76" s="8">
        <v>72.977058</v>
      </c>
      <c r="H76" s="8">
        <v>75.644635</v>
      </c>
      <c r="I76" s="8">
        <v>77.416936</v>
      </c>
      <c r="J76" s="8">
        <v>80.536598</v>
      </c>
      <c r="K76" s="8">
        <v>83.671126</v>
      </c>
      <c r="L76" s="8">
        <v>82.066449</v>
      </c>
      <c r="M76" s="8">
        <v>67.354664</v>
      </c>
      <c r="N76" s="8">
        <v>71.247974</v>
      </c>
      <c r="O76" s="8">
        <v>75.074335</v>
      </c>
      <c r="P76" s="8">
        <v>52.027875</v>
      </c>
      <c r="Q76" s="8">
        <v>48.549842</v>
      </c>
      <c r="R76" s="8">
        <v>55.641454</v>
      </c>
      <c r="S76" s="8">
        <v>56.48731</v>
      </c>
      <c r="T76" s="8">
        <v>52.056852</v>
      </c>
      <c r="U76" s="8">
        <v>56.894755</v>
      </c>
      <c r="V76" s="8">
        <v>52.737418</v>
      </c>
      <c r="W76" s="8">
        <v>52.931561</v>
      </c>
      <c r="X76" s="8">
        <v>57.738034</v>
      </c>
      <c r="Y76" s="8">
        <v>58.867264</v>
      </c>
      <c r="Z76" s="8">
        <v>61.59768</v>
      </c>
      <c r="AA76" s="8">
        <v>67.538126</v>
      </c>
      <c r="AB76" s="8">
        <v>67.937135</v>
      </c>
      <c r="AC76" s="8">
        <v>67.774119</v>
      </c>
      <c r="AD76" s="8">
        <v>66.889935</v>
      </c>
      <c r="AE76" s="8">
        <v>69.366953</v>
      </c>
      <c r="AF76" s="8">
        <v>70.55175</v>
      </c>
      <c r="AG76" s="8">
        <v>69.594392</v>
      </c>
      <c r="AH76" s="8">
        <v>69.918284</v>
      </c>
      <c r="AI76" s="8">
        <v>68.509462</v>
      </c>
      <c r="AJ76" s="8">
        <v>70.280982</v>
      </c>
      <c r="AK76" s="8">
        <v>66.685931</v>
      </c>
      <c r="AL76" s="8">
        <v>65.234201</v>
      </c>
      <c r="AM76" s="8">
        <v>69.096619</v>
      </c>
      <c r="AN76" s="8">
        <v>69.841374</v>
      </c>
      <c r="AO76" s="8">
        <v>71.814564</v>
      </c>
      <c r="AP76" s="8">
        <v>75.734792</v>
      </c>
      <c r="AQ76" s="8">
        <v>73.6274</v>
      </c>
      <c r="AR76" s="8">
        <v>68.611296</v>
      </c>
      <c r="AS76" s="8">
        <v>67.972285</v>
      </c>
      <c r="AT76" s="8">
        <v>70.806518</v>
      </c>
      <c r="AU76" s="8">
        <v>72.344689</v>
      </c>
      <c r="AV76" s="8">
        <v>73.463615</v>
      </c>
      <c r="AW76" s="8">
        <v>70.134675</v>
      </c>
      <c r="AX76" s="8">
        <v>71.760749</v>
      </c>
      <c r="AY76" s="8">
        <v>74.990621</v>
      </c>
      <c r="AZ76" s="8">
        <v>70.866856</v>
      </c>
      <c r="BA76" s="8">
        <v>72.331091</v>
      </c>
      <c r="BB76" s="8">
        <v>75.120667</v>
      </c>
      <c r="BC76" s="8">
        <v>76.252723</v>
      </c>
      <c r="BD76" s="8">
        <v>73.25139</v>
      </c>
      <c r="BE76" s="8">
        <v>73.155676</v>
      </c>
      <c r="BF76" s="8">
        <v>73.764141</v>
      </c>
      <c r="BG76" s="8">
        <v>63.579767</v>
      </c>
      <c r="BH76" s="8">
        <v>62.029094</v>
      </c>
      <c r="BI76" s="8">
        <v>60.084246</v>
      </c>
      <c r="BJ76" s="8">
        <v>67.630212</v>
      </c>
      <c r="BK76" s="8">
        <v>60.659171</v>
      </c>
      <c r="BL76" s="8">
        <v>65.819247</v>
      </c>
      <c r="BM76" s="8">
        <v>68.654032</v>
      </c>
      <c r="BN76" s="8">
        <v>72.401389</v>
      </c>
      <c r="BO76" s="8">
        <v>74.173265</v>
      </c>
      <c r="BP76" s="8">
        <v>74.735095</v>
      </c>
      <c r="BQ76" s="8">
        <v>75.094176</v>
      </c>
      <c r="BR76" s="8">
        <v>73.839154</v>
      </c>
      <c r="BS76" s="8">
        <v>72.423469</v>
      </c>
      <c r="BT76" s="8">
        <v>70.058651</v>
      </c>
      <c r="BU76" s="8">
        <v>70.149254</v>
      </c>
      <c r="BV76" s="8">
        <v>65.324871</v>
      </c>
      <c r="BW76" s="8">
        <v>67.213681</v>
      </c>
      <c r="BX76" s="8">
        <v>65.369004</v>
      </c>
      <c r="BY76" s="8">
        <v>68.537518</v>
      </c>
      <c r="BZ76" s="8">
        <v>68.226415</v>
      </c>
      <c r="CA76" s="8">
        <v>69.889352</v>
      </c>
      <c r="CB76" s="8">
        <v>68.941916</v>
      </c>
      <c r="CC76" s="8">
        <v>66.915848</v>
      </c>
      <c r="CD76" s="8">
        <v>64.3026</v>
      </c>
      <c r="CE76" s="8">
        <v>55.968919</v>
      </c>
      <c r="CF76" s="8">
        <v>50.137589</v>
      </c>
      <c r="CG76" s="8">
        <v>55.357505</v>
      </c>
      <c r="CH76" s="8">
        <v>47.269083</v>
      </c>
      <c r="CI76" s="8">
        <v>43.826949</v>
      </c>
      <c r="CJ76" s="8">
        <v>37.028151</v>
      </c>
      <c r="CK76" s="8">
        <v>45.749235</v>
      </c>
      <c r="CL76" s="8">
        <v>38.480513</v>
      </c>
      <c r="CM76" s="8">
        <v>28.739853</v>
      </c>
      <c r="CN76" s="8">
        <v>34.069539</v>
      </c>
      <c r="CO76" s="8">
        <v>43.116432</v>
      </c>
      <c r="CP76" s="8">
        <v>43.609865</v>
      </c>
      <c r="CQ76" s="8">
        <v>44.578761</v>
      </c>
      <c r="CR76" s="8">
        <v>39.387878</v>
      </c>
      <c r="CS76" s="8">
        <v>40.483725</v>
      </c>
      <c r="CT76" s="8">
        <v>38.438967</v>
      </c>
      <c r="CU76" s="8">
        <v>33.925862</v>
      </c>
      <c r="CV76" s="8">
        <v>27.900943</v>
      </c>
      <c r="CW76" s="8">
        <v>42.523077</v>
      </c>
    </row>
    <row r="77" ht="15.0" customHeight="1" outlineLevel="1">
      <c r="A77" s="4" t="s">
        <v>176</v>
      </c>
      <c r="B77" s="5">
        <v>20.492207</v>
      </c>
      <c r="C77" s="5">
        <v>17.868893</v>
      </c>
      <c r="D77" s="5">
        <v>17.572184</v>
      </c>
      <c r="E77" s="5">
        <v>10.108857</v>
      </c>
      <c r="F77" s="5">
        <v>5.147929</v>
      </c>
      <c r="G77" s="6">
        <v>-0.070268</v>
      </c>
      <c r="H77" s="5">
        <v>7.843227</v>
      </c>
      <c r="I77" s="5">
        <v>3.704093</v>
      </c>
      <c r="J77" s="6">
        <v>-5.063893</v>
      </c>
      <c r="K77" s="6">
        <v>-8.470796</v>
      </c>
      <c r="L77" s="6">
        <v>-35.775688</v>
      </c>
      <c r="M77" s="6">
        <v>-39.489408</v>
      </c>
      <c r="N77" s="6">
        <v>-18.572118</v>
      </c>
      <c r="O77" s="5">
        <v>1.955556</v>
      </c>
      <c r="P77" s="5">
        <v>10.388799</v>
      </c>
      <c r="Q77" s="5">
        <v>20.834471</v>
      </c>
      <c r="R77" s="5">
        <v>20.097137</v>
      </c>
      <c r="S77" s="5">
        <v>15.037519</v>
      </c>
      <c r="T77" s="5">
        <v>17.048718</v>
      </c>
      <c r="U77" s="5">
        <v>19.523652</v>
      </c>
      <c r="V77" s="5">
        <v>19.904575</v>
      </c>
      <c r="W77" s="5">
        <v>22.196892</v>
      </c>
      <c r="X77" s="5">
        <v>25.246943</v>
      </c>
      <c r="Y77" s="5">
        <v>30.889439</v>
      </c>
      <c r="Z77" s="5">
        <v>32.233619</v>
      </c>
      <c r="AA77" s="5">
        <v>34.936693</v>
      </c>
      <c r="AB77" s="5">
        <v>40.259061</v>
      </c>
      <c r="AC77" s="5">
        <v>47.029988</v>
      </c>
      <c r="AD77" s="5">
        <v>42.145462</v>
      </c>
      <c r="AE77" s="5">
        <v>41.838171</v>
      </c>
      <c r="AF77" s="5">
        <v>41.729397</v>
      </c>
      <c r="AG77" s="5">
        <v>45.931643</v>
      </c>
      <c r="AH77" s="5">
        <v>48.195749</v>
      </c>
      <c r="AI77" s="5">
        <v>35.121303</v>
      </c>
      <c r="AJ77" s="5">
        <v>30.337947</v>
      </c>
      <c r="AK77" s="5">
        <v>22.925195</v>
      </c>
      <c r="AL77" s="5">
        <v>8.266129</v>
      </c>
      <c r="AM77" s="5">
        <v>9.756098</v>
      </c>
      <c r="AN77" s="5">
        <v>8.276411</v>
      </c>
      <c r="AO77" s="5">
        <v>4.889179</v>
      </c>
      <c r="AP77" s="5">
        <v>15.002971</v>
      </c>
      <c r="AQ77" s="5">
        <v>13.094011</v>
      </c>
      <c r="AR77" s="5">
        <v>8.958959</v>
      </c>
      <c r="AS77" s="5">
        <v>13.746776</v>
      </c>
      <c r="AT77" s="5">
        <v>19.831004</v>
      </c>
      <c r="AU77" s="5">
        <v>17.375323</v>
      </c>
      <c r="AV77" s="5">
        <v>10.887562</v>
      </c>
      <c r="AW77" s="5">
        <v>7.87949</v>
      </c>
      <c r="AX77" s="5">
        <v>5.569876</v>
      </c>
      <c r="AY77" s="5">
        <v>7.382757</v>
      </c>
      <c r="AZ77" s="5">
        <v>15.152745</v>
      </c>
      <c r="BA77" s="5">
        <v>14.134396</v>
      </c>
      <c r="BB77" s="5">
        <v>12.238505</v>
      </c>
      <c r="BC77" s="5">
        <v>12.447911</v>
      </c>
      <c r="BD77" s="5">
        <v>11.248635</v>
      </c>
      <c r="BE77" s="5">
        <v>12.034161</v>
      </c>
      <c r="BF77" s="6">
        <v>-5.543602</v>
      </c>
      <c r="BG77" s="6">
        <v>-19.467956</v>
      </c>
      <c r="BH77" s="6">
        <v>-15.536596</v>
      </c>
      <c r="BI77" s="6">
        <v>-14.87092</v>
      </c>
      <c r="BJ77" s="6">
        <v>-0.411219</v>
      </c>
      <c r="BK77" s="5">
        <v>12.659774</v>
      </c>
      <c r="BL77" s="5">
        <v>15.493105</v>
      </c>
      <c r="BM77" s="5">
        <v>22.822115</v>
      </c>
      <c r="BN77" s="5">
        <v>23.332612</v>
      </c>
      <c r="BO77" s="5">
        <v>22.048334</v>
      </c>
      <c r="BP77" s="5">
        <v>22.906899</v>
      </c>
      <c r="BQ77" s="5">
        <v>22.798354</v>
      </c>
      <c r="BR77" s="5">
        <v>19.838617</v>
      </c>
      <c r="BS77" s="5">
        <v>17.016898</v>
      </c>
      <c r="BT77" s="5">
        <v>15.416285</v>
      </c>
      <c r="BU77" s="5">
        <v>12.307692</v>
      </c>
      <c r="BV77" s="5">
        <v>12.021858</v>
      </c>
      <c r="BW77" s="5">
        <v>13.068961</v>
      </c>
      <c r="BX77" s="5">
        <v>10.490234</v>
      </c>
      <c r="BY77" s="5">
        <v>10.216586</v>
      </c>
      <c r="BZ77" s="5">
        <v>8.352049</v>
      </c>
      <c r="CA77" s="5">
        <v>13.019049</v>
      </c>
      <c r="CB77" s="5">
        <v>18.185654</v>
      </c>
      <c r="CC77" s="5">
        <v>9.162982</v>
      </c>
      <c r="CD77" s="5">
        <v>2.383623</v>
      </c>
      <c r="CE77" s="6">
        <v>-11.481429</v>
      </c>
      <c r="CF77" s="6">
        <v>-14.505867</v>
      </c>
      <c r="CG77" s="6">
        <v>-15.345304</v>
      </c>
      <c r="CH77" s="6">
        <v>-17.553339</v>
      </c>
      <c r="CI77" s="6">
        <v>-3.861107</v>
      </c>
      <c r="CJ77" s="5">
        <v>1.164207</v>
      </c>
      <c r="CK77" s="5">
        <v>6.802449</v>
      </c>
      <c r="CL77" s="5">
        <v>21.177342</v>
      </c>
      <c r="CM77" s="5">
        <v>28.097289</v>
      </c>
      <c r="CN77" s="5">
        <v>39.145907</v>
      </c>
      <c r="CO77" s="5">
        <v>44.949928</v>
      </c>
      <c r="CP77" s="5">
        <v>38.914835</v>
      </c>
      <c r="CQ77" s="5">
        <v>39.684773</v>
      </c>
      <c r="CR77" s="5">
        <v>41.51935</v>
      </c>
      <c r="CS77" s="5">
        <v>38.608458</v>
      </c>
      <c r="CT77" s="5">
        <v>42.541097</v>
      </c>
      <c r="CU77" s="5">
        <v>49.651015</v>
      </c>
      <c r="CV77" s="5">
        <v>47.898878</v>
      </c>
      <c r="CW77" s="5">
        <v>56.658982</v>
      </c>
    </row>
    <row r="78" ht="15.0" customHeight="1">
      <c r="A78" s="3" t="s">
        <v>177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</row>
    <row r="79" ht="15.0" customHeight="1" outlineLevel="1">
      <c r="A79" s="4" t="s">
        <v>178</v>
      </c>
      <c r="B79" s="5">
        <v>3.178886</v>
      </c>
      <c r="C79" s="5">
        <v>3.016057</v>
      </c>
      <c r="D79" s="5">
        <v>3.774215</v>
      </c>
      <c r="E79" s="5">
        <v>6.287427</v>
      </c>
      <c r="F79" s="5">
        <v>12.461732</v>
      </c>
      <c r="G79" s="5">
        <v>38.606557</v>
      </c>
      <c r="H79" s="4"/>
      <c r="I79" s="4"/>
      <c r="J79" s="4"/>
      <c r="K79" s="4"/>
      <c r="L79" s="4"/>
      <c r="M79" s="4"/>
      <c r="N79" s="4"/>
      <c r="O79" s="4"/>
      <c r="P79" s="5">
        <v>4.999766</v>
      </c>
      <c r="Q79" s="5">
        <v>3.37556</v>
      </c>
      <c r="R79" s="5">
        <v>3.4471</v>
      </c>
      <c r="S79" s="5">
        <v>3.530243</v>
      </c>
      <c r="T79" s="5">
        <v>3.571429</v>
      </c>
      <c r="U79" s="5">
        <v>3.53178</v>
      </c>
      <c r="V79" s="5">
        <v>3.421299</v>
      </c>
      <c r="W79" s="5">
        <v>3.093851</v>
      </c>
      <c r="X79" s="5">
        <v>2.822992</v>
      </c>
      <c r="Y79" s="5">
        <v>2.818013</v>
      </c>
      <c r="Z79" s="5">
        <v>2.66979</v>
      </c>
      <c r="AA79" s="5">
        <v>2.39766</v>
      </c>
      <c r="AB79" s="5">
        <v>2.396459</v>
      </c>
      <c r="AC79" s="5">
        <v>2.238611</v>
      </c>
      <c r="AD79" s="5">
        <v>1.948577</v>
      </c>
      <c r="AE79" s="5">
        <v>1.765298</v>
      </c>
      <c r="AF79" s="5">
        <v>1.606712</v>
      </c>
      <c r="AG79" s="5">
        <v>1.537384</v>
      </c>
      <c r="AH79" s="5">
        <v>1.268693</v>
      </c>
      <c r="AI79" s="5">
        <v>1.147743</v>
      </c>
      <c r="AJ79" s="5">
        <v>1.204232</v>
      </c>
      <c r="AK79" s="5">
        <v>1.564012</v>
      </c>
      <c r="AL79" s="5">
        <v>1.493541</v>
      </c>
      <c r="AM79" s="5">
        <v>1.406825</v>
      </c>
      <c r="AN79" s="5">
        <v>2.345907</v>
      </c>
      <c r="AO79" s="5">
        <v>3.5</v>
      </c>
      <c r="AP79" s="5">
        <v>1.191102</v>
      </c>
      <c r="AQ79" s="5">
        <v>1.348098</v>
      </c>
      <c r="AR79" s="5">
        <v>1.878136</v>
      </c>
      <c r="AS79" s="5">
        <v>2.485333</v>
      </c>
      <c r="AT79" s="5">
        <v>2.139013</v>
      </c>
      <c r="AU79" s="5">
        <v>2.377635</v>
      </c>
      <c r="AV79" s="5">
        <v>4.5376</v>
      </c>
      <c r="AW79" s="4"/>
      <c r="AX79" s="5">
        <v>10.672496</v>
      </c>
      <c r="AY79" s="5">
        <v>5.974619</v>
      </c>
      <c r="AZ79" s="5">
        <v>4.016438</v>
      </c>
      <c r="BA79" s="4"/>
      <c r="BB79" s="4"/>
      <c r="BC79" s="4"/>
      <c r="BD79" s="4"/>
      <c r="BE79" s="4"/>
      <c r="BF79" s="4"/>
      <c r="BG79" s="5">
        <v>10.498462</v>
      </c>
      <c r="BH79" s="4"/>
      <c r="BI79" s="5">
        <v>13.892857</v>
      </c>
      <c r="BJ79" s="5">
        <v>9.151286</v>
      </c>
      <c r="BK79" s="5">
        <v>4.537489</v>
      </c>
      <c r="BL79" s="5">
        <v>2.976585</v>
      </c>
      <c r="BM79" s="5">
        <v>2.851407</v>
      </c>
      <c r="BN79" s="5">
        <v>2.564167</v>
      </c>
      <c r="BO79" s="5">
        <v>2.636286</v>
      </c>
      <c r="BP79" s="5">
        <v>2.934977</v>
      </c>
      <c r="BQ79" s="5">
        <v>3.701849</v>
      </c>
      <c r="BR79" s="5">
        <v>5.072508</v>
      </c>
      <c r="BS79" s="5">
        <v>5.978754</v>
      </c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5">
        <v>1.305886</v>
      </c>
      <c r="CU79" s="5">
        <v>1.156066</v>
      </c>
      <c r="CV79" s="5">
        <v>1.003704</v>
      </c>
      <c r="CW79" s="4"/>
    </row>
    <row r="80" ht="15.0" customHeight="1" outlineLevel="1">
      <c r="A80" s="7" t="s">
        <v>179</v>
      </c>
      <c r="B80" s="8">
        <v>7.215258</v>
      </c>
      <c r="C80" s="8">
        <v>6.687344</v>
      </c>
      <c r="D80" s="8">
        <v>8.925622</v>
      </c>
      <c r="E80" s="8">
        <v>28.533841</v>
      </c>
      <c r="F80" s="9">
        <v>-124.509579</v>
      </c>
      <c r="G80" s="8">
        <v>51.386885</v>
      </c>
      <c r="H80" s="9">
        <v>-25.432157</v>
      </c>
      <c r="I80" s="9">
        <v>-11.932969</v>
      </c>
      <c r="J80" s="9">
        <v>-6.845732</v>
      </c>
      <c r="K80" s="9">
        <v>-3.895925</v>
      </c>
      <c r="L80" s="9">
        <v>-3.070424</v>
      </c>
      <c r="M80" s="9">
        <v>-3.055095</v>
      </c>
      <c r="N80" s="9">
        <v>-3.796322</v>
      </c>
      <c r="O80" s="9">
        <v>-6.860014</v>
      </c>
      <c r="P80" s="8">
        <v>65.670996</v>
      </c>
      <c r="Q80" s="8">
        <v>16.786325</v>
      </c>
      <c r="R80" s="8">
        <v>17.784973</v>
      </c>
      <c r="S80" s="8">
        <v>23.328537</v>
      </c>
      <c r="T80" s="8">
        <v>24.196488</v>
      </c>
      <c r="U80" s="8">
        <v>16.238148</v>
      </c>
      <c r="V80" s="8">
        <v>12.11404</v>
      </c>
      <c r="W80" s="8">
        <v>11.278756</v>
      </c>
      <c r="X80" s="8">
        <v>10.951401</v>
      </c>
      <c r="Y80" s="8">
        <v>19.42843</v>
      </c>
      <c r="Z80" s="8">
        <v>20.243716</v>
      </c>
      <c r="AA80" s="8">
        <v>12.415538</v>
      </c>
      <c r="AB80" s="8">
        <v>12.918717</v>
      </c>
      <c r="AC80" s="8">
        <v>8.596135</v>
      </c>
      <c r="AD80" s="8">
        <v>6.686085</v>
      </c>
      <c r="AE80" s="8">
        <v>6.10356</v>
      </c>
      <c r="AF80" s="8">
        <v>5.669611</v>
      </c>
      <c r="AG80" s="8">
        <v>5.035886</v>
      </c>
      <c r="AH80" s="8">
        <v>4.025669</v>
      </c>
      <c r="AI80" s="8">
        <v>4.185236</v>
      </c>
      <c r="AJ80" s="8">
        <v>5.012263</v>
      </c>
      <c r="AK80" s="8">
        <v>8.60339</v>
      </c>
      <c r="AL80" s="8">
        <v>8.487103</v>
      </c>
      <c r="AM80" s="8">
        <v>8.030697</v>
      </c>
      <c r="AN80" s="8">
        <v>27.709571</v>
      </c>
      <c r="AO80" s="9">
        <v>-65.481013</v>
      </c>
      <c r="AP80" s="9">
        <v>-3.627097</v>
      </c>
      <c r="AQ80" s="9">
        <v>-2.4875</v>
      </c>
      <c r="AR80" s="9">
        <v>-3.651568</v>
      </c>
      <c r="AS80" s="9">
        <v>-9.608247</v>
      </c>
      <c r="AT80" s="9">
        <v>-15.304813</v>
      </c>
      <c r="AU80" s="9">
        <v>-5.240404</v>
      </c>
      <c r="AV80" s="9">
        <v>-3.290023</v>
      </c>
      <c r="AW80" s="7"/>
      <c r="AX80" s="9">
        <v>-5.772141</v>
      </c>
      <c r="AY80" s="9">
        <v>-5.849901</v>
      </c>
      <c r="AZ80" s="9">
        <v>-10.661818</v>
      </c>
      <c r="BA80" s="7"/>
      <c r="BB80" s="7"/>
      <c r="BC80" s="7"/>
      <c r="BD80" s="7"/>
      <c r="BE80" s="7"/>
      <c r="BF80" s="7"/>
      <c r="BG80" s="9">
        <v>-19.222535</v>
      </c>
      <c r="BH80" s="7"/>
      <c r="BI80" s="9">
        <v>-21.485465</v>
      </c>
      <c r="BJ80" s="9">
        <v>-26.884444</v>
      </c>
      <c r="BK80" s="8">
        <v>14.796703</v>
      </c>
      <c r="BL80" s="8">
        <v>5.201597</v>
      </c>
      <c r="BM80" s="8">
        <v>4.252581</v>
      </c>
      <c r="BN80" s="8">
        <v>3.613623</v>
      </c>
      <c r="BO80" s="8">
        <v>3.64332</v>
      </c>
      <c r="BP80" s="8">
        <v>3.957593</v>
      </c>
      <c r="BQ80" s="8">
        <v>4.864849</v>
      </c>
      <c r="BR80" s="8">
        <v>6.926568</v>
      </c>
      <c r="BS80" s="8">
        <v>8.703093</v>
      </c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9">
        <v>-5.084584</v>
      </c>
      <c r="CU80" s="9">
        <v>-7.870536</v>
      </c>
      <c r="CV80" s="8">
        <v>42.789474</v>
      </c>
      <c r="CW80" s="7"/>
    </row>
    <row r="81" ht="15.0" customHeight="1" outlineLevel="1">
      <c r="A81" s="4" t="s">
        <v>180</v>
      </c>
      <c r="B81" s="5">
        <v>4.84295</v>
      </c>
      <c r="C81" s="5">
        <v>4.837476</v>
      </c>
      <c r="D81" s="5">
        <v>5.842333</v>
      </c>
      <c r="E81" s="5">
        <v>8.723826</v>
      </c>
      <c r="F81" s="5">
        <v>18.59718</v>
      </c>
      <c r="G81" s="5">
        <v>60.768852</v>
      </c>
      <c r="H81" s="4"/>
      <c r="I81" s="4"/>
      <c r="J81" s="4"/>
      <c r="K81" s="4"/>
      <c r="L81" s="4"/>
      <c r="M81" s="4"/>
      <c r="N81" s="4"/>
      <c r="O81" s="4"/>
      <c r="P81" s="5">
        <v>5.874005</v>
      </c>
      <c r="Q81" s="5">
        <v>4.037025</v>
      </c>
      <c r="R81" s="5">
        <v>4.369351</v>
      </c>
      <c r="S81" s="5">
        <v>4.525948</v>
      </c>
      <c r="T81" s="5">
        <v>4.395464</v>
      </c>
      <c r="U81" s="5">
        <v>4.419104</v>
      </c>
      <c r="V81" s="5">
        <v>4.288658</v>
      </c>
      <c r="W81" s="5">
        <v>3.875724</v>
      </c>
      <c r="X81" s="5">
        <v>3.646131</v>
      </c>
      <c r="Y81" s="5">
        <v>3.588918</v>
      </c>
      <c r="Z81" s="5">
        <v>3.557798</v>
      </c>
      <c r="AA81" s="5">
        <v>3.421748</v>
      </c>
      <c r="AB81" s="5">
        <v>3.395075</v>
      </c>
      <c r="AC81" s="5">
        <v>3.141567</v>
      </c>
      <c r="AD81" s="5">
        <v>2.851228</v>
      </c>
      <c r="AE81" s="5">
        <v>2.672985</v>
      </c>
      <c r="AF81" s="5">
        <v>2.47372</v>
      </c>
      <c r="AG81" s="5">
        <v>2.322227</v>
      </c>
      <c r="AH81" s="5">
        <v>2.37617</v>
      </c>
      <c r="AI81" s="5">
        <v>2.363133</v>
      </c>
      <c r="AJ81" s="5">
        <v>2.534083</v>
      </c>
      <c r="AK81" s="5">
        <v>2.80835</v>
      </c>
      <c r="AL81" s="5">
        <v>3.025314</v>
      </c>
      <c r="AM81" s="5">
        <v>3.545605</v>
      </c>
      <c r="AN81" s="5">
        <v>5.310701</v>
      </c>
      <c r="AO81" s="5">
        <v>6.979702</v>
      </c>
      <c r="AP81" s="5">
        <v>4.477542</v>
      </c>
      <c r="AQ81" s="5">
        <v>5.044815</v>
      </c>
      <c r="AR81" s="5">
        <v>4.962366</v>
      </c>
      <c r="AS81" s="5">
        <v>5.69</v>
      </c>
      <c r="AT81" s="5">
        <v>6.003737</v>
      </c>
      <c r="AU81" s="5">
        <v>7.671861</v>
      </c>
      <c r="AV81" s="5">
        <v>13.68</v>
      </c>
      <c r="AW81" s="5">
        <v>19.807229</v>
      </c>
      <c r="AX81" s="5">
        <v>18.473768</v>
      </c>
      <c r="AY81" s="5">
        <v>12.062944</v>
      </c>
      <c r="AZ81" s="5">
        <v>8.3</v>
      </c>
      <c r="BA81" s="5">
        <v>7.25</v>
      </c>
      <c r="BB81" s="5">
        <v>9.230581</v>
      </c>
      <c r="BC81" s="5">
        <v>13.801921</v>
      </c>
      <c r="BD81" s="5">
        <v>30.025974</v>
      </c>
      <c r="BE81" s="5">
        <v>16.133793</v>
      </c>
      <c r="BF81" s="5">
        <v>14.545797</v>
      </c>
      <c r="BG81" s="5">
        <v>15.526154</v>
      </c>
      <c r="BH81" s="5">
        <v>13.408322</v>
      </c>
      <c r="BI81" s="5">
        <v>20.595865</v>
      </c>
      <c r="BJ81" s="5">
        <v>16.832073</v>
      </c>
      <c r="BK81" s="5">
        <v>9.173547</v>
      </c>
      <c r="BL81" s="5">
        <v>5.800685</v>
      </c>
      <c r="BM81" s="5">
        <v>5.141671</v>
      </c>
      <c r="BN81" s="5">
        <v>4.99625</v>
      </c>
      <c r="BO81" s="5">
        <v>5.349233</v>
      </c>
      <c r="BP81" s="5">
        <v>5.422864</v>
      </c>
      <c r="BQ81" s="5">
        <v>6.039693</v>
      </c>
      <c r="BR81" s="5">
        <v>8.406647</v>
      </c>
      <c r="BS81" s="5">
        <v>10.0</v>
      </c>
      <c r="BT81" s="5">
        <v>12.37069</v>
      </c>
      <c r="BU81" s="5">
        <v>12.856209</v>
      </c>
      <c r="BV81" s="5">
        <v>11.895222</v>
      </c>
      <c r="BW81" s="5">
        <v>12.550265</v>
      </c>
      <c r="BX81" s="5">
        <v>12.911232</v>
      </c>
      <c r="BY81" s="5">
        <v>11.425367</v>
      </c>
      <c r="BZ81" s="5">
        <v>9.412958</v>
      </c>
      <c r="CA81" s="5">
        <v>8.2876</v>
      </c>
      <c r="CB81" s="5">
        <v>8.15873</v>
      </c>
      <c r="CC81" s="5">
        <v>14.687861</v>
      </c>
      <c r="CD81" s="5">
        <v>106.961538</v>
      </c>
      <c r="CE81" s="4"/>
      <c r="CF81" s="4"/>
      <c r="CG81" s="4"/>
      <c r="CH81" s="4"/>
      <c r="CI81" s="4"/>
      <c r="CJ81" s="4"/>
      <c r="CK81" s="5">
        <v>24.283422</v>
      </c>
      <c r="CL81" s="5">
        <v>5.968793</v>
      </c>
      <c r="CM81" s="5">
        <v>3.974454</v>
      </c>
      <c r="CN81" s="5">
        <v>2.622462</v>
      </c>
      <c r="CO81" s="5">
        <v>1.915215</v>
      </c>
      <c r="CP81" s="5">
        <v>2.664582</v>
      </c>
      <c r="CQ81" s="5">
        <v>2.759442</v>
      </c>
      <c r="CR81" s="5">
        <v>2.543975</v>
      </c>
      <c r="CS81" s="5">
        <v>2.053381</v>
      </c>
      <c r="CT81" s="5">
        <v>1.994394</v>
      </c>
      <c r="CU81" s="5">
        <v>1.66918</v>
      </c>
      <c r="CV81" s="5">
        <v>1.368827</v>
      </c>
      <c r="CW81" s="5">
        <v>0.723533</v>
      </c>
    </row>
    <row r="82" ht="15.0" customHeight="1" outlineLevel="1">
      <c r="A82" s="7" t="s">
        <v>181</v>
      </c>
      <c r="B82" s="8">
        <v>2.19147</v>
      </c>
      <c r="C82" s="8">
        <v>2.344502</v>
      </c>
      <c r="D82" s="8">
        <v>1.871996</v>
      </c>
      <c r="E82" s="8">
        <v>0.917431</v>
      </c>
      <c r="F82" s="9">
        <v>-0.203899</v>
      </c>
      <c r="G82" s="9">
        <v>-0.9328</v>
      </c>
      <c r="H82" s="9">
        <v>-1.905969</v>
      </c>
      <c r="I82" s="9">
        <v>-2.812326</v>
      </c>
      <c r="J82" s="9">
        <v>-3.967232</v>
      </c>
      <c r="K82" s="9">
        <v>-6.21424</v>
      </c>
      <c r="L82" s="9">
        <v>-9.758389</v>
      </c>
      <c r="M82" s="9">
        <v>-9.280359</v>
      </c>
      <c r="N82" s="9">
        <v>-7.163978</v>
      </c>
      <c r="O82" s="9">
        <v>-3.361321</v>
      </c>
      <c r="P82" s="8">
        <v>1.728955</v>
      </c>
      <c r="Q82" s="8">
        <v>3.384475</v>
      </c>
      <c r="R82" s="8">
        <v>3.302475</v>
      </c>
      <c r="S82" s="8">
        <v>3.231993</v>
      </c>
      <c r="T82" s="8">
        <v>3.18543</v>
      </c>
      <c r="U82" s="8">
        <v>3.31584</v>
      </c>
      <c r="V82" s="8">
        <v>3.459639</v>
      </c>
      <c r="W82" s="8">
        <v>3.890255</v>
      </c>
      <c r="X82" s="8">
        <v>4.473037</v>
      </c>
      <c r="Y82" s="8">
        <v>4.666353</v>
      </c>
      <c r="Z82" s="8">
        <v>4.754237</v>
      </c>
      <c r="AA82" s="8">
        <v>5.119205</v>
      </c>
      <c r="AB82" s="8">
        <v>5.14218</v>
      </c>
      <c r="AC82" s="8">
        <v>5.797297</v>
      </c>
      <c r="AD82" s="8">
        <v>6.412055</v>
      </c>
      <c r="AE82" s="8">
        <v>7.047813</v>
      </c>
      <c r="AF82" s="8">
        <v>7.532359</v>
      </c>
      <c r="AG82" s="8">
        <v>7.825482</v>
      </c>
      <c r="AH82" s="8">
        <v>7.645923</v>
      </c>
      <c r="AI82" s="8">
        <v>6.952484</v>
      </c>
      <c r="AJ82" s="8">
        <v>6.511425</v>
      </c>
      <c r="AK82" s="8">
        <v>5.32981</v>
      </c>
      <c r="AL82" s="8">
        <v>4.446612</v>
      </c>
      <c r="AM82" s="8">
        <v>3.751572</v>
      </c>
      <c r="AN82" s="8">
        <v>2.733781</v>
      </c>
      <c r="AO82" s="8">
        <v>2.142857</v>
      </c>
      <c r="AP82" s="8">
        <v>1.736181</v>
      </c>
      <c r="AQ82" s="8">
        <v>1.238349</v>
      </c>
      <c r="AR82" s="8">
        <v>0.900804</v>
      </c>
      <c r="AS82" s="8">
        <v>0.731118</v>
      </c>
      <c r="AT82" s="8">
        <v>0.412518</v>
      </c>
      <c r="AU82" s="8">
        <v>0.034529</v>
      </c>
      <c r="AV82" s="9">
        <v>-0.553483</v>
      </c>
      <c r="AW82" s="9">
        <v>-0.812349</v>
      </c>
      <c r="AX82" s="9">
        <v>-0.565426</v>
      </c>
      <c r="AY82" s="9">
        <v>-0.140436</v>
      </c>
      <c r="AZ82" s="8">
        <v>0.436585</v>
      </c>
      <c r="BA82" s="8">
        <v>0.52801</v>
      </c>
      <c r="BB82" s="8">
        <v>0.160798</v>
      </c>
      <c r="BC82" s="9">
        <v>-0.298454</v>
      </c>
      <c r="BD82" s="9">
        <v>-0.882571</v>
      </c>
      <c r="BE82" s="9">
        <v>-0.488402</v>
      </c>
      <c r="BF82" s="9">
        <v>-0.422043</v>
      </c>
      <c r="BG82" s="9">
        <v>-0.645074</v>
      </c>
      <c r="BH82" s="9">
        <v>-0.529723</v>
      </c>
      <c r="BI82" s="9">
        <v>-0.882353</v>
      </c>
      <c r="BJ82" s="9">
        <v>-0.721871</v>
      </c>
      <c r="BK82" s="9">
        <v>-0.076087</v>
      </c>
      <c r="BL82" s="8">
        <v>0.609195</v>
      </c>
      <c r="BM82" s="8">
        <v>1.042117</v>
      </c>
      <c r="BN82" s="8">
        <v>1.256701</v>
      </c>
      <c r="BO82" s="8">
        <v>1.181637</v>
      </c>
      <c r="BP82" s="8">
        <v>1.161636</v>
      </c>
      <c r="BQ82" s="8">
        <v>1.021195</v>
      </c>
      <c r="BR82" s="8">
        <v>0.472115</v>
      </c>
      <c r="BS82" s="8">
        <v>0.24094</v>
      </c>
      <c r="BT82" s="9">
        <v>-0.001016</v>
      </c>
      <c r="BU82" s="9">
        <v>-0.097077</v>
      </c>
      <c r="BV82" s="9">
        <v>-0.004343</v>
      </c>
      <c r="BW82" s="9">
        <v>-0.097778</v>
      </c>
      <c r="BX82" s="9">
        <v>-0.170022</v>
      </c>
      <c r="BY82" s="9">
        <v>-0.152698</v>
      </c>
      <c r="BZ82" s="8">
        <v>0.272843</v>
      </c>
      <c r="CA82" s="8">
        <v>0.522816</v>
      </c>
      <c r="CB82" s="8">
        <v>0.539189</v>
      </c>
      <c r="CC82" s="9">
        <v>-0.711111</v>
      </c>
      <c r="CD82" s="9">
        <v>-1.628272</v>
      </c>
      <c r="CE82" s="9">
        <v>-2.710991</v>
      </c>
      <c r="CF82" s="9">
        <v>-3.884669</v>
      </c>
      <c r="CG82" s="9">
        <v>-3.827737</v>
      </c>
      <c r="CH82" s="9">
        <v>-4.487988</v>
      </c>
      <c r="CI82" s="9">
        <v>-3.730956</v>
      </c>
      <c r="CJ82" s="9">
        <v>-2.850722</v>
      </c>
      <c r="CK82" s="9">
        <v>-1.669368</v>
      </c>
      <c r="CL82" s="8">
        <v>0.169611</v>
      </c>
      <c r="CM82" s="8">
        <v>1.055062</v>
      </c>
      <c r="CN82" s="8">
        <v>2.512712</v>
      </c>
      <c r="CO82" s="8">
        <v>3.204176</v>
      </c>
      <c r="CP82" s="8">
        <v>2.459406</v>
      </c>
      <c r="CQ82" s="8">
        <v>2.611588</v>
      </c>
      <c r="CR82" s="8">
        <v>2.671082</v>
      </c>
      <c r="CS82" s="8">
        <v>2.713615</v>
      </c>
      <c r="CT82" s="8">
        <v>3.862843</v>
      </c>
      <c r="CU82" s="8">
        <v>4.492228</v>
      </c>
      <c r="CV82" s="8">
        <v>5.041344</v>
      </c>
      <c r="CW82" s="8">
        <v>6.300268</v>
      </c>
    </row>
    <row r="83" ht="15.0" customHeight="1" outlineLevel="1">
      <c r="A83" s="4" t="s">
        <v>182</v>
      </c>
      <c r="B83" s="5">
        <v>3.205841</v>
      </c>
      <c r="C83" s="5">
        <v>3.379896</v>
      </c>
      <c r="D83" s="5">
        <v>2.951937</v>
      </c>
      <c r="E83" s="5">
        <v>2.083588</v>
      </c>
      <c r="F83" s="5">
        <v>1.046365</v>
      </c>
      <c r="G83" s="5">
        <v>0.325333</v>
      </c>
      <c r="H83" s="6">
        <v>-0.673534</v>
      </c>
      <c r="I83" s="6">
        <v>-1.524153</v>
      </c>
      <c r="J83" s="6">
        <v>-2.666472</v>
      </c>
      <c r="K83" s="6">
        <v>-4.788938</v>
      </c>
      <c r="L83" s="6">
        <v>-8.058166</v>
      </c>
      <c r="M83" s="6">
        <v>-7.353708</v>
      </c>
      <c r="N83" s="6">
        <v>-5.008065</v>
      </c>
      <c r="O83" s="6">
        <v>-1.085849</v>
      </c>
      <c r="P83" s="5">
        <v>3.950046</v>
      </c>
      <c r="Q83" s="5">
        <v>5.500457</v>
      </c>
      <c r="R83" s="5">
        <v>5.293309</v>
      </c>
      <c r="S83" s="5">
        <v>5.227315</v>
      </c>
      <c r="T83" s="5">
        <v>5.172185</v>
      </c>
      <c r="U83" s="5">
        <v>5.284351</v>
      </c>
      <c r="V83" s="5">
        <v>5.48433</v>
      </c>
      <c r="W83" s="5">
        <v>5.87701</v>
      </c>
      <c r="X83" s="5">
        <v>6.419111</v>
      </c>
      <c r="Y83" s="5">
        <v>6.638783</v>
      </c>
      <c r="Z83" s="5">
        <v>6.677575</v>
      </c>
      <c r="AA83" s="5">
        <v>7.101662</v>
      </c>
      <c r="AB83" s="5">
        <v>7.164519</v>
      </c>
      <c r="AC83" s="5">
        <v>7.819374</v>
      </c>
      <c r="AD83" s="5">
        <v>8.466391</v>
      </c>
      <c r="AE83" s="5">
        <v>9.13141</v>
      </c>
      <c r="AF83" s="5">
        <v>9.659341</v>
      </c>
      <c r="AG83" s="5">
        <v>10.049943</v>
      </c>
      <c r="AH83" s="5">
        <v>9.923165</v>
      </c>
      <c r="AI83" s="5">
        <v>9.215527</v>
      </c>
      <c r="AJ83" s="5">
        <v>8.74356</v>
      </c>
      <c r="AK83" s="5">
        <v>7.317926</v>
      </c>
      <c r="AL83" s="5">
        <v>6.219327</v>
      </c>
      <c r="AM83" s="5">
        <v>5.330761</v>
      </c>
      <c r="AN83" s="5">
        <v>4.215548</v>
      </c>
      <c r="AO83" s="5">
        <v>3.453271</v>
      </c>
      <c r="AP83" s="5">
        <v>3.159304</v>
      </c>
      <c r="AQ83" s="5">
        <v>2.745351</v>
      </c>
      <c r="AR83" s="5">
        <v>2.408633</v>
      </c>
      <c r="AS83" s="5">
        <v>2.454992</v>
      </c>
      <c r="AT83" s="5">
        <v>2.045872</v>
      </c>
      <c r="AU83" s="5">
        <v>1.545326</v>
      </c>
      <c r="AV83" s="5">
        <v>0.823452</v>
      </c>
      <c r="AW83" s="5">
        <v>0.52799</v>
      </c>
      <c r="AX83" s="5">
        <v>0.787234</v>
      </c>
      <c r="AY83" s="5">
        <v>1.237437</v>
      </c>
      <c r="AZ83" s="5">
        <v>1.843434</v>
      </c>
      <c r="BA83" s="5">
        <v>1.830751</v>
      </c>
      <c r="BB83" s="5">
        <v>1.435446</v>
      </c>
      <c r="BC83" s="5">
        <v>0.990488</v>
      </c>
      <c r="BD83" s="5">
        <v>0.475896</v>
      </c>
      <c r="BE83" s="5">
        <v>0.934278</v>
      </c>
      <c r="BF83" s="5">
        <v>1.071237</v>
      </c>
      <c r="BG83" s="5">
        <v>0.877193</v>
      </c>
      <c r="BH83" s="5">
        <v>1.015852</v>
      </c>
      <c r="BI83" s="5">
        <v>0.695425</v>
      </c>
      <c r="BJ83" s="5">
        <v>0.835651</v>
      </c>
      <c r="BK83" s="5">
        <v>1.433575</v>
      </c>
      <c r="BL83" s="5">
        <v>2.012644</v>
      </c>
      <c r="BM83" s="5">
        <v>2.340173</v>
      </c>
      <c r="BN83" s="5">
        <v>2.474227</v>
      </c>
      <c r="BO83" s="5">
        <v>2.343313</v>
      </c>
      <c r="BP83" s="5">
        <v>2.291139</v>
      </c>
      <c r="BQ83" s="5">
        <v>2.135838</v>
      </c>
      <c r="BR83" s="5">
        <v>1.591346</v>
      </c>
      <c r="BS83" s="5">
        <v>1.382958</v>
      </c>
      <c r="BT83" s="5">
        <v>1.178862</v>
      </c>
      <c r="BU83" s="5">
        <v>1.117954</v>
      </c>
      <c r="BV83" s="5">
        <v>1.295331</v>
      </c>
      <c r="BW83" s="5">
        <v>1.26</v>
      </c>
      <c r="BX83" s="5">
        <v>1.234899</v>
      </c>
      <c r="BY83" s="5">
        <v>1.330654</v>
      </c>
      <c r="BZ83" s="5">
        <v>1.939086</v>
      </c>
      <c r="CA83" s="5">
        <v>2.271186</v>
      </c>
      <c r="CB83" s="5">
        <v>2.383784</v>
      </c>
      <c r="CC83" s="5">
        <v>1.201389</v>
      </c>
      <c r="CD83" s="5">
        <v>0.170157</v>
      </c>
      <c r="CE83" s="6">
        <v>-0.85346</v>
      </c>
      <c r="CF83" s="6">
        <v>-1.967651</v>
      </c>
      <c r="CG83" s="6">
        <v>-1.833577</v>
      </c>
      <c r="CH83" s="6">
        <v>-2.400901</v>
      </c>
      <c r="CI83" s="6">
        <v>-1.432739</v>
      </c>
      <c r="CJ83" s="6">
        <v>-0.552167</v>
      </c>
      <c r="CK83" s="5">
        <v>0.606159</v>
      </c>
      <c r="CL83" s="5">
        <v>2.547703</v>
      </c>
      <c r="CM83" s="5">
        <v>3.337478</v>
      </c>
      <c r="CN83" s="5">
        <v>5.112288</v>
      </c>
      <c r="CO83" s="5">
        <v>5.993039</v>
      </c>
      <c r="CP83" s="5">
        <v>4.433663</v>
      </c>
      <c r="CQ83" s="5">
        <v>4.772532</v>
      </c>
      <c r="CR83" s="5">
        <v>5.019868</v>
      </c>
      <c r="CS83" s="5">
        <v>5.276995</v>
      </c>
      <c r="CT83" s="5">
        <v>7.117207</v>
      </c>
      <c r="CU83" s="5">
        <v>7.901554</v>
      </c>
      <c r="CV83" s="5">
        <v>8.372093</v>
      </c>
      <c r="CW83" s="5">
        <v>9.774799</v>
      </c>
    </row>
    <row r="84" ht="15.0" customHeight="1" outlineLevel="1">
      <c r="A84" s="7" t="s">
        <v>183</v>
      </c>
      <c r="B84" s="8">
        <v>2.19147</v>
      </c>
      <c r="C84" s="8">
        <v>2.344502</v>
      </c>
      <c r="D84" s="8">
        <v>1.871996</v>
      </c>
      <c r="E84" s="8">
        <v>0.917431</v>
      </c>
      <c r="F84" s="9">
        <v>-0.203899</v>
      </c>
      <c r="G84" s="9">
        <v>-0.9328</v>
      </c>
      <c r="H84" s="9">
        <v>-1.905969</v>
      </c>
      <c r="I84" s="9">
        <v>-2.812326</v>
      </c>
      <c r="J84" s="9">
        <v>-3.967232</v>
      </c>
      <c r="K84" s="9">
        <v>-6.21424</v>
      </c>
      <c r="L84" s="9">
        <v>-9.758389</v>
      </c>
      <c r="M84" s="9">
        <v>-9.280359</v>
      </c>
      <c r="N84" s="9">
        <v>-7.163978</v>
      </c>
      <c r="O84" s="9">
        <v>-3.361321</v>
      </c>
      <c r="P84" s="8">
        <v>1.728955</v>
      </c>
      <c r="Q84" s="8">
        <v>3.384475</v>
      </c>
      <c r="R84" s="8">
        <v>3.302475</v>
      </c>
      <c r="S84" s="8">
        <v>3.231993</v>
      </c>
      <c r="T84" s="8">
        <v>3.18543</v>
      </c>
      <c r="U84" s="8">
        <v>3.31584</v>
      </c>
      <c r="V84" s="8">
        <v>3.459639</v>
      </c>
      <c r="W84" s="8">
        <v>3.890255</v>
      </c>
      <c r="X84" s="8">
        <v>4.473037</v>
      </c>
      <c r="Y84" s="8">
        <v>4.666353</v>
      </c>
      <c r="Z84" s="8">
        <v>4.754237</v>
      </c>
      <c r="AA84" s="8">
        <v>5.119205</v>
      </c>
      <c r="AB84" s="8">
        <v>5.14218</v>
      </c>
      <c r="AC84" s="8">
        <v>5.797297</v>
      </c>
      <c r="AD84" s="8">
        <v>6.412055</v>
      </c>
      <c r="AE84" s="8">
        <v>7.047813</v>
      </c>
      <c r="AF84" s="8">
        <v>7.532359</v>
      </c>
      <c r="AG84" s="8">
        <v>7.825482</v>
      </c>
      <c r="AH84" s="8">
        <v>7.645923</v>
      </c>
      <c r="AI84" s="8">
        <v>6.952484</v>
      </c>
      <c r="AJ84" s="8">
        <v>6.511425</v>
      </c>
      <c r="AK84" s="8">
        <v>5.32981</v>
      </c>
      <c r="AL84" s="8">
        <v>4.446612</v>
      </c>
      <c r="AM84" s="8">
        <v>3.751572</v>
      </c>
      <c r="AN84" s="8">
        <v>2.733781</v>
      </c>
      <c r="AO84" s="8">
        <v>2.142857</v>
      </c>
      <c r="AP84" s="8">
        <v>1.736181</v>
      </c>
      <c r="AQ84" s="8">
        <v>1.238349</v>
      </c>
      <c r="AR84" s="8">
        <v>0.900804</v>
      </c>
      <c r="AS84" s="8">
        <v>0.731118</v>
      </c>
      <c r="AT84" s="8">
        <v>0.412518</v>
      </c>
      <c r="AU84" s="8">
        <v>0.034529</v>
      </c>
      <c r="AV84" s="9">
        <v>-0.553483</v>
      </c>
      <c r="AW84" s="9">
        <v>-0.812349</v>
      </c>
      <c r="AX84" s="9">
        <v>-0.565426</v>
      </c>
      <c r="AY84" s="9">
        <v>-0.140436</v>
      </c>
      <c r="AZ84" s="8">
        <v>0.436585</v>
      </c>
      <c r="BA84" s="8">
        <v>0.52801</v>
      </c>
      <c r="BB84" s="8">
        <v>0.160798</v>
      </c>
      <c r="BC84" s="9">
        <v>-0.298454</v>
      </c>
      <c r="BD84" s="9">
        <v>-0.882571</v>
      </c>
      <c r="BE84" s="9">
        <v>-0.488402</v>
      </c>
      <c r="BF84" s="9">
        <v>-0.422043</v>
      </c>
      <c r="BG84" s="9">
        <v>-0.645074</v>
      </c>
      <c r="BH84" s="9">
        <v>-0.529723</v>
      </c>
      <c r="BI84" s="9">
        <v>-0.882353</v>
      </c>
      <c r="BJ84" s="9">
        <v>-0.721871</v>
      </c>
      <c r="BK84" s="9">
        <v>-0.076087</v>
      </c>
      <c r="BL84" s="8">
        <v>0.609195</v>
      </c>
      <c r="BM84" s="8">
        <v>1.042117</v>
      </c>
      <c r="BN84" s="8">
        <v>1.256701</v>
      </c>
      <c r="BO84" s="8">
        <v>1.181637</v>
      </c>
      <c r="BP84" s="8">
        <v>1.161636</v>
      </c>
      <c r="BQ84" s="8">
        <v>1.021195</v>
      </c>
      <c r="BR84" s="8">
        <v>0.472115</v>
      </c>
      <c r="BS84" s="8">
        <v>0.24094</v>
      </c>
      <c r="BT84" s="9">
        <v>-0.001016</v>
      </c>
      <c r="BU84" s="9">
        <v>-0.097077</v>
      </c>
      <c r="BV84" s="9">
        <v>-0.004343</v>
      </c>
      <c r="BW84" s="9">
        <v>-0.097778</v>
      </c>
      <c r="BX84" s="9">
        <v>-0.170022</v>
      </c>
      <c r="BY84" s="9">
        <v>-0.152698</v>
      </c>
      <c r="BZ84" s="8">
        <v>0.272843</v>
      </c>
      <c r="CA84" s="8">
        <v>0.522816</v>
      </c>
      <c r="CB84" s="8">
        <v>0.539189</v>
      </c>
      <c r="CC84" s="9">
        <v>-0.711111</v>
      </c>
      <c r="CD84" s="9">
        <v>-1.628272</v>
      </c>
      <c r="CE84" s="9">
        <v>-2.710991</v>
      </c>
      <c r="CF84" s="9">
        <v>-3.884669</v>
      </c>
      <c r="CG84" s="9">
        <v>-3.827737</v>
      </c>
      <c r="CH84" s="9">
        <v>-4.487988</v>
      </c>
      <c r="CI84" s="9">
        <v>-3.730956</v>
      </c>
      <c r="CJ84" s="9">
        <v>-2.850722</v>
      </c>
      <c r="CK84" s="9">
        <v>-1.669368</v>
      </c>
      <c r="CL84" s="8">
        <v>0.169611</v>
      </c>
      <c r="CM84" s="8">
        <v>1.055062</v>
      </c>
      <c r="CN84" s="8">
        <v>2.512712</v>
      </c>
      <c r="CO84" s="8">
        <v>3.204176</v>
      </c>
      <c r="CP84" s="8">
        <v>2.459406</v>
      </c>
      <c r="CQ84" s="8">
        <v>2.611588</v>
      </c>
      <c r="CR84" s="8">
        <v>2.671082</v>
      </c>
      <c r="CS84" s="8">
        <v>2.713615</v>
      </c>
      <c r="CT84" s="8">
        <v>3.862843</v>
      </c>
      <c r="CU84" s="8">
        <v>4.492228</v>
      </c>
      <c r="CV84" s="8">
        <v>5.041344</v>
      </c>
      <c r="CW84" s="8">
        <v>6.300268</v>
      </c>
    </row>
    <row r="85" ht="15.0" customHeight="1" outlineLevel="1">
      <c r="A85" s="4" t="s">
        <v>184</v>
      </c>
      <c r="B85" s="5">
        <v>2.31618</v>
      </c>
      <c r="C85" s="5">
        <v>2.050496</v>
      </c>
      <c r="D85" s="5">
        <v>2.119176</v>
      </c>
      <c r="E85" s="5">
        <v>1.107543</v>
      </c>
      <c r="F85" s="5">
        <v>0.59589</v>
      </c>
      <c r="G85" s="6">
        <v>-0.008533</v>
      </c>
      <c r="H85" s="5">
        <v>0.905969</v>
      </c>
      <c r="I85" s="5">
        <v>0.390894</v>
      </c>
      <c r="J85" s="6">
        <v>-0.561147</v>
      </c>
      <c r="K85" s="6">
        <v>-1.158932</v>
      </c>
      <c r="L85" s="6">
        <v>-4.624161</v>
      </c>
      <c r="M85" s="6">
        <v>-5.332518</v>
      </c>
      <c r="N85" s="6">
        <v>-2.759857</v>
      </c>
      <c r="O85" s="5">
        <v>0.332075</v>
      </c>
      <c r="P85" s="5">
        <v>1.846438</v>
      </c>
      <c r="Q85" s="5">
        <v>3.484018</v>
      </c>
      <c r="R85" s="5">
        <v>3.603116</v>
      </c>
      <c r="S85" s="5">
        <v>2.830683</v>
      </c>
      <c r="T85" s="5">
        <v>3.201514</v>
      </c>
      <c r="U85" s="5">
        <v>3.371183</v>
      </c>
      <c r="V85" s="5">
        <v>3.090218</v>
      </c>
      <c r="W85" s="5">
        <v>3.500473</v>
      </c>
      <c r="X85" s="5">
        <v>4.062441</v>
      </c>
      <c r="Y85" s="5">
        <v>4.509506</v>
      </c>
      <c r="Z85" s="5">
        <v>4.748797</v>
      </c>
      <c r="AA85" s="5">
        <v>5.502444</v>
      </c>
      <c r="AB85" s="5">
        <v>6.099108</v>
      </c>
      <c r="AC85" s="5">
        <v>6.583249</v>
      </c>
      <c r="AD85" s="5">
        <v>6.334023</v>
      </c>
      <c r="AE85" s="5">
        <v>6.667735</v>
      </c>
      <c r="AF85" s="5">
        <v>7.005495</v>
      </c>
      <c r="AG85" s="5">
        <v>7.093076</v>
      </c>
      <c r="AH85" s="5">
        <v>7.826835</v>
      </c>
      <c r="AI85" s="5">
        <v>6.122827</v>
      </c>
      <c r="AJ85" s="5">
        <v>5.056206</v>
      </c>
      <c r="AK85" s="5">
        <v>3.472379</v>
      </c>
      <c r="AL85" s="5">
        <v>1.246471</v>
      </c>
      <c r="AM85" s="5">
        <v>1.622933</v>
      </c>
      <c r="AN85" s="5">
        <v>1.469965</v>
      </c>
      <c r="AO85" s="5">
        <v>0.788551</v>
      </c>
      <c r="AP85" s="5">
        <v>2.028112</v>
      </c>
      <c r="AQ85" s="5">
        <v>1.998569</v>
      </c>
      <c r="AR85" s="5">
        <v>1.28777</v>
      </c>
      <c r="AS85" s="5">
        <v>2.09329</v>
      </c>
      <c r="AT85" s="5">
        <v>2.906728</v>
      </c>
      <c r="AU85" s="5">
        <v>2.477337</v>
      </c>
      <c r="AV85" s="5">
        <v>1.368906</v>
      </c>
      <c r="AW85" s="5">
        <v>0.86514</v>
      </c>
      <c r="AX85" s="5">
        <v>0.622028</v>
      </c>
      <c r="AY85" s="5">
        <v>0.905779</v>
      </c>
      <c r="AZ85" s="5">
        <v>1.885101</v>
      </c>
      <c r="BA85" s="5">
        <v>1.479142</v>
      </c>
      <c r="BB85" s="5">
        <v>1.284038</v>
      </c>
      <c r="BC85" s="5">
        <v>1.385256</v>
      </c>
      <c r="BD85" s="5">
        <v>1.145859</v>
      </c>
      <c r="BE85" s="5">
        <v>1.198454</v>
      </c>
      <c r="BF85" s="6">
        <v>-0.58871</v>
      </c>
      <c r="BG85" s="6">
        <v>-2.17274</v>
      </c>
      <c r="BH85" s="6">
        <v>-1.828269</v>
      </c>
      <c r="BI85" s="6">
        <v>-1.822222</v>
      </c>
      <c r="BJ85" s="6">
        <v>-0.049305</v>
      </c>
      <c r="BK85" s="5">
        <v>1.626812</v>
      </c>
      <c r="BL85" s="5">
        <v>1.704598</v>
      </c>
      <c r="BM85" s="5">
        <v>2.090713</v>
      </c>
      <c r="BN85" s="5">
        <v>2.221649</v>
      </c>
      <c r="BO85" s="5">
        <v>2.066866</v>
      </c>
      <c r="BP85" s="5">
        <v>1.998053</v>
      </c>
      <c r="BQ85" s="5">
        <v>1.868015</v>
      </c>
      <c r="BR85" s="5">
        <v>1.654808</v>
      </c>
      <c r="BS85" s="5">
        <v>1.538688</v>
      </c>
      <c r="BT85" s="5">
        <v>1.369919</v>
      </c>
      <c r="BU85" s="5">
        <v>1.068894</v>
      </c>
      <c r="BV85" s="5">
        <v>1.027144</v>
      </c>
      <c r="BW85" s="5">
        <v>1.164444</v>
      </c>
      <c r="BX85" s="5">
        <v>0.907159</v>
      </c>
      <c r="BY85" s="5">
        <v>0.823192</v>
      </c>
      <c r="BZ85" s="5">
        <v>0.755076</v>
      </c>
      <c r="CA85" s="5">
        <v>1.238592</v>
      </c>
      <c r="CB85" s="5">
        <v>1.747297</v>
      </c>
      <c r="CC85" s="5">
        <v>0.834722</v>
      </c>
      <c r="CD85" s="5">
        <v>0.222513</v>
      </c>
      <c r="CE85" s="6">
        <v>-1.103121</v>
      </c>
      <c r="CF85" s="6">
        <v>-1.443038</v>
      </c>
      <c r="CG85" s="6">
        <v>-1.621898</v>
      </c>
      <c r="CH85" s="6">
        <v>-1.902402</v>
      </c>
      <c r="CI85" s="6">
        <v>-0.466775</v>
      </c>
      <c r="CJ85" s="5">
        <v>0.138042</v>
      </c>
      <c r="CK85" s="5">
        <v>0.828201</v>
      </c>
      <c r="CL85" s="5">
        <v>3.031802</v>
      </c>
      <c r="CM85" s="5">
        <v>3.939609</v>
      </c>
      <c r="CN85" s="5">
        <v>5.59322</v>
      </c>
      <c r="CO85" s="5">
        <v>7.290023</v>
      </c>
      <c r="CP85" s="5">
        <v>5.609901</v>
      </c>
      <c r="CQ85" s="5">
        <v>6.051502</v>
      </c>
      <c r="CR85" s="5">
        <v>5.754967</v>
      </c>
      <c r="CS85" s="5">
        <v>5.314554</v>
      </c>
      <c r="CT85" s="5">
        <v>6.905237</v>
      </c>
      <c r="CU85" s="5">
        <v>8.108808</v>
      </c>
      <c r="CV85" s="5">
        <v>7.392765</v>
      </c>
      <c r="CW85" s="5">
        <v>8.565684</v>
      </c>
    </row>
    <row r="86" ht="15.0" customHeight="1" outlineLevel="1">
      <c r="A86" s="7" t="s">
        <v>185</v>
      </c>
      <c r="B86" s="8">
        <v>5.213449</v>
      </c>
      <c r="C86" s="8">
        <v>5.204971</v>
      </c>
      <c r="D86" s="8">
        <v>6.298555</v>
      </c>
      <c r="E86" s="8">
        <v>9.527397</v>
      </c>
      <c r="F86" s="8">
        <v>20.375629</v>
      </c>
      <c r="G86" s="8">
        <v>67.665574</v>
      </c>
      <c r="H86" s="9">
        <v>-32.933333</v>
      </c>
      <c r="I86" s="9">
        <v>-15.366485</v>
      </c>
      <c r="J86" s="9">
        <v>-9.351547</v>
      </c>
      <c r="K86" s="9">
        <v>-5.829284</v>
      </c>
      <c r="L86" s="9">
        <v>-4.070424</v>
      </c>
      <c r="M86" s="9">
        <v>-4.053308</v>
      </c>
      <c r="N86" s="9">
        <v>-6.577026</v>
      </c>
      <c r="O86" s="9">
        <v>-30.990443</v>
      </c>
      <c r="P86" s="8">
        <v>6.745433</v>
      </c>
      <c r="Q86" s="8">
        <v>4.794123</v>
      </c>
      <c r="R86" s="8">
        <v>5.049351</v>
      </c>
      <c r="S86" s="8">
        <v>5.298676</v>
      </c>
      <c r="T86" s="8">
        <v>5.203036</v>
      </c>
      <c r="U86" s="8">
        <v>5.251174</v>
      </c>
      <c r="V86" s="8">
        <v>3.85697</v>
      </c>
      <c r="W86" s="8">
        <v>3.519478</v>
      </c>
      <c r="X86" s="8">
        <v>3.234488</v>
      </c>
      <c r="Y86" s="8">
        <v>3.223225</v>
      </c>
      <c r="Z86" s="8">
        <v>3.20222</v>
      </c>
      <c r="AA86" s="8">
        <v>3.100482</v>
      </c>
      <c r="AB86" s="8">
        <v>3.157975</v>
      </c>
      <c r="AC86" s="8">
        <v>2.902181</v>
      </c>
      <c r="AD86" s="8">
        <v>2.631611</v>
      </c>
      <c r="AE86" s="8">
        <v>2.472329</v>
      </c>
      <c r="AF86" s="8">
        <v>2.176792</v>
      </c>
      <c r="AG86" s="8">
        <v>2.070251</v>
      </c>
      <c r="AH86" s="8">
        <v>2.17832</v>
      </c>
      <c r="AI86" s="8">
        <v>2.15667</v>
      </c>
      <c r="AJ86" s="8">
        <v>2.362127</v>
      </c>
      <c r="AK86" s="8">
        <v>2.545216</v>
      </c>
      <c r="AL86" s="8">
        <v>2.774092</v>
      </c>
      <c r="AM86" s="8">
        <v>3.23061</v>
      </c>
      <c r="AN86" s="8">
        <v>4.908075</v>
      </c>
      <c r="AO86" s="8">
        <v>6.490528</v>
      </c>
      <c r="AP86" s="8">
        <v>3.901695</v>
      </c>
      <c r="AQ86" s="8">
        <v>4.353309</v>
      </c>
      <c r="AR86" s="8">
        <v>4.194146</v>
      </c>
      <c r="AS86" s="8">
        <v>4.744</v>
      </c>
      <c r="AT86" s="8">
        <v>4.849776</v>
      </c>
      <c r="AU86" s="8">
        <v>6.15582</v>
      </c>
      <c r="AV86" s="8">
        <v>11.0256</v>
      </c>
      <c r="AW86" s="8">
        <v>16.149398</v>
      </c>
      <c r="AX86" s="8">
        <v>16.163752</v>
      </c>
      <c r="AY86" s="8">
        <v>10.205076</v>
      </c>
      <c r="AZ86" s="8">
        <v>6.956164</v>
      </c>
      <c r="BA86" s="8">
        <v>6.024089</v>
      </c>
      <c r="BB86" s="8">
        <v>7.778414</v>
      </c>
      <c r="BC86" s="8">
        <v>11.606242</v>
      </c>
      <c r="BD86" s="8">
        <v>27.064935</v>
      </c>
      <c r="BE86" s="8">
        <v>14.597241</v>
      </c>
      <c r="BF86" s="8">
        <v>13.125471</v>
      </c>
      <c r="BG86" s="8">
        <v>13.636923</v>
      </c>
      <c r="BH86" s="8">
        <v>11.498049</v>
      </c>
      <c r="BI86" s="8">
        <v>16.919173</v>
      </c>
      <c r="BJ86" s="8">
        <v>14.426626</v>
      </c>
      <c r="BK86" s="8">
        <v>7.860994</v>
      </c>
      <c r="BL86" s="8">
        <v>4.994289</v>
      </c>
      <c r="BM86" s="8">
        <v>4.657591</v>
      </c>
      <c r="BN86" s="8">
        <v>4.386667</v>
      </c>
      <c r="BO86" s="8">
        <v>4.787905</v>
      </c>
      <c r="BP86" s="8">
        <v>4.875053</v>
      </c>
      <c r="BQ86" s="8">
        <v>5.431213</v>
      </c>
      <c r="BR86" s="8">
        <v>7.496677</v>
      </c>
      <c r="BS86" s="8">
        <v>9.184136</v>
      </c>
      <c r="BT86" s="8">
        <v>11.349138</v>
      </c>
      <c r="BU86" s="8">
        <v>11.699346</v>
      </c>
      <c r="BV86" s="8">
        <v>11.090528</v>
      </c>
      <c r="BW86" s="8">
        <v>11.747795</v>
      </c>
      <c r="BX86" s="8">
        <v>12.115036</v>
      </c>
      <c r="BY86" s="8">
        <v>10.72994</v>
      </c>
      <c r="BZ86" s="8">
        <v>8.89267</v>
      </c>
      <c r="CA86" s="8">
        <v>7.822044</v>
      </c>
      <c r="CB86" s="8">
        <v>7.696712</v>
      </c>
      <c r="CC86" s="8">
        <v>13.758382</v>
      </c>
      <c r="CD86" s="8">
        <v>101.284615</v>
      </c>
      <c r="CE86" s="9">
        <v>-19.928458</v>
      </c>
      <c r="CF86" s="9">
        <v>-8.82416</v>
      </c>
      <c r="CG86" s="9">
        <v>-8.66879</v>
      </c>
      <c r="CH86" s="9">
        <v>-7.370857</v>
      </c>
      <c r="CI86" s="9">
        <v>-11.84276</v>
      </c>
      <c r="CJ86" s="9">
        <v>-29.206395</v>
      </c>
      <c r="CK86" s="8">
        <v>22.219251</v>
      </c>
      <c r="CL86" s="8">
        <v>5.430652</v>
      </c>
      <c r="CM86" s="8">
        <v>3.648217</v>
      </c>
      <c r="CN86" s="8">
        <v>2.334024</v>
      </c>
      <c r="CO86" s="8">
        <v>1.607046</v>
      </c>
      <c r="CP86" s="8">
        <v>2.321572</v>
      </c>
      <c r="CQ86" s="8">
        <v>2.425809</v>
      </c>
      <c r="CR86" s="8">
        <v>2.437995</v>
      </c>
      <c r="CS86" s="8">
        <v>1.814057</v>
      </c>
      <c r="CT86" s="8">
        <v>1.827961</v>
      </c>
      <c r="CU86" s="8">
        <v>1.522295</v>
      </c>
      <c r="CV86" s="8">
        <v>1.241667</v>
      </c>
      <c r="CW86" s="8">
        <v>0.668129</v>
      </c>
    </row>
    <row r="87" ht="15.0" customHeight="1" outlineLevel="1">
      <c r="A87" s="4" t="s">
        <v>186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5">
        <v>42.757962</v>
      </c>
      <c r="AY87" s="5">
        <v>15.446194</v>
      </c>
      <c r="AZ87" s="5">
        <v>5.085863</v>
      </c>
      <c r="BA87" s="4"/>
      <c r="BB87" s="4"/>
      <c r="BC87" s="4"/>
      <c r="BD87" s="4"/>
      <c r="BE87" s="4"/>
      <c r="BF87" s="4"/>
      <c r="BG87" s="6">
        <v>-20.678788</v>
      </c>
      <c r="BH87" s="4"/>
      <c r="BI87" s="6">
        <v>-64.833333</v>
      </c>
      <c r="BJ87" s="6">
        <v>-17.282857</v>
      </c>
      <c r="BK87" s="5">
        <v>5.198842</v>
      </c>
      <c r="BL87" s="5">
        <v>4.447099</v>
      </c>
      <c r="BM87" s="5">
        <v>3.802462</v>
      </c>
      <c r="BN87" s="5">
        <v>3.609384</v>
      </c>
      <c r="BO87" s="5">
        <v>3.81863</v>
      </c>
      <c r="BP87" s="5">
        <v>4.310861</v>
      </c>
      <c r="BQ87" s="5">
        <v>5.511753</v>
      </c>
      <c r="BR87" s="5">
        <v>7.942289</v>
      </c>
      <c r="BS87" s="5">
        <v>9.307607</v>
      </c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5">
        <v>1.51013</v>
      </c>
      <c r="CU87" s="5">
        <v>1.246377</v>
      </c>
      <c r="CV87" s="5">
        <v>1.270312</v>
      </c>
      <c r="CW87" s="4"/>
    </row>
    <row r="88" ht="15.0" customHeight="1" outlineLevel="1">
      <c r="A88" s="7" t="s">
        <v>187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8">
        <v>39.423529</v>
      </c>
      <c r="AX88" s="8">
        <v>64.757962</v>
      </c>
      <c r="AY88" s="8">
        <v>26.383202</v>
      </c>
      <c r="AZ88" s="8">
        <v>8.808326</v>
      </c>
      <c r="BA88" s="8">
        <v>10.2697</v>
      </c>
      <c r="BB88" s="8">
        <v>13.806967</v>
      </c>
      <c r="BC88" s="8">
        <v>12.721053</v>
      </c>
      <c r="BD88" s="8">
        <v>19.961686</v>
      </c>
      <c r="BE88" s="8">
        <v>20.158095</v>
      </c>
      <c r="BF88" s="8">
        <v>12.42399</v>
      </c>
      <c r="BG88" s="9">
        <v>-26.860606</v>
      </c>
      <c r="BH88" s="9">
        <v>-85.019231</v>
      </c>
      <c r="BI88" s="9">
        <v>-78.95614</v>
      </c>
      <c r="BJ88" s="9">
        <v>-27.245714</v>
      </c>
      <c r="BK88" s="8">
        <v>9.006757</v>
      </c>
      <c r="BL88" s="8">
        <v>7.461604</v>
      </c>
      <c r="BM88" s="8">
        <v>6.211077</v>
      </c>
      <c r="BN88" s="8">
        <v>6.17478</v>
      </c>
      <c r="BO88" s="8">
        <v>6.935225</v>
      </c>
      <c r="BP88" s="8">
        <v>7.160424</v>
      </c>
      <c r="BQ88" s="8">
        <v>8.086635</v>
      </c>
      <c r="BR88" s="8">
        <v>11.737938</v>
      </c>
      <c r="BS88" s="8">
        <v>14.297685</v>
      </c>
      <c r="BT88" s="8">
        <v>19.247076</v>
      </c>
      <c r="BU88" s="8">
        <v>34.805556</v>
      </c>
      <c r="BV88" s="8">
        <v>20.513178</v>
      </c>
      <c r="BW88" s="8">
        <v>17.834003</v>
      </c>
      <c r="BX88" s="8">
        <v>26.22549</v>
      </c>
      <c r="BY88" s="8">
        <v>29.894231</v>
      </c>
      <c r="BZ88" s="9">
        <v>-35.570681</v>
      </c>
      <c r="CA88" s="9">
        <v>-504.666667</v>
      </c>
      <c r="CB88" s="8">
        <v>42.96519</v>
      </c>
      <c r="CC88" s="9">
        <v>-31.651596</v>
      </c>
      <c r="CD88" s="8">
        <v>70.790323</v>
      </c>
      <c r="CE88" s="9">
        <v>-15.727729</v>
      </c>
      <c r="CF88" s="9">
        <v>-12.222772</v>
      </c>
      <c r="CG88" s="9">
        <v>-9.943379</v>
      </c>
      <c r="CH88" s="9">
        <v>-8.122674</v>
      </c>
      <c r="CI88" s="9">
        <v>-22.180085</v>
      </c>
      <c r="CJ88" s="9">
        <v>-102.520408</v>
      </c>
      <c r="CK88" s="8">
        <v>25.412844</v>
      </c>
      <c r="CL88" s="8">
        <v>7.998979</v>
      </c>
      <c r="CM88" s="8">
        <v>4.628629</v>
      </c>
      <c r="CN88" s="8">
        <v>2.959538</v>
      </c>
      <c r="CO88" s="8">
        <v>1.725988</v>
      </c>
      <c r="CP88" s="8">
        <v>2.013948</v>
      </c>
      <c r="CQ88" s="8">
        <v>2.100857</v>
      </c>
      <c r="CR88" s="8">
        <v>2.35414</v>
      </c>
      <c r="CS88" s="8">
        <v>2.026839</v>
      </c>
      <c r="CT88" s="8">
        <v>2.113857</v>
      </c>
      <c r="CU88" s="8">
        <v>1.641216</v>
      </c>
      <c r="CV88" s="8">
        <v>1.571484</v>
      </c>
      <c r="CW88" s="8">
        <v>0.841742</v>
      </c>
    </row>
    <row r="89" ht="15.0" customHeight="1" outlineLevel="1">
      <c r="A89" s="4" t="s">
        <v>188</v>
      </c>
      <c r="B89" s="5">
        <v>0.121247</v>
      </c>
      <c r="C89" s="5">
        <v>0.102036</v>
      </c>
      <c r="D89" s="5">
        <v>0.100655</v>
      </c>
      <c r="E89" s="5">
        <v>0.04974</v>
      </c>
      <c r="F89" s="5">
        <v>0.025312</v>
      </c>
      <c r="G89" s="6">
        <v>-3.57E-4</v>
      </c>
      <c r="H89" s="5">
        <v>0.037395</v>
      </c>
      <c r="I89" s="5">
        <v>0.015246</v>
      </c>
      <c r="J89" s="6">
        <v>-0.020555</v>
      </c>
      <c r="K89" s="6">
        <v>-0.037746</v>
      </c>
      <c r="L89" s="6">
        <v>-0.129123</v>
      </c>
      <c r="M89" s="6">
        <v>-0.159504</v>
      </c>
      <c r="N89" s="6">
        <v>-0.074748</v>
      </c>
      <c r="O89" s="5">
        <v>0.008789</v>
      </c>
      <c r="P89" s="5">
        <v>0.05858</v>
      </c>
      <c r="Q89" s="5">
        <v>0.114071</v>
      </c>
      <c r="R89" s="5">
        <v>0.114141</v>
      </c>
      <c r="S89" s="5">
        <v>0.087084</v>
      </c>
      <c r="T89" s="5">
        <v>0.101184</v>
      </c>
      <c r="U89" s="5">
        <v>0.103823</v>
      </c>
      <c r="V89" s="5">
        <v>0.131385</v>
      </c>
      <c r="W89" s="5">
        <v>0.15368</v>
      </c>
      <c r="X89" s="5">
        <v>0.173572</v>
      </c>
      <c r="Y89" s="5">
        <v>0.189268</v>
      </c>
      <c r="Z89" s="5">
        <v>0.199887</v>
      </c>
      <c r="AA89" s="5">
        <v>0.226437</v>
      </c>
      <c r="AB89" s="5">
        <v>0.250744</v>
      </c>
      <c r="AC89" s="5">
        <v>0.267992</v>
      </c>
      <c r="AD89" s="5">
        <v>0.262391</v>
      </c>
      <c r="AE89" s="5">
        <v>0.273177</v>
      </c>
      <c r="AF89" s="5">
        <v>0.293184</v>
      </c>
      <c r="AG89" s="5">
        <v>0.303925</v>
      </c>
      <c r="AH89" s="5">
        <v>0.331939</v>
      </c>
      <c r="AI89" s="5">
        <v>0.281154</v>
      </c>
      <c r="AJ89" s="5">
        <v>0.2282</v>
      </c>
      <c r="AK89" s="5">
        <v>0.168962</v>
      </c>
      <c r="AL89" s="5">
        <v>0.066247</v>
      </c>
      <c r="AM89" s="5">
        <v>0.085866</v>
      </c>
      <c r="AN89" s="5">
        <v>0.06566</v>
      </c>
      <c r="AO89" s="5">
        <v>0.032716</v>
      </c>
      <c r="AP89" s="5">
        <v>0.143371</v>
      </c>
      <c r="AQ89" s="5">
        <v>0.144303</v>
      </c>
      <c r="AR89" s="5">
        <v>0.10774</v>
      </c>
      <c r="AS89" s="5">
        <v>0.149854</v>
      </c>
      <c r="AT89" s="5">
        <v>0.236649</v>
      </c>
      <c r="AU89" s="5">
        <v>0.208961</v>
      </c>
      <c r="AV89" s="5">
        <v>0.12152</v>
      </c>
      <c r="AW89" s="5">
        <v>0.082725</v>
      </c>
      <c r="AX89" s="5">
        <v>0.042771</v>
      </c>
      <c r="AY89" s="5">
        <v>0.06068</v>
      </c>
      <c r="AZ89" s="5">
        <v>0.123205</v>
      </c>
      <c r="BA89" s="5">
        <v>0.11144</v>
      </c>
      <c r="BB89" s="5">
        <v>0.096908</v>
      </c>
      <c r="BC89" s="5">
        <v>0.101331</v>
      </c>
      <c r="BD89" s="5">
        <v>0.08019</v>
      </c>
      <c r="BE89" s="5">
        <v>0.079508</v>
      </c>
      <c r="BF89" s="6">
        <v>-0.037781</v>
      </c>
      <c r="BG89" s="6">
        <v>-0.159532</v>
      </c>
      <c r="BH89" s="6">
        <v>-0.134226</v>
      </c>
      <c r="BI89" s="6">
        <v>-0.127225</v>
      </c>
      <c r="BJ89" s="6">
        <v>-0.003505</v>
      </c>
      <c r="BK89" s="5">
        <v>0.123703</v>
      </c>
      <c r="BL89" s="5">
        <v>0.146008</v>
      </c>
      <c r="BM89" s="5">
        <v>0.173757</v>
      </c>
      <c r="BN89" s="5">
        <v>0.179718</v>
      </c>
      <c r="BO89" s="5">
        <v>0.164889</v>
      </c>
      <c r="BP89" s="5">
        <v>0.160815</v>
      </c>
      <c r="BQ89" s="5">
        <v>0.14481</v>
      </c>
      <c r="BR89" s="5">
        <v>0.123697</v>
      </c>
      <c r="BS89" s="5">
        <v>0.111261</v>
      </c>
      <c r="BT89" s="5">
        <v>0.093937</v>
      </c>
      <c r="BU89" s="5">
        <v>0.07437</v>
      </c>
      <c r="BV89" s="5">
        <v>0.066662</v>
      </c>
      <c r="BW89" s="5">
        <v>0.073637</v>
      </c>
      <c r="BX89" s="5">
        <v>0.056896</v>
      </c>
      <c r="BY89" s="5">
        <v>0.054146</v>
      </c>
      <c r="BZ89" s="5">
        <v>0.041368</v>
      </c>
      <c r="CA89" s="5">
        <v>0.065803</v>
      </c>
      <c r="CB89" s="5">
        <v>0.089842</v>
      </c>
      <c r="CC89" s="5">
        <v>0.047304</v>
      </c>
      <c r="CD89" s="5">
        <v>0.012226</v>
      </c>
      <c r="CE89" s="6">
        <v>-0.061326</v>
      </c>
      <c r="CF89" s="6">
        <v>-0.078011</v>
      </c>
      <c r="CG89" s="6">
        <v>-0.094505</v>
      </c>
      <c r="CH89" s="6">
        <v>-0.102708</v>
      </c>
      <c r="CI89" s="6">
        <v>-0.026263</v>
      </c>
      <c r="CJ89" s="5">
        <v>0.007994</v>
      </c>
      <c r="CK89" s="5">
        <v>0.056265</v>
      </c>
      <c r="CL89" s="5">
        <v>0.199373</v>
      </c>
      <c r="CM89" s="5">
        <v>0.297001</v>
      </c>
      <c r="CN89" s="5">
        <v>0.417193</v>
      </c>
      <c r="CO89" s="5">
        <v>0.635132</v>
      </c>
      <c r="CP89" s="5">
        <v>0.474858</v>
      </c>
      <c r="CQ89" s="5">
        <v>0.459508</v>
      </c>
      <c r="CR89" s="5">
        <v>0.450648</v>
      </c>
      <c r="CS89" s="5">
        <v>0.490468</v>
      </c>
      <c r="CT89" s="5">
        <v>0.486472</v>
      </c>
      <c r="CU89" s="5">
        <v>0.61481</v>
      </c>
      <c r="CV89" s="5">
        <v>0.645096</v>
      </c>
      <c r="CW89" s="5">
        <v>1.211145</v>
      </c>
    </row>
    <row r="90" ht="15.0" customHeight="1" outlineLevel="1">
      <c r="A90" s="7" t="s">
        <v>189</v>
      </c>
      <c r="B90" s="8">
        <v>1.908206</v>
      </c>
      <c r="C90" s="8">
        <v>2.084474</v>
      </c>
      <c r="D90" s="8">
        <v>1.674841</v>
      </c>
      <c r="E90" s="8">
        <v>0.602446</v>
      </c>
      <c r="F90" s="9">
        <v>-0.137513</v>
      </c>
      <c r="G90" s="8">
        <v>0.325333</v>
      </c>
      <c r="H90" s="9">
        <v>-0.673534</v>
      </c>
      <c r="I90" s="9">
        <v>-1.524153</v>
      </c>
      <c r="J90" s="9">
        <v>-2.666472</v>
      </c>
      <c r="K90" s="9">
        <v>-4.788938</v>
      </c>
      <c r="L90" s="9">
        <v>-8.058166</v>
      </c>
      <c r="M90" s="9">
        <v>-8.94947</v>
      </c>
      <c r="N90" s="9">
        <v>-7.650538</v>
      </c>
      <c r="O90" s="9">
        <v>-4.083962</v>
      </c>
      <c r="P90" s="8">
        <v>0.427382</v>
      </c>
      <c r="Q90" s="8">
        <v>1.60274</v>
      </c>
      <c r="R90" s="8">
        <v>1.500458</v>
      </c>
      <c r="S90" s="8">
        <v>1.170253</v>
      </c>
      <c r="T90" s="8">
        <v>1.131504</v>
      </c>
      <c r="U90" s="8">
        <v>1.710878</v>
      </c>
      <c r="V90" s="8">
        <v>1.548908</v>
      </c>
      <c r="W90" s="8">
        <v>1.61211</v>
      </c>
      <c r="X90" s="8">
        <v>1.654683</v>
      </c>
      <c r="Y90" s="8">
        <v>0.952068</v>
      </c>
      <c r="Z90" s="8">
        <v>0.861582</v>
      </c>
      <c r="AA90" s="8">
        <v>1.327342</v>
      </c>
      <c r="AB90" s="8">
        <v>1.27109</v>
      </c>
      <c r="AC90" s="8">
        <v>1.947876</v>
      </c>
      <c r="AD90" s="8">
        <v>2.357708</v>
      </c>
      <c r="AE90" s="8">
        <v>2.514751</v>
      </c>
      <c r="AF90" s="8">
        <v>2.600209</v>
      </c>
      <c r="AG90" s="8">
        <v>2.894004</v>
      </c>
      <c r="AH90" s="8">
        <v>2.925966</v>
      </c>
      <c r="AI90" s="8">
        <v>2.355292</v>
      </c>
      <c r="AJ90" s="8">
        <v>1.952122</v>
      </c>
      <c r="AK90" s="8">
        <v>1.247357</v>
      </c>
      <c r="AL90" s="8">
        <v>1.034908</v>
      </c>
      <c r="AM90" s="8">
        <v>0.887841</v>
      </c>
      <c r="AN90" s="8">
        <v>0.338926</v>
      </c>
      <c r="AO90" s="9">
        <v>-0.174972</v>
      </c>
      <c r="AP90" s="9">
        <v>-0.973618</v>
      </c>
      <c r="AQ90" s="9">
        <v>-1.38482</v>
      </c>
      <c r="AR90" s="9">
        <v>-1.154155</v>
      </c>
      <c r="AS90" s="9">
        <v>-0.586103</v>
      </c>
      <c r="AT90" s="9">
        <v>-0.266003</v>
      </c>
      <c r="AU90" s="9">
        <v>-0.657371</v>
      </c>
      <c r="AV90" s="9">
        <v>-1.072139</v>
      </c>
      <c r="AW90" s="9">
        <v>-1.451574</v>
      </c>
      <c r="AX90" s="9">
        <v>-1.396158</v>
      </c>
      <c r="AY90" s="9">
        <v>-1.217918</v>
      </c>
      <c r="AZ90" s="9">
        <v>-0.670732</v>
      </c>
      <c r="BA90" s="9">
        <v>-0.507747</v>
      </c>
      <c r="BB90" s="9">
        <v>-0.712441</v>
      </c>
      <c r="BC90" s="9">
        <v>-0.972652</v>
      </c>
      <c r="BD90" s="9">
        <v>-1.587145</v>
      </c>
      <c r="BE90" s="9">
        <v>-1.025773</v>
      </c>
      <c r="BF90" s="9">
        <v>-0.665323</v>
      </c>
      <c r="BG90" s="9">
        <v>-0.479082</v>
      </c>
      <c r="BH90" s="9">
        <v>-0.077939</v>
      </c>
      <c r="BI90" s="9">
        <v>-0.449673</v>
      </c>
      <c r="BJ90" s="9">
        <v>-0.28445</v>
      </c>
      <c r="BK90" s="8">
        <v>0.439614</v>
      </c>
      <c r="BL90" s="8">
        <v>1.151724</v>
      </c>
      <c r="BM90" s="8">
        <v>1.569114</v>
      </c>
      <c r="BN90" s="8">
        <v>1.75567</v>
      </c>
      <c r="BO90" s="8">
        <v>1.695609</v>
      </c>
      <c r="BP90" s="8">
        <v>1.699124</v>
      </c>
      <c r="BQ90" s="8">
        <v>1.625241</v>
      </c>
      <c r="BR90" s="8">
        <v>1.165385</v>
      </c>
      <c r="BS90" s="8">
        <v>0.950049</v>
      </c>
      <c r="BT90" s="8">
        <v>0.627033</v>
      </c>
      <c r="BU90" s="8">
        <v>0.407098</v>
      </c>
      <c r="BV90" s="8">
        <v>0.383279</v>
      </c>
      <c r="BW90" s="8">
        <v>0.152222</v>
      </c>
      <c r="BX90" s="8">
        <v>0.053691</v>
      </c>
      <c r="BY90" s="8">
        <v>0.15155</v>
      </c>
      <c r="BZ90" s="8">
        <v>0.718274</v>
      </c>
      <c r="CA90" s="8">
        <v>1.818774</v>
      </c>
      <c r="CB90" s="8">
        <v>1.708108</v>
      </c>
      <c r="CC90" s="8">
        <v>0.256944</v>
      </c>
      <c r="CD90" s="9">
        <v>-0.922775</v>
      </c>
      <c r="CE90" s="9">
        <v>-3.044776</v>
      </c>
      <c r="CF90" s="9">
        <v>-4.295359</v>
      </c>
      <c r="CG90" s="9">
        <v>-4.579562</v>
      </c>
      <c r="CH90" s="9">
        <v>-5.581081</v>
      </c>
      <c r="CI90" s="9">
        <v>-5.693679</v>
      </c>
      <c r="CJ90" s="9">
        <v>-6.028892</v>
      </c>
      <c r="CK90" s="9">
        <v>-5.293355</v>
      </c>
      <c r="CL90" s="9">
        <v>-4.422261</v>
      </c>
      <c r="CM90" s="9">
        <v>-3.563055</v>
      </c>
      <c r="CN90" s="9">
        <v>-2.819915</v>
      </c>
      <c r="CO90" s="9">
        <v>-2.540603</v>
      </c>
      <c r="CP90" s="9">
        <v>-2.407921</v>
      </c>
      <c r="CQ90" s="9">
        <v>-2.512876</v>
      </c>
      <c r="CR90" s="9">
        <v>-2.291391</v>
      </c>
      <c r="CS90" s="9">
        <v>-3.030516</v>
      </c>
      <c r="CT90" s="9">
        <v>-1.82793</v>
      </c>
      <c r="CU90" s="9">
        <v>-1.160622</v>
      </c>
      <c r="CV90" s="8">
        <v>0.196382</v>
      </c>
      <c r="CW90" s="8">
        <v>2.640751</v>
      </c>
    </row>
    <row r="91" ht="15.0" customHeight="1">
      <c r="A91" s="10" t="s">
        <v>190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0"/>
    </row>
    <row r="92" ht="15.0" customHeight="1" outlineLevel="1">
      <c r="A92" s="7" t="s">
        <v>191</v>
      </c>
      <c r="B92" s="9">
        <v>-701.92757</v>
      </c>
      <c r="C92" s="9">
        <v>-850.125428</v>
      </c>
      <c r="D92" s="9">
        <v>-656.922544</v>
      </c>
      <c r="E92" s="9">
        <v>-671.63304</v>
      </c>
      <c r="F92" s="9">
        <v>-512.682123</v>
      </c>
      <c r="G92" s="9">
        <v>-490.097364</v>
      </c>
      <c r="H92" s="9">
        <v>-469.686801</v>
      </c>
      <c r="I92" s="9">
        <v>-574.673025</v>
      </c>
      <c r="J92" s="9">
        <v>-573.013312</v>
      </c>
      <c r="K92" s="9">
        <v>-572.740316</v>
      </c>
      <c r="L92" s="9">
        <v>-553.618628</v>
      </c>
      <c r="M92" s="9">
        <v>-532.590651</v>
      </c>
      <c r="N92" s="9">
        <v>-664.960203</v>
      </c>
      <c r="O92" s="9">
        <v>-1125.591669</v>
      </c>
      <c r="P92" s="9">
        <v>-1092.6783</v>
      </c>
      <c r="Q92" s="9">
        <v>-24470.338983</v>
      </c>
      <c r="R92" s="8">
        <v>18225.0</v>
      </c>
      <c r="S92" s="9">
        <v>-134586.363636</v>
      </c>
      <c r="T92" s="9">
        <v>-4472.484277</v>
      </c>
      <c r="U92" s="9">
        <v>-17207.692308</v>
      </c>
      <c r="V92" s="9">
        <v>-3921.478873</v>
      </c>
      <c r="W92" s="9">
        <v>-2515.880322</v>
      </c>
      <c r="X92" s="9">
        <v>-2155.795678</v>
      </c>
      <c r="Y92" s="9">
        <v>-2886.025641</v>
      </c>
      <c r="Z92" s="8">
        <v>562.740628</v>
      </c>
      <c r="AA92" s="8">
        <v>606.325707</v>
      </c>
      <c r="AB92" s="8">
        <v>660.370263</v>
      </c>
      <c r="AC92" s="8">
        <v>594.161162</v>
      </c>
      <c r="AD92" s="8">
        <v>490.662719</v>
      </c>
      <c r="AE92" s="8">
        <v>490.05102</v>
      </c>
      <c r="AF92" s="8">
        <v>406.242038</v>
      </c>
      <c r="AG92" s="8">
        <v>325.288376</v>
      </c>
      <c r="AH92" s="8">
        <v>501.036683</v>
      </c>
      <c r="AI92" s="8">
        <v>471.727173</v>
      </c>
      <c r="AJ92" s="8">
        <v>638.13314</v>
      </c>
      <c r="AK92" s="8">
        <v>817.466601</v>
      </c>
      <c r="AL92" s="8">
        <v>319.653993</v>
      </c>
      <c r="AM92" s="8">
        <v>382.280959</v>
      </c>
      <c r="AN92" s="8">
        <v>1604.200913</v>
      </c>
      <c r="AO92" s="9">
        <v>-702.526547</v>
      </c>
      <c r="AP92" s="9">
        <v>-116.233274</v>
      </c>
      <c r="AQ92" s="9">
        <v>-101.679649</v>
      </c>
      <c r="AR92" s="9">
        <v>-83.822827</v>
      </c>
      <c r="AS92" s="9">
        <v>-89.094779</v>
      </c>
      <c r="AT92" s="9">
        <v>-87.986441</v>
      </c>
      <c r="AU92" s="9">
        <v>-74.888492</v>
      </c>
      <c r="AV92" s="9">
        <v>-79.334561</v>
      </c>
      <c r="AW92" s="9">
        <v>-94.248348</v>
      </c>
      <c r="AX92" s="9">
        <v>-210.366232</v>
      </c>
      <c r="AY92" s="9">
        <v>-222.931914</v>
      </c>
      <c r="AZ92" s="9">
        <v>-257.179033</v>
      </c>
      <c r="BA92" s="9">
        <v>-234.550063</v>
      </c>
      <c r="BB92" s="9">
        <v>-261.130936</v>
      </c>
      <c r="BC92" s="9">
        <v>-246.005089</v>
      </c>
      <c r="BD92" s="9">
        <v>-267.728674</v>
      </c>
      <c r="BE92" s="9">
        <v>-303.324735</v>
      </c>
      <c r="BF92" s="9">
        <v>-365.897167</v>
      </c>
      <c r="BG92" s="9">
        <v>-295.466667</v>
      </c>
      <c r="BH92" s="9">
        <v>-284.400129</v>
      </c>
      <c r="BI92" s="9">
        <v>-306.678024</v>
      </c>
      <c r="BJ92" s="8">
        <v>1020.985011</v>
      </c>
      <c r="BK92" s="8">
        <v>562.108434</v>
      </c>
      <c r="BL92" s="8">
        <v>351.345922</v>
      </c>
      <c r="BM92" s="8">
        <v>379.864509</v>
      </c>
      <c r="BN92" s="8">
        <v>1271.497585</v>
      </c>
      <c r="BO92" s="8">
        <v>1842.95082</v>
      </c>
      <c r="BP92" s="8">
        <v>5075.663717</v>
      </c>
      <c r="BQ92" s="9">
        <v>-1986.963696</v>
      </c>
      <c r="BR92" s="9">
        <v>-2413.81323</v>
      </c>
      <c r="BS92" s="9">
        <v>-2552.755906</v>
      </c>
      <c r="BT92" s="9">
        <v>-1034.984277</v>
      </c>
      <c r="BU92" s="9">
        <v>-847.767253</v>
      </c>
      <c r="BV92" s="9">
        <v>-1814.951989</v>
      </c>
      <c r="BW92" s="9">
        <v>-2166.178862</v>
      </c>
      <c r="BX92" s="9">
        <v>-1918.938307</v>
      </c>
      <c r="BY92" s="9">
        <v>-2140.447504</v>
      </c>
      <c r="BZ92" s="9">
        <v>-4327.388535</v>
      </c>
      <c r="CA92" s="9">
        <v>-11168.852459</v>
      </c>
      <c r="CB92" s="9">
        <v>-10057.037037</v>
      </c>
      <c r="CC92" s="8">
        <v>25871.73913</v>
      </c>
      <c r="CD92" s="9">
        <v>-2527.255278</v>
      </c>
      <c r="CE92" s="9">
        <v>-2497.011952</v>
      </c>
      <c r="CF92" s="9">
        <v>-12102.941176</v>
      </c>
      <c r="CG92" s="8">
        <v>1137.722048</v>
      </c>
      <c r="CH92" s="8">
        <v>469.374751</v>
      </c>
      <c r="CI92" s="8">
        <v>238.202503</v>
      </c>
      <c r="CJ92" s="8">
        <v>205.96556</v>
      </c>
      <c r="CK92" s="8">
        <v>154.6622</v>
      </c>
      <c r="CL92" s="8">
        <v>125.678061</v>
      </c>
      <c r="CM92" s="8">
        <v>101.706231</v>
      </c>
      <c r="CN92" s="8">
        <v>77.865339</v>
      </c>
      <c r="CO92" s="8">
        <v>57.845596</v>
      </c>
      <c r="CP92" s="8">
        <v>73.283519</v>
      </c>
      <c r="CQ92" s="8">
        <v>79.642752</v>
      </c>
      <c r="CR92" s="8">
        <v>86.328247</v>
      </c>
      <c r="CS92" s="8">
        <v>59.4634</v>
      </c>
      <c r="CT92" s="8">
        <v>80.286242</v>
      </c>
      <c r="CU92" s="8">
        <v>72.11867</v>
      </c>
      <c r="CV92" s="8">
        <v>62.294828</v>
      </c>
      <c r="CW92" s="8">
        <v>36.369065</v>
      </c>
    </row>
    <row r="93" ht="15.0" customHeight="1" outlineLevel="1">
      <c r="A93" s="4" t="s">
        <v>192</v>
      </c>
      <c r="B93" s="5">
        <v>99.950096</v>
      </c>
      <c r="C93" s="5">
        <v>97.591497</v>
      </c>
      <c r="D93" s="5">
        <v>102.026482</v>
      </c>
      <c r="E93" s="5">
        <v>102.79772</v>
      </c>
      <c r="F93" s="5">
        <v>109.994835</v>
      </c>
      <c r="G93" s="5">
        <v>113.261806</v>
      </c>
      <c r="H93" s="5">
        <v>113.726234</v>
      </c>
      <c r="I93" s="5">
        <v>108.610346</v>
      </c>
      <c r="J93" s="5">
        <v>108.661839</v>
      </c>
      <c r="K93" s="5">
        <v>108.077775</v>
      </c>
      <c r="L93" s="5">
        <v>109.745752</v>
      </c>
      <c r="M93" s="5">
        <v>107.082626</v>
      </c>
      <c r="N93" s="5">
        <v>103.032766</v>
      </c>
      <c r="O93" s="5">
        <v>96.719089</v>
      </c>
      <c r="P93" s="5">
        <v>91.621338</v>
      </c>
      <c r="Q93" s="5">
        <v>86.644062</v>
      </c>
      <c r="R93" s="5">
        <v>84.277457</v>
      </c>
      <c r="S93" s="5">
        <v>85.264643</v>
      </c>
      <c r="T93" s="5">
        <v>86.701414</v>
      </c>
      <c r="U93" s="5">
        <v>85.886001</v>
      </c>
      <c r="V93" s="5">
        <v>92.045126</v>
      </c>
      <c r="W93" s="5">
        <v>94.208644</v>
      </c>
      <c r="X93" s="5">
        <v>92.517179</v>
      </c>
      <c r="Y93" s="5">
        <v>92.695079</v>
      </c>
      <c r="Z93" s="5">
        <v>77.594999</v>
      </c>
      <c r="AA93" s="5">
        <v>78.830405</v>
      </c>
      <c r="AB93" s="5">
        <v>81.532143</v>
      </c>
      <c r="AC93" s="5">
        <v>79.949518</v>
      </c>
      <c r="AD93" s="5">
        <v>77.684431</v>
      </c>
      <c r="AE93" s="5">
        <v>77.807644</v>
      </c>
      <c r="AF93" s="5">
        <v>72.329326</v>
      </c>
      <c r="AG93" s="5">
        <v>69.972515</v>
      </c>
      <c r="AH93" s="5">
        <v>77.494552</v>
      </c>
      <c r="AI93" s="5">
        <v>76.469015</v>
      </c>
      <c r="AJ93" s="5">
        <v>81.333579</v>
      </c>
      <c r="AK93" s="5">
        <v>81.585185</v>
      </c>
      <c r="AL93" s="5">
        <v>71.255605</v>
      </c>
      <c r="AM93" s="5">
        <v>73.578595</v>
      </c>
      <c r="AN93" s="5">
        <v>87.38434</v>
      </c>
      <c r="AO93" s="5">
        <v>107.17837</v>
      </c>
      <c r="AP93" s="5">
        <v>348.128544</v>
      </c>
      <c r="AQ93" s="5">
        <v>570.238908</v>
      </c>
      <c r="AR93" s="4"/>
      <c r="AS93" s="5">
        <v>1298.540146</v>
      </c>
      <c r="AT93" s="5">
        <v>986.170213</v>
      </c>
      <c r="AU93" s="4"/>
      <c r="AV93" s="4"/>
      <c r="AW93" s="5">
        <v>604.328224</v>
      </c>
      <c r="AX93" s="5">
        <v>149.80109</v>
      </c>
      <c r="AY93" s="5">
        <v>136.335277</v>
      </c>
      <c r="AZ93" s="5">
        <v>124.323663</v>
      </c>
      <c r="BA93" s="5">
        <v>128.674732</v>
      </c>
      <c r="BB93" s="5">
        <v>124.417996</v>
      </c>
      <c r="BC93" s="5">
        <v>127.765297</v>
      </c>
      <c r="BD93" s="5">
        <v>135.889411</v>
      </c>
      <c r="BE93" s="5">
        <v>128.935185</v>
      </c>
      <c r="BF93" s="5">
        <v>119.7733</v>
      </c>
      <c r="BG93" s="5">
        <v>124.9859</v>
      </c>
      <c r="BH93" s="5">
        <v>122.771452</v>
      </c>
      <c r="BI93" s="5">
        <v>112.203939</v>
      </c>
      <c r="BJ93" s="5">
        <v>79.07131</v>
      </c>
      <c r="BK93" s="5">
        <v>74.356522</v>
      </c>
      <c r="BL93" s="5">
        <v>69.152301</v>
      </c>
      <c r="BM93" s="5">
        <v>73.142981</v>
      </c>
      <c r="BN93" s="5">
        <v>82.128091</v>
      </c>
      <c r="BO93" s="5">
        <v>85.360668</v>
      </c>
      <c r="BP93" s="5">
        <v>88.33359</v>
      </c>
      <c r="BQ93" s="5">
        <v>94.188048</v>
      </c>
      <c r="BR93" s="5">
        <v>92.596462</v>
      </c>
      <c r="BS93" s="5">
        <v>95.26888</v>
      </c>
      <c r="BT93" s="5">
        <v>100.665239</v>
      </c>
      <c r="BU93" s="5">
        <v>101.944512</v>
      </c>
      <c r="BV93" s="5">
        <v>98.284059</v>
      </c>
      <c r="BW93" s="5">
        <v>97.83359</v>
      </c>
      <c r="BX93" s="5">
        <v>98.65752</v>
      </c>
      <c r="BY93" s="5">
        <v>98.222889</v>
      </c>
      <c r="BZ93" s="5">
        <v>96.581136</v>
      </c>
      <c r="CA93" s="5">
        <v>95.186867</v>
      </c>
      <c r="CB93" s="5">
        <v>95.230413</v>
      </c>
      <c r="CC93" s="5">
        <v>93.333856</v>
      </c>
      <c r="CD93" s="5">
        <v>98.378661</v>
      </c>
      <c r="CE93" s="5">
        <v>98.275186</v>
      </c>
      <c r="CF93" s="5">
        <v>94.597701</v>
      </c>
      <c r="CG93" s="5">
        <v>85.644616</v>
      </c>
      <c r="CH93" s="5">
        <v>79.38304</v>
      </c>
      <c r="CI93" s="5">
        <v>68.153115</v>
      </c>
      <c r="CJ93" s="5">
        <v>64.255564</v>
      </c>
      <c r="CK93" s="5">
        <v>57.488758</v>
      </c>
      <c r="CL93" s="5">
        <v>52.776655</v>
      </c>
      <c r="CM93" s="5">
        <v>48.247466</v>
      </c>
      <c r="CN93" s="5">
        <v>41.530861</v>
      </c>
      <c r="CO93" s="5">
        <v>34.240699</v>
      </c>
      <c r="CP93" s="5">
        <v>39.803967</v>
      </c>
      <c r="CQ93" s="5">
        <v>41.786074</v>
      </c>
      <c r="CR93" s="5">
        <v>45.416564</v>
      </c>
      <c r="CS93" s="5">
        <v>35.541224</v>
      </c>
      <c r="CT93" s="5">
        <v>42.797375</v>
      </c>
      <c r="CU93" s="5">
        <v>40.272357</v>
      </c>
      <c r="CV93" s="5">
        <v>36.931975</v>
      </c>
      <c r="CW93" s="5">
        <v>26.092545</v>
      </c>
    </row>
    <row r="94" ht="15.0" customHeight="1" outlineLevel="1">
      <c r="A94" s="7" t="s">
        <v>193</v>
      </c>
      <c r="B94" s="8">
        <v>54.862961</v>
      </c>
      <c r="C94" s="8">
        <v>55.423729</v>
      </c>
      <c r="D94" s="8">
        <v>56.764891</v>
      </c>
      <c r="E94" s="8">
        <v>60.182953</v>
      </c>
      <c r="F94" s="8">
        <v>60.712357</v>
      </c>
      <c r="G94" s="8">
        <v>60.733046</v>
      </c>
      <c r="H94" s="8">
        <v>62.298779</v>
      </c>
      <c r="I94" s="8">
        <v>63.461567</v>
      </c>
      <c r="J94" s="8">
        <v>62.268948</v>
      </c>
      <c r="K94" s="8">
        <v>60.598366</v>
      </c>
      <c r="L94" s="8">
        <v>64.07231</v>
      </c>
      <c r="M94" s="8">
        <v>58.981099</v>
      </c>
      <c r="N94" s="8">
        <v>58.558616</v>
      </c>
      <c r="O94" s="8">
        <v>55.264626</v>
      </c>
      <c r="P94" s="8">
        <v>49.168658</v>
      </c>
      <c r="Q94" s="8">
        <v>48.129011</v>
      </c>
      <c r="R94" s="8">
        <v>47.66653</v>
      </c>
      <c r="S94" s="8">
        <v>47.781884</v>
      </c>
      <c r="T94" s="8">
        <v>46.794545</v>
      </c>
      <c r="U94" s="8">
        <v>48.004292</v>
      </c>
      <c r="V94" s="8">
        <v>42.317849</v>
      </c>
      <c r="W94" s="8">
        <v>41.547262</v>
      </c>
      <c r="X94" s="8">
        <v>41.18994</v>
      </c>
      <c r="Y94" s="8">
        <v>42.646585</v>
      </c>
      <c r="Z94" s="8">
        <v>42.398046</v>
      </c>
      <c r="AA94" s="8">
        <v>42.232263</v>
      </c>
      <c r="AB94" s="8">
        <v>43.378874</v>
      </c>
      <c r="AC94" s="8">
        <v>43.860436</v>
      </c>
      <c r="AD94" s="8">
        <v>42.155827</v>
      </c>
      <c r="AE94" s="8">
        <v>41.391941</v>
      </c>
      <c r="AF94" s="8">
        <v>38.337775</v>
      </c>
      <c r="AG94" s="8">
        <v>37.860167</v>
      </c>
      <c r="AH94" s="8">
        <v>38.692395</v>
      </c>
      <c r="AI94" s="8">
        <v>35.831871</v>
      </c>
      <c r="AJ94" s="8">
        <v>37.725114</v>
      </c>
      <c r="AK94" s="8">
        <v>37.744169</v>
      </c>
      <c r="AL94" s="8">
        <v>35.9722</v>
      </c>
      <c r="AM94" s="8">
        <v>34.857513</v>
      </c>
      <c r="AN94" s="8">
        <v>40.162791</v>
      </c>
      <c r="AO94" s="8">
        <v>45.380576</v>
      </c>
      <c r="AP94" s="8">
        <v>34.383869</v>
      </c>
      <c r="AQ94" s="8">
        <v>31.866036</v>
      </c>
      <c r="AR94" s="8">
        <v>29.435687</v>
      </c>
      <c r="AS94" s="8">
        <v>30.267971</v>
      </c>
      <c r="AT94" s="8">
        <v>27.11999</v>
      </c>
      <c r="AU94" s="8">
        <v>27.161692</v>
      </c>
      <c r="AV94" s="8">
        <v>28.113908</v>
      </c>
      <c r="AW94" s="8">
        <v>28.102986</v>
      </c>
      <c r="AX94" s="8">
        <v>41.130305</v>
      </c>
      <c r="AY94" s="8">
        <v>38.980882</v>
      </c>
      <c r="AZ94" s="8">
        <v>37.458046</v>
      </c>
      <c r="BA94" s="8">
        <v>36.882175</v>
      </c>
      <c r="BB94" s="8">
        <v>37.516268</v>
      </c>
      <c r="BC94" s="8">
        <v>37.349816</v>
      </c>
      <c r="BD94" s="8">
        <v>40.822723</v>
      </c>
      <c r="BE94" s="8">
        <v>41.603113</v>
      </c>
      <c r="BF94" s="8">
        <v>40.618933</v>
      </c>
      <c r="BG94" s="8">
        <v>36.722181</v>
      </c>
      <c r="BH94" s="8">
        <v>36.0633</v>
      </c>
      <c r="BI94" s="8">
        <v>35.753724</v>
      </c>
      <c r="BJ94" s="8">
        <v>35.384045</v>
      </c>
      <c r="BK94" s="8">
        <v>32.259291</v>
      </c>
      <c r="BL94" s="8">
        <v>30.400473</v>
      </c>
      <c r="BM94" s="8">
        <v>35.32603</v>
      </c>
      <c r="BN94" s="8">
        <v>35.568769</v>
      </c>
      <c r="BO94" s="8">
        <v>36.968103</v>
      </c>
      <c r="BP94" s="8">
        <v>38.385089</v>
      </c>
      <c r="BQ94" s="8">
        <v>41.314119</v>
      </c>
      <c r="BR94" s="8">
        <v>41.180961</v>
      </c>
      <c r="BS94" s="8">
        <v>42.169615</v>
      </c>
      <c r="BT94" s="8">
        <v>44.00361</v>
      </c>
      <c r="BU94" s="8">
        <v>42.481777</v>
      </c>
      <c r="BV94" s="8">
        <v>44.948363</v>
      </c>
      <c r="BW94" s="8">
        <v>45.168509</v>
      </c>
      <c r="BX94" s="8">
        <v>45.856619</v>
      </c>
      <c r="BY94" s="8">
        <v>43.221075</v>
      </c>
      <c r="BZ94" s="8">
        <v>46.437237</v>
      </c>
      <c r="CA94" s="8">
        <v>45.418486</v>
      </c>
      <c r="CB94" s="8">
        <v>45.33222</v>
      </c>
      <c r="CC94" s="8">
        <v>40.576202</v>
      </c>
      <c r="CD94" s="8">
        <v>43.97355</v>
      </c>
      <c r="CE94" s="8">
        <v>42.8987</v>
      </c>
      <c r="CF94" s="8">
        <v>42.4431</v>
      </c>
      <c r="CG94" s="8">
        <v>35.973172</v>
      </c>
      <c r="CH94" s="8">
        <v>37.413498</v>
      </c>
      <c r="CI94" s="8">
        <v>31.831311</v>
      </c>
      <c r="CJ94" s="8">
        <v>30.479629</v>
      </c>
      <c r="CK94" s="8">
        <v>25.303736</v>
      </c>
      <c r="CL94" s="8">
        <v>24.594849</v>
      </c>
      <c r="CM94" s="8">
        <v>23.636301</v>
      </c>
      <c r="CN94" s="8">
        <v>21.225597</v>
      </c>
      <c r="CO94" s="8">
        <v>15.835654</v>
      </c>
      <c r="CP94" s="8">
        <v>20.070273</v>
      </c>
      <c r="CQ94" s="8">
        <v>21.179288</v>
      </c>
      <c r="CR94" s="8">
        <v>22.801678</v>
      </c>
      <c r="CS94" s="8">
        <v>16.730943</v>
      </c>
      <c r="CT94" s="8">
        <v>21.41274</v>
      </c>
      <c r="CU94" s="8">
        <v>19.748203</v>
      </c>
      <c r="CV94" s="8">
        <v>18.102052</v>
      </c>
      <c r="CW94" s="8">
        <v>10.922297</v>
      </c>
    </row>
    <row r="95" ht="15.0" customHeight="1" outlineLevel="1">
      <c r="A95" s="4" t="s">
        <v>194</v>
      </c>
      <c r="B95" s="5">
        <v>62.706396</v>
      </c>
      <c r="C95" s="5">
        <v>63.311032</v>
      </c>
      <c r="D95" s="5">
        <v>64.278442</v>
      </c>
      <c r="E95" s="5">
        <v>67.505717</v>
      </c>
      <c r="F95" s="5">
        <v>67.037748</v>
      </c>
      <c r="G95" s="5">
        <v>66.01386</v>
      </c>
      <c r="H95" s="5">
        <v>68.043501</v>
      </c>
      <c r="I95" s="5">
        <v>69.473573</v>
      </c>
      <c r="J95" s="5">
        <v>68.172188</v>
      </c>
      <c r="K95" s="5">
        <v>66.649647</v>
      </c>
      <c r="L95" s="5">
        <v>69.955862</v>
      </c>
      <c r="M95" s="5">
        <v>66.154367</v>
      </c>
      <c r="N95" s="5">
        <v>65.641279</v>
      </c>
      <c r="O95" s="5">
        <v>62.049145</v>
      </c>
      <c r="P95" s="5">
        <v>58.164903</v>
      </c>
      <c r="Q95" s="5">
        <v>55.744645</v>
      </c>
      <c r="R95" s="5">
        <v>56.297507</v>
      </c>
      <c r="S95" s="5">
        <v>56.075008</v>
      </c>
      <c r="T95" s="5">
        <v>55.018343</v>
      </c>
      <c r="U95" s="5">
        <v>56.172004</v>
      </c>
      <c r="V95" s="5">
        <v>47.054241</v>
      </c>
      <c r="W95" s="5">
        <v>45.752727</v>
      </c>
      <c r="X95" s="5">
        <v>46.432057</v>
      </c>
      <c r="Y95" s="5">
        <v>47.485081</v>
      </c>
      <c r="Z95" s="5">
        <v>47.105971</v>
      </c>
      <c r="AA95" s="5">
        <v>46.608295</v>
      </c>
      <c r="AB95" s="5">
        <v>46.635757</v>
      </c>
      <c r="AC95" s="5">
        <v>47.478254</v>
      </c>
      <c r="AD95" s="5">
        <v>45.673867</v>
      </c>
      <c r="AE95" s="5">
        <v>44.751327</v>
      </c>
      <c r="AF95" s="5">
        <v>43.567292</v>
      </c>
      <c r="AG95" s="5">
        <v>42.468243</v>
      </c>
      <c r="AH95" s="5">
        <v>42.206713</v>
      </c>
      <c r="AI95" s="5">
        <v>39.262138</v>
      </c>
      <c r="AJ95" s="5">
        <v>40.471404</v>
      </c>
      <c r="AK95" s="5">
        <v>41.646295</v>
      </c>
      <c r="AL95" s="5">
        <v>39.229846</v>
      </c>
      <c r="AM95" s="5">
        <v>38.256232</v>
      </c>
      <c r="AN95" s="5">
        <v>43.457485</v>
      </c>
      <c r="AO95" s="5">
        <v>48.800795</v>
      </c>
      <c r="AP95" s="5">
        <v>39.458551</v>
      </c>
      <c r="AQ95" s="5">
        <v>36.92783</v>
      </c>
      <c r="AR95" s="5">
        <v>34.827268</v>
      </c>
      <c r="AS95" s="5">
        <v>36.303701</v>
      </c>
      <c r="AT95" s="5">
        <v>33.572951</v>
      </c>
      <c r="AU95" s="5">
        <v>33.851007</v>
      </c>
      <c r="AV95" s="5">
        <v>34.882298</v>
      </c>
      <c r="AW95" s="5">
        <v>34.468299</v>
      </c>
      <c r="AX95" s="5">
        <v>47.008374</v>
      </c>
      <c r="AY95" s="5">
        <v>46.077481</v>
      </c>
      <c r="AZ95" s="5">
        <v>44.694427</v>
      </c>
      <c r="BA95" s="5">
        <v>44.387755</v>
      </c>
      <c r="BB95" s="5">
        <v>44.520251</v>
      </c>
      <c r="BC95" s="5">
        <v>44.415685</v>
      </c>
      <c r="BD95" s="5">
        <v>45.288932</v>
      </c>
      <c r="BE95" s="5">
        <v>45.982389</v>
      </c>
      <c r="BF95" s="5">
        <v>45.014367</v>
      </c>
      <c r="BG95" s="5">
        <v>41.809595</v>
      </c>
      <c r="BH95" s="5">
        <v>42.054817</v>
      </c>
      <c r="BI95" s="5">
        <v>43.523337</v>
      </c>
      <c r="BJ95" s="5">
        <v>41.283859</v>
      </c>
      <c r="BK95" s="5">
        <v>37.645635</v>
      </c>
      <c r="BL95" s="5">
        <v>35.309045</v>
      </c>
      <c r="BM95" s="5">
        <v>38.997585</v>
      </c>
      <c r="BN95" s="5">
        <v>40.511504</v>
      </c>
      <c r="BO95" s="5">
        <v>41.302203</v>
      </c>
      <c r="BP95" s="5">
        <v>42.698434</v>
      </c>
      <c r="BQ95" s="5">
        <v>45.9427</v>
      </c>
      <c r="BR95" s="5">
        <v>46.179634</v>
      </c>
      <c r="BS95" s="5">
        <v>45.915713</v>
      </c>
      <c r="BT95" s="5">
        <v>47.964436</v>
      </c>
      <c r="BU95" s="5">
        <v>46.682489</v>
      </c>
      <c r="BV95" s="5">
        <v>48.209675</v>
      </c>
      <c r="BW95" s="5">
        <v>48.253882</v>
      </c>
      <c r="BX95" s="5">
        <v>48.870299</v>
      </c>
      <c r="BY95" s="5">
        <v>46.022313</v>
      </c>
      <c r="BZ95" s="5">
        <v>49.154164</v>
      </c>
      <c r="CA95" s="5">
        <v>48.121729</v>
      </c>
      <c r="CB95" s="5">
        <v>48.053422</v>
      </c>
      <c r="CC95" s="5">
        <v>43.317422</v>
      </c>
      <c r="CD95" s="5">
        <v>46.438233</v>
      </c>
      <c r="CE95" s="5">
        <v>45.36961</v>
      </c>
      <c r="CF95" s="5">
        <v>45.21763</v>
      </c>
      <c r="CG95" s="5">
        <v>38.840982</v>
      </c>
      <c r="CH95" s="5">
        <v>39.159418</v>
      </c>
      <c r="CI95" s="5">
        <v>33.342455</v>
      </c>
      <c r="CJ95" s="5">
        <v>32.636593</v>
      </c>
      <c r="CK95" s="5">
        <v>27.654456</v>
      </c>
      <c r="CL95" s="5">
        <v>27.032035</v>
      </c>
      <c r="CM95" s="5">
        <v>25.749948</v>
      </c>
      <c r="CN95" s="5">
        <v>23.848647</v>
      </c>
      <c r="CO95" s="5">
        <v>18.872315</v>
      </c>
      <c r="CP95" s="5">
        <v>23.035638</v>
      </c>
      <c r="CQ95" s="5">
        <v>24.092176</v>
      </c>
      <c r="CR95" s="5">
        <v>23.792877</v>
      </c>
      <c r="CS95" s="5">
        <v>18.938213</v>
      </c>
      <c r="CT95" s="5">
        <v>23.362338</v>
      </c>
      <c r="CU95" s="5">
        <v>21.653694</v>
      </c>
      <c r="CV95" s="5">
        <v>19.955904</v>
      </c>
      <c r="CW95" s="5">
        <v>11.828005</v>
      </c>
    </row>
    <row r="96" ht="15.0" customHeight="1" outlineLevel="1">
      <c r="A96" s="7" t="s">
        <v>195</v>
      </c>
      <c r="B96" s="9">
        <v>-578.232087</v>
      </c>
      <c r="C96" s="9">
        <v>-673.614595</v>
      </c>
      <c r="D96" s="9">
        <v>-528.17536</v>
      </c>
      <c r="E96" s="9">
        <v>-581.600276</v>
      </c>
      <c r="F96" s="9">
        <v>-411.719245</v>
      </c>
      <c r="G96" s="9">
        <v>-372.191878</v>
      </c>
      <c r="H96" s="9">
        <v>-362.706935</v>
      </c>
      <c r="I96" s="9">
        <v>-446.26703</v>
      </c>
      <c r="J96" s="9">
        <v>-419.470216</v>
      </c>
      <c r="K96" s="9">
        <v>-382.783357</v>
      </c>
      <c r="L96" s="9">
        <v>-417.608559</v>
      </c>
      <c r="M96" s="9">
        <v>-488.539391</v>
      </c>
      <c r="N96" s="9">
        <v>-586.342258</v>
      </c>
      <c r="O96" s="9">
        <v>-937.109498</v>
      </c>
      <c r="P96" s="9">
        <v>-1150.986343</v>
      </c>
      <c r="Q96" s="9">
        <v>-24966.101695</v>
      </c>
      <c r="R96" s="8">
        <v>18196.25</v>
      </c>
      <c r="S96" s="9">
        <v>-132654.545455</v>
      </c>
      <c r="T96" s="9">
        <v>-4550.157233</v>
      </c>
      <c r="U96" s="9">
        <v>-17227.810651</v>
      </c>
      <c r="V96" s="9">
        <v>-3478.521127</v>
      </c>
      <c r="W96" s="9">
        <v>-2211.622555</v>
      </c>
      <c r="X96" s="9">
        <v>-1881.532417</v>
      </c>
      <c r="Y96" s="9">
        <v>-2523.205128</v>
      </c>
      <c r="Z96" s="8">
        <v>469.174265</v>
      </c>
      <c r="AA96" s="8">
        <v>468.882907</v>
      </c>
      <c r="AB96" s="8">
        <v>501.128146</v>
      </c>
      <c r="AC96" s="8">
        <v>458.309115</v>
      </c>
      <c r="AD96" s="8">
        <v>363.311319</v>
      </c>
      <c r="AE96" s="8">
        <v>349.907236</v>
      </c>
      <c r="AF96" s="8">
        <v>299.85138</v>
      </c>
      <c r="AG96" s="8">
        <v>241.561668</v>
      </c>
      <c r="AH96" s="8">
        <v>291.812865</v>
      </c>
      <c r="AI96" s="8">
        <v>251.045105</v>
      </c>
      <c r="AJ96" s="8">
        <v>325.325615</v>
      </c>
      <c r="AK96" s="8">
        <v>502.325581</v>
      </c>
      <c r="AL96" s="8">
        <v>172.098169</v>
      </c>
      <c r="AM96" s="8">
        <v>166.470876</v>
      </c>
      <c r="AN96" s="8">
        <v>766.757991</v>
      </c>
      <c r="AO96" s="9">
        <v>-378.835591</v>
      </c>
      <c r="AP96" s="9">
        <v>-35.483464</v>
      </c>
      <c r="AQ96" s="9">
        <v>-31.487342</v>
      </c>
      <c r="AR96" s="9">
        <v>-37.535817</v>
      </c>
      <c r="AS96" s="9">
        <v>-46.675848</v>
      </c>
      <c r="AT96" s="9">
        <v>-38.80678</v>
      </c>
      <c r="AU96" s="9">
        <v>-28.925067</v>
      </c>
      <c r="AV96" s="9">
        <v>-32.650242</v>
      </c>
      <c r="AW96" s="7"/>
      <c r="AX96" s="9">
        <v>-138.899234</v>
      </c>
      <c r="AY96" s="9">
        <v>-130.516744</v>
      </c>
      <c r="AZ96" s="9">
        <v>-148.493289</v>
      </c>
      <c r="BA96" s="7"/>
      <c r="BB96" s="7"/>
      <c r="BC96" s="7"/>
      <c r="BD96" s="7"/>
      <c r="BE96" s="7"/>
      <c r="BF96" s="7"/>
      <c r="BG96" s="9">
        <v>-227.466667</v>
      </c>
      <c r="BH96" s="7"/>
      <c r="BI96" s="9">
        <v>-251.822828</v>
      </c>
      <c r="BJ96" s="8">
        <v>647.64454</v>
      </c>
      <c r="BK96" s="8">
        <v>324.457831</v>
      </c>
      <c r="BL96" s="8">
        <v>209.401366</v>
      </c>
      <c r="BM96" s="8">
        <v>232.555514</v>
      </c>
      <c r="BN96" s="8">
        <v>743.236715</v>
      </c>
      <c r="BO96" s="8">
        <v>1014.754098</v>
      </c>
      <c r="BP96" s="8">
        <v>3055.752212</v>
      </c>
      <c r="BQ96" s="9">
        <v>-1354.290429</v>
      </c>
      <c r="BR96" s="9">
        <v>-1633.268482</v>
      </c>
      <c r="BS96" s="9">
        <v>-1661.811024</v>
      </c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8">
        <v>57.35611</v>
      </c>
      <c r="CU96" s="8">
        <v>54.768562</v>
      </c>
      <c r="CV96" s="8">
        <v>50.356147</v>
      </c>
      <c r="CW96" s="7"/>
    </row>
    <row r="97" ht="15.0" customHeight="1" outlineLevel="1">
      <c r="A97" s="4" t="s">
        <v>196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5">
        <v>21525.0</v>
      </c>
      <c r="S97" s="4"/>
      <c r="T97" s="4"/>
      <c r="U97" s="4"/>
      <c r="V97" s="4"/>
      <c r="W97" s="4"/>
      <c r="X97" s="4"/>
      <c r="Y97" s="4"/>
      <c r="Z97" s="5">
        <v>625.227964</v>
      </c>
      <c r="AA97" s="5">
        <v>669.152086</v>
      </c>
      <c r="AB97" s="5">
        <v>709.950824</v>
      </c>
      <c r="AC97" s="5">
        <v>643.17041</v>
      </c>
      <c r="AD97" s="5">
        <v>531.610112</v>
      </c>
      <c r="AE97" s="5">
        <v>529.823748</v>
      </c>
      <c r="AF97" s="5">
        <v>461.656051</v>
      </c>
      <c r="AG97" s="5">
        <v>364.880213</v>
      </c>
      <c r="AH97" s="5">
        <v>546.544391</v>
      </c>
      <c r="AI97" s="5">
        <v>516.886689</v>
      </c>
      <c r="AJ97" s="5">
        <v>684.587554</v>
      </c>
      <c r="AK97" s="5">
        <v>901.979218</v>
      </c>
      <c r="AL97" s="5">
        <v>348.601891</v>
      </c>
      <c r="AM97" s="5">
        <v>419.554577</v>
      </c>
      <c r="AN97" s="5">
        <v>1735.799087</v>
      </c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5">
        <v>1191.220557</v>
      </c>
      <c r="BK97" s="5">
        <v>655.963855</v>
      </c>
      <c r="BL97" s="5">
        <v>408.075532</v>
      </c>
      <c r="BM97" s="5">
        <v>419.345126</v>
      </c>
      <c r="BN97" s="5">
        <v>1448.188406</v>
      </c>
      <c r="BO97" s="5">
        <v>2059.016393</v>
      </c>
      <c r="BP97" s="5">
        <v>5646.017699</v>
      </c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5">
        <v>27619.565217</v>
      </c>
      <c r="CD97" s="4"/>
      <c r="CE97" s="4"/>
      <c r="CF97" s="4"/>
      <c r="CG97" s="5">
        <v>1228.422153</v>
      </c>
      <c r="CH97" s="5">
        <v>491.278375</v>
      </c>
      <c r="CI97" s="5">
        <v>249.510808</v>
      </c>
      <c r="CJ97" s="5">
        <v>220.541205</v>
      </c>
      <c r="CK97" s="5">
        <v>169.030337</v>
      </c>
      <c r="CL97" s="5">
        <v>138.131921</v>
      </c>
      <c r="CM97" s="5">
        <v>110.801187</v>
      </c>
      <c r="CN97" s="5">
        <v>87.487903</v>
      </c>
      <c r="CO97" s="5">
        <v>68.938127</v>
      </c>
      <c r="CP97" s="5">
        <v>84.111095</v>
      </c>
      <c r="CQ97" s="5">
        <v>90.596398</v>
      </c>
      <c r="CR97" s="5">
        <v>90.080972</v>
      </c>
      <c r="CS97" s="5">
        <v>67.308253</v>
      </c>
      <c r="CT97" s="5">
        <v>87.596183</v>
      </c>
      <c r="CU97" s="5">
        <v>79.077353</v>
      </c>
      <c r="CV97" s="5">
        <v>68.674512</v>
      </c>
      <c r="CW97" s="5">
        <v>39.384891</v>
      </c>
    </row>
    <row r="98" ht="15.0" customHeight="1" outlineLevel="1">
      <c r="A98" s="7" t="s">
        <v>197</v>
      </c>
      <c r="B98" s="8">
        <v>82.336633</v>
      </c>
      <c r="C98" s="8">
        <v>77.328656</v>
      </c>
      <c r="D98" s="8">
        <v>82.030787</v>
      </c>
      <c r="E98" s="8">
        <v>89.017631</v>
      </c>
      <c r="F98" s="8">
        <v>88.333469</v>
      </c>
      <c r="G98" s="8">
        <v>86.013775</v>
      </c>
      <c r="H98" s="8">
        <v>87.822978</v>
      </c>
      <c r="I98" s="8">
        <v>84.342251</v>
      </c>
      <c r="J98" s="8">
        <v>79.545107</v>
      </c>
      <c r="K98" s="8">
        <v>72.232341</v>
      </c>
      <c r="L98" s="8">
        <v>82.784002</v>
      </c>
      <c r="M98" s="8">
        <v>98.225684</v>
      </c>
      <c r="N98" s="8">
        <v>90.851249</v>
      </c>
      <c r="O98" s="8">
        <v>80.523319</v>
      </c>
      <c r="P98" s="8">
        <v>96.510481</v>
      </c>
      <c r="Q98" s="8">
        <v>88.399448</v>
      </c>
      <c r="R98" s="8">
        <v>84.144509</v>
      </c>
      <c r="S98" s="8">
        <v>84.040776</v>
      </c>
      <c r="T98" s="8">
        <v>88.207145</v>
      </c>
      <c r="U98" s="8">
        <v>85.986415</v>
      </c>
      <c r="V98" s="8">
        <v>81.648002</v>
      </c>
      <c r="W98" s="8">
        <v>82.81553</v>
      </c>
      <c r="X98" s="8">
        <v>80.747017</v>
      </c>
      <c r="Y98" s="8">
        <v>81.041795</v>
      </c>
      <c r="Z98" s="8">
        <v>64.69335</v>
      </c>
      <c r="AA98" s="8">
        <v>60.961014</v>
      </c>
      <c r="AB98" s="8">
        <v>61.871429</v>
      </c>
      <c r="AC98" s="8">
        <v>61.669451</v>
      </c>
      <c r="AD98" s="8">
        <v>57.521454</v>
      </c>
      <c r="AE98" s="8">
        <v>55.556374</v>
      </c>
      <c r="AF98" s="8">
        <v>53.387011</v>
      </c>
      <c r="AG98" s="8">
        <v>51.962132</v>
      </c>
      <c r="AH98" s="8">
        <v>45.134235</v>
      </c>
      <c r="AI98" s="8">
        <v>40.695497</v>
      </c>
      <c r="AJ98" s="8">
        <v>41.464539</v>
      </c>
      <c r="AK98" s="8">
        <v>50.133333</v>
      </c>
      <c r="AL98" s="8">
        <v>38.363229</v>
      </c>
      <c r="AM98" s="8">
        <v>32.041076</v>
      </c>
      <c r="AN98" s="8">
        <v>41.766988</v>
      </c>
      <c r="AO98" s="8">
        <v>57.795654</v>
      </c>
      <c r="AP98" s="8">
        <v>106.275992</v>
      </c>
      <c r="AQ98" s="8">
        <v>176.587031</v>
      </c>
      <c r="AR98" s="7"/>
      <c r="AS98" s="8">
        <v>680.291971</v>
      </c>
      <c r="AT98" s="8">
        <v>434.954407</v>
      </c>
      <c r="AU98" s="7"/>
      <c r="AV98" s="7"/>
      <c r="AW98" s="7"/>
      <c r="AX98" s="8">
        <v>98.90968</v>
      </c>
      <c r="AY98" s="8">
        <v>79.818256</v>
      </c>
      <c r="AZ98" s="8">
        <v>71.783572</v>
      </c>
      <c r="BA98" s="7"/>
      <c r="BB98" s="7"/>
      <c r="BC98" s="7"/>
      <c r="BD98" s="7"/>
      <c r="BE98" s="7"/>
      <c r="BF98" s="7"/>
      <c r="BG98" s="8">
        <v>96.221094</v>
      </c>
      <c r="BH98" s="7"/>
      <c r="BI98" s="8">
        <v>92.134131</v>
      </c>
      <c r="BJ98" s="8">
        <v>50.157546</v>
      </c>
      <c r="BK98" s="8">
        <v>42.919755</v>
      </c>
      <c r="BL98" s="8">
        <v>41.214613</v>
      </c>
      <c r="BM98" s="8">
        <v>44.778607</v>
      </c>
      <c r="BN98" s="8">
        <v>48.006865</v>
      </c>
      <c r="BO98" s="8">
        <v>47.000759</v>
      </c>
      <c r="BP98" s="8">
        <v>53.180348</v>
      </c>
      <c r="BQ98" s="8">
        <v>64.197434</v>
      </c>
      <c r="BR98" s="8">
        <v>62.653929</v>
      </c>
      <c r="BS98" s="8">
        <v>62.018807</v>
      </c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8">
        <v>30.574241</v>
      </c>
      <c r="CU98" s="8">
        <v>30.583745</v>
      </c>
      <c r="CV98" s="8">
        <v>29.854035</v>
      </c>
      <c r="CW98" s="7"/>
    </row>
    <row r="99" ht="15.0" customHeight="1" outlineLevel="1">
      <c r="A99" s="4" t="s">
        <v>198</v>
      </c>
      <c r="B99" s="5">
        <v>114.239375</v>
      </c>
      <c r="C99" s="5">
        <v>111.479659</v>
      </c>
      <c r="D99" s="5">
        <v>115.530976</v>
      </c>
      <c r="E99" s="5">
        <v>115.305638</v>
      </c>
      <c r="F99" s="5">
        <v>121.454783</v>
      </c>
      <c r="G99" s="5">
        <v>123.110062</v>
      </c>
      <c r="H99" s="5">
        <v>124.213206</v>
      </c>
      <c r="I99" s="5">
        <v>118.899503</v>
      </c>
      <c r="J99" s="5">
        <v>118.963231</v>
      </c>
      <c r="K99" s="5">
        <v>118.870293</v>
      </c>
      <c r="L99" s="5">
        <v>119.823349</v>
      </c>
      <c r="M99" s="5">
        <v>120.105991</v>
      </c>
      <c r="N99" s="5">
        <v>115.494576</v>
      </c>
      <c r="O99" s="5">
        <v>108.592733</v>
      </c>
      <c r="P99" s="5">
        <v>108.385024</v>
      </c>
      <c r="Q99" s="5">
        <v>100.354078</v>
      </c>
      <c r="R99" s="5">
        <v>99.537572</v>
      </c>
      <c r="S99" s="5">
        <v>100.063353</v>
      </c>
      <c r="T99" s="5">
        <v>101.938552</v>
      </c>
      <c r="U99" s="5">
        <v>100.499114</v>
      </c>
      <c r="V99" s="5">
        <v>102.347204</v>
      </c>
      <c r="W99" s="5">
        <v>103.74456</v>
      </c>
      <c r="X99" s="5">
        <v>104.291556</v>
      </c>
      <c r="Y99" s="5">
        <v>103.211859</v>
      </c>
      <c r="Z99" s="5">
        <v>86.211232</v>
      </c>
      <c r="AA99" s="5">
        <v>86.99867</v>
      </c>
      <c r="AB99" s="5">
        <v>87.653571</v>
      </c>
      <c r="AC99" s="5">
        <v>86.544136</v>
      </c>
      <c r="AD99" s="5">
        <v>84.167448</v>
      </c>
      <c r="AE99" s="5">
        <v>84.122542</v>
      </c>
      <c r="AF99" s="5">
        <v>82.195509</v>
      </c>
      <c r="AG99" s="5">
        <v>78.489082</v>
      </c>
      <c r="AH99" s="5">
        <v>84.533158</v>
      </c>
      <c r="AI99" s="5">
        <v>83.789568</v>
      </c>
      <c r="AJ99" s="5">
        <v>87.25445</v>
      </c>
      <c r="AK99" s="5">
        <v>90.019753</v>
      </c>
      <c r="AL99" s="5">
        <v>77.70852</v>
      </c>
      <c r="AM99" s="5">
        <v>80.752744</v>
      </c>
      <c r="AN99" s="5">
        <v>94.552781</v>
      </c>
      <c r="AO99" s="5">
        <v>115.256131</v>
      </c>
      <c r="AP99" s="5">
        <v>399.508507</v>
      </c>
      <c r="AQ99" s="5">
        <v>660.819113</v>
      </c>
      <c r="AR99" s="4"/>
      <c r="AS99" s="5">
        <v>1557.481752</v>
      </c>
      <c r="AT99" s="5">
        <v>1220.820669</v>
      </c>
      <c r="AU99" s="4"/>
      <c r="AV99" s="4"/>
      <c r="AW99" s="5">
        <v>741.208296</v>
      </c>
      <c r="AX99" s="5">
        <v>171.209666</v>
      </c>
      <c r="AY99" s="5">
        <v>161.155568</v>
      </c>
      <c r="AZ99" s="5">
        <v>148.34129</v>
      </c>
      <c r="BA99" s="5">
        <v>154.860242</v>
      </c>
      <c r="BB99" s="5">
        <v>147.645828</v>
      </c>
      <c r="BC99" s="5">
        <v>151.936038</v>
      </c>
      <c r="BD99" s="5">
        <v>150.75639</v>
      </c>
      <c r="BE99" s="5">
        <v>142.50731</v>
      </c>
      <c r="BF99" s="5">
        <v>132.734142</v>
      </c>
      <c r="BG99" s="5">
        <v>142.301184</v>
      </c>
      <c r="BH99" s="5">
        <v>143.168564</v>
      </c>
      <c r="BI99" s="5">
        <v>136.586886</v>
      </c>
      <c r="BJ99" s="5">
        <v>92.25539</v>
      </c>
      <c r="BK99" s="5">
        <v>86.771854</v>
      </c>
      <c r="BL99" s="5">
        <v>80.317887</v>
      </c>
      <c r="BM99" s="5">
        <v>80.744982</v>
      </c>
      <c r="BN99" s="5">
        <v>93.540838</v>
      </c>
      <c r="BO99" s="5">
        <v>95.368261</v>
      </c>
      <c r="BP99" s="5">
        <v>98.259664</v>
      </c>
      <c r="BQ99" s="5">
        <v>104.7403</v>
      </c>
      <c r="BR99" s="5">
        <v>103.836107</v>
      </c>
      <c r="BS99" s="5">
        <v>103.732001</v>
      </c>
      <c r="BT99" s="5">
        <v>109.726258</v>
      </c>
      <c r="BU99" s="5">
        <v>112.025059</v>
      </c>
      <c r="BV99" s="5">
        <v>105.415243</v>
      </c>
      <c r="BW99" s="5">
        <v>104.516413</v>
      </c>
      <c r="BX99" s="5">
        <v>105.141255</v>
      </c>
      <c r="BY99" s="5">
        <v>104.588895</v>
      </c>
      <c r="BZ99" s="5">
        <v>102.231857</v>
      </c>
      <c r="CA99" s="5">
        <v>100.852253</v>
      </c>
      <c r="CB99" s="5">
        <v>100.946903</v>
      </c>
      <c r="CC99" s="5">
        <v>99.639244</v>
      </c>
      <c r="CD99" s="5">
        <v>103.892708</v>
      </c>
      <c r="CE99" s="5">
        <v>103.935711</v>
      </c>
      <c r="CF99" s="5">
        <v>100.781609</v>
      </c>
      <c r="CG99" s="5">
        <v>92.472272</v>
      </c>
      <c r="CH99" s="5">
        <v>83.087492</v>
      </c>
      <c r="CI99" s="5">
        <v>71.388581</v>
      </c>
      <c r="CJ99" s="5">
        <v>68.802763</v>
      </c>
      <c r="CK99" s="5">
        <v>62.829471</v>
      </c>
      <c r="CL99" s="5">
        <v>58.00647</v>
      </c>
      <c r="CM99" s="5">
        <v>52.561937</v>
      </c>
      <c r="CN99" s="5">
        <v>46.663225</v>
      </c>
      <c r="CO99" s="5">
        <v>40.806731</v>
      </c>
      <c r="CP99" s="5">
        <v>45.684968</v>
      </c>
      <c r="CQ99" s="5">
        <v>47.533111</v>
      </c>
      <c r="CR99" s="5">
        <v>47.390841</v>
      </c>
      <c r="CS99" s="5">
        <v>40.230085</v>
      </c>
      <c r="CT99" s="5">
        <v>46.694011</v>
      </c>
      <c r="CU99" s="5">
        <v>44.15821</v>
      </c>
      <c r="CV99" s="5">
        <v>40.71422</v>
      </c>
      <c r="CW99" s="5">
        <v>28.256213</v>
      </c>
    </row>
    <row r="100" ht="15.0" customHeight="1">
      <c r="A100" s="13" t="s">
        <v>199</v>
      </c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FactSet Research Systems</dc:creator>
</cp:coreProperties>
</file>