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jcxw\Desktop\论文撰写\"/>
    </mc:Choice>
  </mc:AlternateContent>
  <xr:revisionPtr revIDLastSave="0" documentId="13_ncr:1_{165DDB96-46F0-4E7F-9EBD-B73DBE20F1CE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ImageNet100" sheetId="1" r:id="rId1"/>
    <sheet name="TinyImageNet" sheetId="2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<sst xmlns="http://schemas.openxmlformats.org/spreadsheetml/2006/main" count="30" uniqueCount="13">
  <si>
    <t>up_D</t>
    <phoneticPr fontId="1" type="noConversion"/>
  </si>
  <si>
    <t>up_M</t>
    <phoneticPr fontId="1" type="noConversion"/>
  </si>
  <si>
    <t>teacher_M</t>
    <phoneticPr fontId="1" type="noConversion"/>
  </si>
  <si>
    <t>error</t>
    <phoneticPr fontId="1" type="noConversion"/>
  </si>
  <si>
    <t>loss</t>
    <phoneticPr fontId="1" type="noConversion"/>
  </si>
  <si>
    <t>ori_error</t>
    <phoneticPr fontId="1" type="noConversion"/>
  </si>
  <si>
    <t>ori_loss</t>
    <phoneticPr fontId="1" type="noConversion"/>
  </si>
  <si>
    <t>delta_error</t>
    <phoneticPr fontId="1" type="noConversion"/>
  </si>
  <si>
    <t>delta_loss</t>
    <phoneticPr fontId="1" type="noConversion"/>
  </si>
  <si>
    <t>down_D=</t>
    <phoneticPr fontId="1" type="noConversion"/>
  </si>
  <si>
    <t>Dataset</t>
    <phoneticPr fontId="1" type="noConversion"/>
  </si>
  <si>
    <t>ImageNet100</t>
    <phoneticPr fontId="1" type="noConversion"/>
  </si>
  <si>
    <t>TinyImageNet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</si>
</sst>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2" xfId="0" applyBorder="1"/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/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zoomScale="92" workbookViewId="0">
      <selection activeCell="K18" sqref="K18"/>
    </sheetView>
  </sheetViews>
  <sheetFormatPr defaultRowHeight="13.9" x14ac:dyDescent="0.4"/>
  <cols>
    <col min="6" max="6" width="14.33203125" style="14" customWidth="1"/>
  </cols>
  <sheetData>
    <row r="1" spans="1:8" x14ac:dyDescent="0.4">
      <c r="A1" s="2" t="s">
        <v>1</v>
      </c>
      <c r="B1" s="2" t="s">
        <v>2</v>
      </c>
      <c r="C1" s="2" t="s">
        <v>0</v>
      </c>
      <c r="D1" s="2" t="s">
        <v>3</v>
      </c>
      <c r="E1" s="2" t="s">
        <v>5</v>
      </c>
      <c r="F1" s="3" t="s">
        <v>7</v>
      </c>
      <c r="G1" s="10" t="s">
        <v>4</v>
      </c>
      <c r="H1" s="10" t="s">
        <v>6</v>
      </c>
    </row>
    <row r="2" spans="1:8" x14ac:dyDescent="0.4">
      <c r="A2" s="6">
        <v>21704164</v>
      </c>
      <c r="B2">
        <v>2529096</v>
      </c>
      <c r="C2" s="3">
        <v>64002</v>
      </c>
      <c r="D2" s="1">
        <v>20.440000000000001</v>
      </c>
      <c r="E2" s="1">
        <v>22.54</v>
      </c>
      <c r="F2" s="15">
        <f>E2-D2</f>
        <v>2.0999999999999979</v>
      </c>
      <c r="G2" s="1">
        <v>0.77</v>
      </c>
      <c r="H2" s="1">
        <v>0.97</v>
      </c>
    </row>
    <row r="3" spans="1:8" x14ac:dyDescent="0.4">
      <c r="A3" s="6">
        <v>21704164</v>
      </c>
      <c r="B3">
        <v>2529096</v>
      </c>
      <c r="C3" s="3">
        <v>128066</v>
      </c>
      <c r="D3" s="1">
        <v>16.88</v>
      </c>
      <c r="E3" s="1">
        <v>19.260000000000002</v>
      </c>
      <c r="F3" s="15">
        <f t="shared" ref="F3:F36" si="0">E3-D3</f>
        <v>2.3800000000000026</v>
      </c>
      <c r="G3" s="1">
        <v>0.64</v>
      </c>
      <c r="H3" s="1">
        <v>0.84</v>
      </c>
    </row>
    <row r="4" spans="1:8" x14ac:dyDescent="0.4">
      <c r="A4" s="6">
        <v>21704164</v>
      </c>
      <c r="B4">
        <v>2529096</v>
      </c>
      <c r="C4" s="3">
        <v>320255</v>
      </c>
      <c r="D4" s="1">
        <v>14.02</v>
      </c>
      <c r="E4" s="1">
        <v>15.36</v>
      </c>
      <c r="F4" s="15">
        <f t="shared" si="0"/>
        <v>1.3399999999999999</v>
      </c>
      <c r="G4" s="1">
        <v>0.54</v>
      </c>
      <c r="H4" s="1">
        <v>0.69</v>
      </c>
    </row>
    <row r="5" spans="1:8" x14ac:dyDescent="0.4">
      <c r="A5" s="6">
        <v>21704164</v>
      </c>
      <c r="B5">
        <v>2529096</v>
      </c>
      <c r="C5" s="3">
        <v>422734</v>
      </c>
      <c r="D5" s="1">
        <v>13.5</v>
      </c>
      <c r="E5" s="1">
        <v>13.62</v>
      </c>
      <c r="F5" s="15">
        <f t="shared" si="0"/>
        <v>0.11999999999999922</v>
      </c>
      <c r="G5" s="1">
        <v>0.53</v>
      </c>
      <c r="H5" s="1">
        <v>0.64</v>
      </c>
    </row>
    <row r="6" spans="1:8" x14ac:dyDescent="0.4">
      <c r="A6" s="6">
        <v>21704164</v>
      </c>
      <c r="B6">
        <v>2529096</v>
      </c>
      <c r="C6" s="3">
        <v>640557</v>
      </c>
      <c r="D6" s="1">
        <v>12.92</v>
      </c>
      <c r="E6" s="1">
        <v>12.7</v>
      </c>
      <c r="F6" s="15">
        <f t="shared" si="0"/>
        <v>-0.22000000000000064</v>
      </c>
      <c r="G6" s="1">
        <v>0.5</v>
      </c>
      <c r="H6" s="1">
        <v>0.6</v>
      </c>
    </row>
    <row r="7" spans="1:8" x14ac:dyDescent="0.4">
      <c r="A7" s="6">
        <v>21704164</v>
      </c>
      <c r="B7">
        <v>2529096</v>
      </c>
      <c r="C7" s="3">
        <v>895876</v>
      </c>
      <c r="D7" s="1">
        <v>12.24</v>
      </c>
      <c r="E7" s="1">
        <v>12.36</v>
      </c>
      <c r="F7" s="15">
        <f t="shared" si="0"/>
        <v>0.11999999999999922</v>
      </c>
      <c r="G7" s="1">
        <v>0.48</v>
      </c>
      <c r="H7" s="1">
        <v>0.59</v>
      </c>
    </row>
    <row r="8" spans="1:8" x14ac:dyDescent="0.4">
      <c r="A8" s="6">
        <v>21704164</v>
      </c>
      <c r="B8">
        <v>2529096</v>
      </c>
      <c r="C8" s="4">
        <v>1281167</v>
      </c>
      <c r="D8" s="8">
        <v>12</v>
      </c>
      <c r="E8" s="8">
        <v>11.44</v>
      </c>
      <c r="F8" s="15">
        <f t="shared" si="0"/>
        <v>-0.5600000000000005</v>
      </c>
      <c r="G8" s="8">
        <v>0.47</v>
      </c>
      <c r="H8" s="8">
        <v>0.53</v>
      </c>
    </row>
    <row r="9" spans="1:8" x14ac:dyDescent="0.4">
      <c r="A9" s="6">
        <v>21704164</v>
      </c>
      <c r="B9" s="6">
        <v>9776584</v>
      </c>
      <c r="C9" s="3">
        <v>64002</v>
      </c>
      <c r="D9" s="3">
        <v>21.24</v>
      </c>
      <c r="E9" s="3">
        <v>22.54</v>
      </c>
      <c r="F9" s="15">
        <f t="shared" si="0"/>
        <v>1.3000000000000007</v>
      </c>
      <c r="G9" s="1">
        <v>0.79</v>
      </c>
      <c r="H9" s="1">
        <v>0.97</v>
      </c>
    </row>
    <row r="10" spans="1:8" x14ac:dyDescent="0.4">
      <c r="A10" s="6">
        <v>21704164</v>
      </c>
      <c r="B10" s="6">
        <v>9776584</v>
      </c>
      <c r="C10" s="3">
        <v>128066</v>
      </c>
      <c r="D10" s="3">
        <v>17.38</v>
      </c>
      <c r="E10" s="3">
        <v>19.260000000000002</v>
      </c>
      <c r="F10" s="15">
        <f t="shared" si="0"/>
        <v>1.8800000000000026</v>
      </c>
      <c r="G10" s="1">
        <v>0.65</v>
      </c>
      <c r="H10" s="1">
        <v>0.84</v>
      </c>
    </row>
    <row r="11" spans="1:8" x14ac:dyDescent="0.4">
      <c r="A11" s="6">
        <v>21704164</v>
      </c>
      <c r="B11" s="6">
        <v>9776584</v>
      </c>
      <c r="C11" s="3">
        <v>320255</v>
      </c>
      <c r="D11" s="3">
        <v>13.2</v>
      </c>
      <c r="E11" s="3">
        <v>15.36</v>
      </c>
      <c r="F11" s="15">
        <f t="shared" si="0"/>
        <v>2.16</v>
      </c>
      <c r="G11" s="1">
        <v>0.5</v>
      </c>
      <c r="H11" s="1">
        <v>0.69</v>
      </c>
    </row>
    <row r="12" spans="1:8" x14ac:dyDescent="0.4">
      <c r="A12" s="6">
        <v>21704164</v>
      </c>
      <c r="B12" s="6">
        <v>9776584</v>
      </c>
      <c r="C12" s="3">
        <v>422734</v>
      </c>
      <c r="D12" s="3">
        <v>12.02</v>
      </c>
      <c r="E12" s="3">
        <v>13.62</v>
      </c>
      <c r="F12" s="15">
        <f t="shared" si="0"/>
        <v>1.5999999999999996</v>
      </c>
      <c r="G12" s="1">
        <v>0.48</v>
      </c>
      <c r="H12" s="1">
        <v>0.64</v>
      </c>
    </row>
    <row r="13" spans="1:8" x14ac:dyDescent="0.4">
      <c r="A13" s="6">
        <v>21704164</v>
      </c>
      <c r="B13" s="6">
        <v>9776584</v>
      </c>
      <c r="C13" s="3">
        <v>640557</v>
      </c>
      <c r="D13" s="3">
        <v>11.8</v>
      </c>
      <c r="E13" s="3">
        <v>12.7</v>
      </c>
      <c r="F13" s="15">
        <f t="shared" si="0"/>
        <v>0.89999999999999858</v>
      </c>
      <c r="G13" s="1">
        <v>0.45</v>
      </c>
      <c r="H13" s="1">
        <v>0.6</v>
      </c>
    </row>
    <row r="14" spans="1:8" x14ac:dyDescent="0.4">
      <c r="A14" s="6">
        <v>21704164</v>
      </c>
      <c r="B14" s="6">
        <v>9776584</v>
      </c>
      <c r="C14" s="3">
        <v>895876</v>
      </c>
      <c r="D14" s="3">
        <v>11.36</v>
      </c>
      <c r="E14" s="3">
        <v>12.36</v>
      </c>
      <c r="F14" s="15">
        <f t="shared" si="0"/>
        <v>1</v>
      </c>
      <c r="G14" s="1">
        <v>0.44</v>
      </c>
      <c r="H14" s="1">
        <v>0.59</v>
      </c>
    </row>
    <row r="15" spans="1:8" x14ac:dyDescent="0.4">
      <c r="A15" s="6">
        <v>21704164</v>
      </c>
      <c r="B15" s="6">
        <v>9776584</v>
      </c>
      <c r="C15" s="4">
        <v>1281167</v>
      </c>
      <c r="D15" s="4">
        <v>10.88</v>
      </c>
      <c r="E15" s="3">
        <v>11.44</v>
      </c>
      <c r="F15" s="15">
        <f t="shared" si="0"/>
        <v>0.55999999999999872</v>
      </c>
      <c r="G15" s="9">
        <v>0.43</v>
      </c>
      <c r="H15" s="8">
        <v>0.53</v>
      </c>
    </row>
    <row r="16" spans="1:8" x14ac:dyDescent="0.4">
      <c r="A16" s="6">
        <v>38376036</v>
      </c>
      <c r="B16" s="1">
        <v>2529096</v>
      </c>
      <c r="C16" s="3">
        <v>64002</v>
      </c>
      <c r="D16" s="1">
        <v>19.52</v>
      </c>
      <c r="E16" s="1">
        <v>21.62</v>
      </c>
      <c r="F16" s="15">
        <f t="shared" si="0"/>
        <v>2.1000000000000014</v>
      </c>
      <c r="G16" s="1">
        <v>0.73</v>
      </c>
      <c r="H16" s="1">
        <v>0.94</v>
      </c>
    </row>
    <row r="17" spans="1:8" x14ac:dyDescent="0.4">
      <c r="A17" s="6">
        <v>38376036</v>
      </c>
      <c r="B17" s="1">
        <v>2529096</v>
      </c>
      <c r="C17" s="3">
        <v>128066</v>
      </c>
      <c r="D17" s="1">
        <v>16.5</v>
      </c>
      <c r="E17" s="1">
        <v>18.62</v>
      </c>
      <c r="F17" s="15">
        <f t="shared" si="0"/>
        <v>2.120000000000001</v>
      </c>
      <c r="G17" s="1">
        <v>0.62</v>
      </c>
      <c r="H17" s="1">
        <v>0.84</v>
      </c>
    </row>
    <row r="18" spans="1:8" x14ac:dyDescent="0.4">
      <c r="A18" s="6">
        <v>38376036</v>
      </c>
      <c r="B18" s="1">
        <v>2529096</v>
      </c>
      <c r="C18" s="3">
        <v>320255</v>
      </c>
      <c r="D18" s="1">
        <v>13.74</v>
      </c>
      <c r="E18" s="1">
        <v>15.2</v>
      </c>
      <c r="F18" s="15">
        <f t="shared" si="0"/>
        <v>1.4599999999999991</v>
      </c>
      <c r="G18" s="1">
        <v>0.55000000000000004</v>
      </c>
      <c r="H18" s="1">
        <v>0.74</v>
      </c>
    </row>
    <row r="19" spans="1:8" x14ac:dyDescent="0.4">
      <c r="A19" s="6">
        <v>38376036</v>
      </c>
      <c r="B19" s="1">
        <v>2529096</v>
      </c>
      <c r="C19" s="3">
        <v>422734</v>
      </c>
      <c r="D19" s="1">
        <v>13.46</v>
      </c>
      <c r="E19" s="1">
        <v>14.86</v>
      </c>
      <c r="F19" s="15">
        <f t="shared" si="0"/>
        <v>1.3999999999999986</v>
      </c>
      <c r="G19" s="1">
        <v>0.53</v>
      </c>
      <c r="H19" s="1">
        <v>0.73</v>
      </c>
    </row>
    <row r="20" spans="1:8" x14ac:dyDescent="0.4">
      <c r="A20" s="6">
        <v>38376036</v>
      </c>
      <c r="B20" s="1">
        <v>2529096</v>
      </c>
      <c r="C20" s="3">
        <v>640557</v>
      </c>
      <c r="D20" s="1">
        <v>13.06</v>
      </c>
      <c r="E20" s="1">
        <v>13.32</v>
      </c>
      <c r="F20" s="15">
        <f t="shared" si="0"/>
        <v>0.25999999999999979</v>
      </c>
      <c r="G20" s="1">
        <v>0.51</v>
      </c>
      <c r="H20" s="1">
        <v>0.67</v>
      </c>
    </row>
    <row r="21" spans="1:8" x14ac:dyDescent="0.4">
      <c r="A21" s="6">
        <v>38376036</v>
      </c>
      <c r="B21" s="1">
        <v>2529096</v>
      </c>
      <c r="C21" s="3">
        <v>895876</v>
      </c>
      <c r="D21" s="1">
        <v>12.1</v>
      </c>
      <c r="E21" s="1">
        <v>12.26</v>
      </c>
      <c r="F21" s="15">
        <f t="shared" si="0"/>
        <v>0.16000000000000014</v>
      </c>
      <c r="G21" s="1">
        <v>0.48</v>
      </c>
      <c r="H21" s="1">
        <v>0.62</v>
      </c>
    </row>
    <row r="22" spans="1:8" x14ac:dyDescent="0.4">
      <c r="A22" s="6">
        <v>38376036</v>
      </c>
      <c r="B22" s="1">
        <v>2529096</v>
      </c>
      <c r="C22" s="4">
        <v>1281167</v>
      </c>
      <c r="D22" s="8">
        <v>11.72</v>
      </c>
      <c r="E22" s="8">
        <v>11.02</v>
      </c>
      <c r="F22" s="15">
        <f t="shared" si="0"/>
        <v>-0.70000000000000107</v>
      </c>
      <c r="G22" s="8">
        <v>0.46</v>
      </c>
      <c r="H22" s="8">
        <v>0.48</v>
      </c>
    </row>
    <row r="23" spans="1:8" x14ac:dyDescent="0.4">
      <c r="A23" s="6">
        <v>38376036</v>
      </c>
      <c r="B23">
        <v>9776584</v>
      </c>
      <c r="C23" s="3">
        <v>64002</v>
      </c>
      <c r="D23" s="1">
        <v>19.68</v>
      </c>
      <c r="E23" s="1">
        <v>21.62</v>
      </c>
      <c r="F23" s="15">
        <f t="shared" si="0"/>
        <v>1.9400000000000013</v>
      </c>
      <c r="G23" s="1">
        <v>0.75</v>
      </c>
      <c r="H23" s="1">
        <v>0.94</v>
      </c>
    </row>
    <row r="24" spans="1:8" x14ac:dyDescent="0.4">
      <c r="A24" s="6">
        <v>38376036</v>
      </c>
      <c r="B24">
        <v>9776584</v>
      </c>
      <c r="C24" s="3">
        <v>128066</v>
      </c>
      <c r="D24" s="1">
        <v>16.559999999999999</v>
      </c>
      <c r="E24" s="1">
        <v>18.62</v>
      </c>
      <c r="F24" s="15">
        <f t="shared" si="0"/>
        <v>2.0600000000000023</v>
      </c>
      <c r="G24" s="1">
        <v>0.63</v>
      </c>
      <c r="H24" s="1">
        <v>0.84</v>
      </c>
    </row>
    <row r="25" spans="1:8" x14ac:dyDescent="0.4">
      <c r="A25" s="6">
        <v>38376036</v>
      </c>
      <c r="B25">
        <v>9776584</v>
      </c>
      <c r="C25" s="3">
        <v>320255</v>
      </c>
      <c r="D25" s="1">
        <v>12.82</v>
      </c>
      <c r="E25" s="1">
        <v>15.2</v>
      </c>
      <c r="F25" s="15">
        <f t="shared" si="0"/>
        <v>2.379999999999999</v>
      </c>
      <c r="G25" s="1">
        <v>0.5</v>
      </c>
      <c r="H25" s="1">
        <v>0.74</v>
      </c>
    </row>
    <row r="26" spans="1:8" x14ac:dyDescent="0.4">
      <c r="A26" s="6">
        <v>38376036</v>
      </c>
      <c r="B26">
        <v>9776584</v>
      </c>
      <c r="C26" s="3">
        <v>422734</v>
      </c>
      <c r="D26" s="1">
        <v>12.48</v>
      </c>
      <c r="E26" s="1">
        <v>14.86</v>
      </c>
      <c r="F26" s="15">
        <f t="shared" si="0"/>
        <v>2.379999999999999</v>
      </c>
      <c r="G26" s="1">
        <v>0.48</v>
      </c>
      <c r="H26" s="1">
        <v>0.73</v>
      </c>
    </row>
    <row r="27" spans="1:8" x14ac:dyDescent="0.4">
      <c r="A27" s="6">
        <v>38376036</v>
      </c>
      <c r="B27">
        <v>9776584</v>
      </c>
      <c r="C27" s="3">
        <v>640557</v>
      </c>
      <c r="D27" s="1">
        <v>11.76</v>
      </c>
      <c r="E27" s="1">
        <v>13.32</v>
      </c>
      <c r="F27" s="15">
        <f t="shared" si="0"/>
        <v>1.5600000000000005</v>
      </c>
      <c r="G27" s="1">
        <v>0.47</v>
      </c>
      <c r="H27" s="1">
        <v>0.67</v>
      </c>
    </row>
    <row r="28" spans="1:8" x14ac:dyDescent="0.4">
      <c r="A28" s="6">
        <v>38376036</v>
      </c>
      <c r="B28">
        <v>9776584</v>
      </c>
      <c r="C28" s="3">
        <v>895876</v>
      </c>
      <c r="D28" s="1">
        <v>11.26</v>
      </c>
      <c r="E28" s="1">
        <v>12.26</v>
      </c>
      <c r="F28" s="15">
        <f t="shared" si="0"/>
        <v>1</v>
      </c>
      <c r="G28" s="1">
        <v>0.44</v>
      </c>
      <c r="H28" s="1">
        <v>0.62</v>
      </c>
    </row>
    <row r="29" spans="1:8" x14ac:dyDescent="0.4">
      <c r="A29" s="6">
        <v>38376036</v>
      </c>
      <c r="B29">
        <v>9776584</v>
      </c>
      <c r="C29" s="4">
        <v>1281167</v>
      </c>
      <c r="D29" s="9">
        <v>10.78</v>
      </c>
      <c r="E29" s="8">
        <v>11.02</v>
      </c>
      <c r="F29" s="15">
        <f t="shared" si="0"/>
        <v>0.24000000000000021</v>
      </c>
      <c r="G29" s="9">
        <v>0.43</v>
      </c>
      <c r="H29" s="8">
        <v>0.48</v>
      </c>
    </row>
    <row r="30" spans="1:8" x14ac:dyDescent="0.4">
      <c r="A30" s="6">
        <v>38376036</v>
      </c>
      <c r="B30" s="7">
        <v>21704164</v>
      </c>
      <c r="C30" s="3">
        <v>64002</v>
      </c>
      <c r="D30" s="3">
        <v>21.04</v>
      </c>
      <c r="E30" s="3">
        <v>21.62</v>
      </c>
      <c r="F30" s="15">
        <f t="shared" si="0"/>
        <v>0.58000000000000185</v>
      </c>
      <c r="G30">
        <v>0.77</v>
      </c>
      <c r="H30" s="1">
        <v>0.94</v>
      </c>
    </row>
    <row r="31" spans="1:8" x14ac:dyDescent="0.4">
      <c r="A31" s="6">
        <v>38376036</v>
      </c>
      <c r="B31" s="7">
        <v>21704164</v>
      </c>
      <c r="C31" s="3">
        <v>128066</v>
      </c>
      <c r="D31" s="3">
        <v>17.559999999999999</v>
      </c>
      <c r="E31" s="3">
        <v>18.62</v>
      </c>
      <c r="F31" s="15">
        <f t="shared" si="0"/>
        <v>1.0600000000000023</v>
      </c>
      <c r="G31">
        <v>0.66</v>
      </c>
      <c r="H31" s="1">
        <v>0.84</v>
      </c>
    </row>
    <row r="32" spans="1:8" x14ac:dyDescent="0.4">
      <c r="A32" s="6">
        <v>38376036</v>
      </c>
      <c r="B32" s="7">
        <v>21704164</v>
      </c>
      <c r="C32" s="3">
        <v>320255</v>
      </c>
      <c r="D32" s="3">
        <v>13.2</v>
      </c>
      <c r="E32" s="3">
        <v>15.2</v>
      </c>
      <c r="F32" s="15">
        <f t="shared" si="0"/>
        <v>2</v>
      </c>
      <c r="G32">
        <v>0.55000000000000004</v>
      </c>
      <c r="H32" s="1">
        <v>0.74</v>
      </c>
    </row>
    <row r="33" spans="1:8" x14ac:dyDescent="0.4">
      <c r="A33" s="6">
        <v>38376036</v>
      </c>
      <c r="B33" s="7">
        <v>21704164</v>
      </c>
      <c r="C33" s="3">
        <v>422734</v>
      </c>
      <c r="D33" s="3">
        <v>13.08</v>
      </c>
      <c r="E33" s="3">
        <v>14.86</v>
      </c>
      <c r="F33" s="15">
        <f t="shared" si="0"/>
        <v>1.7799999999999994</v>
      </c>
      <c r="G33">
        <v>0.53</v>
      </c>
      <c r="H33" s="1">
        <v>0.73</v>
      </c>
    </row>
    <row r="34" spans="1:8" x14ac:dyDescent="0.4">
      <c r="A34" s="6">
        <v>38376036</v>
      </c>
      <c r="B34" s="7">
        <v>21704164</v>
      </c>
      <c r="C34" s="3">
        <v>640557</v>
      </c>
      <c r="D34" s="3">
        <v>12.14</v>
      </c>
      <c r="E34" s="3">
        <v>13.32</v>
      </c>
      <c r="F34" s="15">
        <f t="shared" si="0"/>
        <v>1.1799999999999997</v>
      </c>
      <c r="G34">
        <v>0.5</v>
      </c>
      <c r="H34" s="1">
        <v>0.67</v>
      </c>
    </row>
    <row r="35" spans="1:8" x14ac:dyDescent="0.4">
      <c r="A35" s="6">
        <v>38376036</v>
      </c>
      <c r="B35" s="7">
        <v>21704164</v>
      </c>
      <c r="C35" s="3">
        <v>895876</v>
      </c>
      <c r="D35" s="3">
        <v>11.78</v>
      </c>
      <c r="E35" s="3">
        <v>12.26</v>
      </c>
      <c r="F35" s="15">
        <f t="shared" si="0"/>
        <v>0.48000000000000043</v>
      </c>
      <c r="G35">
        <v>0.46</v>
      </c>
      <c r="H35" s="1">
        <v>0.62</v>
      </c>
    </row>
    <row r="36" spans="1:8" x14ac:dyDescent="0.4">
      <c r="A36" s="6">
        <v>38376036</v>
      </c>
      <c r="B36" s="7">
        <v>21704164</v>
      </c>
      <c r="C36" s="4">
        <v>1281167</v>
      </c>
      <c r="D36" s="3">
        <v>11.02</v>
      </c>
      <c r="E36" s="3">
        <v>11.03</v>
      </c>
      <c r="F36" s="15">
        <f t="shared" si="0"/>
        <v>9.9999999999997868E-3</v>
      </c>
      <c r="G36">
        <v>0.44</v>
      </c>
      <c r="H36" s="8">
        <v>0.48</v>
      </c>
    </row>
  </sheetData>
  <phoneticPr fontId="1" type="noConversion"/>
  <conditionalFormatting sqref="F1:F1048576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904D-D70D-49B5-89A2-0AC5C38C5F66}">
  <dimension ref="A1:H36"/>
  <sheetViews>
    <sheetView tabSelected="1" zoomScaleNormal="100" workbookViewId="0">
      <selection activeCell="J18" sqref="J18"/>
    </sheetView>
  </sheetViews>
  <sheetFormatPr defaultRowHeight="13.9" x14ac:dyDescent="0.4"/>
  <cols>
    <col min="2" max="2" width="14.59765625" customWidth="1"/>
    <col min="3" max="3" width="9.06640625" customWidth="1"/>
  </cols>
  <sheetData>
    <row r="1" spans="1:8" x14ac:dyDescent="0.4">
      <c r="A1" t="s">
        <v>1</v>
      </c>
      <c r="B1" t="s">
        <v>2</v>
      </c>
      <c r="C1" t="s">
        <v>0</v>
      </c>
      <c r="D1" s="5" t="s">
        <v>3</v>
      </c>
      <c r="E1" s="5" t="s">
        <v>5</v>
      </c>
      <c r="F1" s="5" t="s">
        <v>7</v>
      </c>
      <c r="G1" s="10" t="s">
        <v>4</v>
      </c>
      <c r="H1" s="10" t="s">
        <v>6</v>
      </c>
    </row>
    <row r="2" spans="1:8" x14ac:dyDescent="0.4">
      <c r="A2" s="6">
        <v>21704164</v>
      </c>
      <c r="B2">
        <v>2529096</v>
      </c>
      <c r="C2" s="3">
        <v>64002</v>
      </c>
      <c r="D2" s="1">
        <v>37.729999999999997</v>
      </c>
      <c r="E2" s="1">
        <v>42.67</v>
      </c>
      <c r="F2" s="3">
        <f>E2-D2</f>
        <v>4.9400000000000048</v>
      </c>
      <c r="G2" s="1">
        <v>1.53</v>
      </c>
      <c r="H2" s="1">
        <v>1.88</v>
      </c>
    </row>
    <row r="3" spans="1:8" x14ac:dyDescent="0.4">
      <c r="A3" s="6">
        <v>21704164</v>
      </c>
      <c r="B3">
        <v>2529096</v>
      </c>
      <c r="C3" s="3">
        <v>128066</v>
      </c>
      <c r="D3" s="1">
        <v>32.659999999999997</v>
      </c>
      <c r="E3" s="1">
        <v>36.71</v>
      </c>
      <c r="F3" s="3">
        <f t="shared" ref="F3:F36" si="0">E3-D3</f>
        <v>4.0500000000000043</v>
      </c>
      <c r="G3" s="1">
        <v>1.33</v>
      </c>
      <c r="H3" s="1">
        <v>1.68</v>
      </c>
    </row>
    <row r="4" spans="1:8" x14ac:dyDescent="0.4">
      <c r="A4" s="6">
        <v>21704164</v>
      </c>
      <c r="B4">
        <v>2529096</v>
      </c>
      <c r="C4" s="3">
        <v>320255</v>
      </c>
      <c r="D4" s="1">
        <v>27.52</v>
      </c>
      <c r="E4" s="1">
        <v>28.59</v>
      </c>
      <c r="F4" s="3">
        <f t="shared" si="0"/>
        <v>1.0700000000000003</v>
      </c>
      <c r="G4" s="1">
        <v>1.1200000000000001</v>
      </c>
      <c r="H4" s="1">
        <v>1.35</v>
      </c>
    </row>
    <row r="5" spans="1:8" x14ac:dyDescent="0.4">
      <c r="A5" s="6">
        <v>21704164</v>
      </c>
      <c r="B5">
        <v>2529096</v>
      </c>
      <c r="C5" s="3">
        <v>422734</v>
      </c>
      <c r="D5" s="1">
        <v>25.54</v>
      </c>
      <c r="E5" s="1">
        <v>25.58</v>
      </c>
      <c r="F5" s="3">
        <f t="shared" si="0"/>
        <v>3.9999999999999147E-2</v>
      </c>
      <c r="G5" s="1">
        <v>1.05</v>
      </c>
      <c r="H5" s="1">
        <v>1.19</v>
      </c>
    </row>
    <row r="6" spans="1:8" x14ac:dyDescent="0.4">
      <c r="A6" s="6">
        <v>21704164</v>
      </c>
      <c r="B6">
        <v>2529096</v>
      </c>
      <c r="C6" s="3">
        <v>640557</v>
      </c>
      <c r="D6" s="1">
        <v>24.82</v>
      </c>
      <c r="E6" s="1">
        <v>23.64</v>
      </c>
      <c r="F6" s="3">
        <f t="shared" si="0"/>
        <v>-1.1799999999999997</v>
      </c>
      <c r="G6" s="1">
        <v>0.99</v>
      </c>
      <c r="H6" s="1">
        <v>1.1100000000000001</v>
      </c>
    </row>
    <row r="7" spans="1:8" x14ac:dyDescent="0.4">
      <c r="A7" s="6">
        <v>21704164</v>
      </c>
      <c r="B7">
        <v>2529096</v>
      </c>
      <c r="C7" s="3">
        <v>895876</v>
      </c>
      <c r="D7" s="1">
        <v>23.81</v>
      </c>
      <c r="E7" s="1">
        <v>21.84</v>
      </c>
      <c r="F7" s="3">
        <f t="shared" si="0"/>
        <v>-1.9699999999999989</v>
      </c>
      <c r="G7" s="1">
        <v>0.97</v>
      </c>
      <c r="H7" s="1">
        <v>1.04</v>
      </c>
    </row>
    <row r="8" spans="1:8" x14ac:dyDescent="0.4">
      <c r="A8" s="6">
        <v>21704164</v>
      </c>
      <c r="B8">
        <v>2529096</v>
      </c>
      <c r="C8" s="4">
        <v>1281167</v>
      </c>
      <c r="D8" s="8">
        <v>22.92</v>
      </c>
      <c r="E8" s="8">
        <v>20.23</v>
      </c>
      <c r="F8" s="3">
        <f t="shared" si="0"/>
        <v>-2.6900000000000013</v>
      </c>
      <c r="G8" s="8">
        <v>0.93</v>
      </c>
      <c r="H8" s="8">
        <v>0.96</v>
      </c>
    </row>
    <row r="9" spans="1:8" x14ac:dyDescent="0.4">
      <c r="A9" s="6">
        <v>21704164</v>
      </c>
      <c r="B9" s="6">
        <v>9776584</v>
      </c>
      <c r="C9" s="3">
        <v>64002</v>
      </c>
      <c r="D9" s="1">
        <v>39.56</v>
      </c>
      <c r="E9" s="1">
        <v>42.67</v>
      </c>
      <c r="F9" s="3">
        <f t="shared" si="0"/>
        <v>3.1099999999999994</v>
      </c>
      <c r="G9" s="1">
        <v>1.63</v>
      </c>
      <c r="H9" s="1">
        <v>1.88</v>
      </c>
    </row>
    <row r="10" spans="1:8" x14ac:dyDescent="0.4">
      <c r="A10" s="6">
        <v>21704164</v>
      </c>
      <c r="B10" s="6">
        <v>9776584</v>
      </c>
      <c r="C10" s="3">
        <v>128066</v>
      </c>
      <c r="D10" s="1">
        <v>33.67</v>
      </c>
      <c r="E10" s="1">
        <v>36.71</v>
      </c>
      <c r="F10" s="3">
        <f t="shared" si="0"/>
        <v>3.0399999999999991</v>
      </c>
      <c r="G10" s="1">
        <v>1.4</v>
      </c>
      <c r="H10" s="1">
        <v>1.68</v>
      </c>
    </row>
    <row r="11" spans="1:8" x14ac:dyDescent="0.4">
      <c r="A11" s="6">
        <v>21704164</v>
      </c>
      <c r="B11" s="6">
        <v>9776584</v>
      </c>
      <c r="C11" s="3">
        <v>320255</v>
      </c>
      <c r="D11" s="1">
        <v>25.42</v>
      </c>
      <c r="E11" s="1">
        <v>28.59</v>
      </c>
      <c r="F11" s="3">
        <f t="shared" si="0"/>
        <v>3.1699999999999982</v>
      </c>
      <c r="G11" s="1">
        <v>1.05</v>
      </c>
      <c r="H11" s="1">
        <v>1.35</v>
      </c>
    </row>
    <row r="12" spans="1:8" x14ac:dyDescent="0.4">
      <c r="A12" s="6">
        <v>21704164</v>
      </c>
      <c r="B12" s="6">
        <v>9776584</v>
      </c>
      <c r="C12" s="3">
        <v>422734</v>
      </c>
      <c r="D12" s="1">
        <v>23.12</v>
      </c>
      <c r="E12" s="1">
        <v>25.58</v>
      </c>
      <c r="F12" s="3">
        <f t="shared" si="0"/>
        <v>2.4599999999999973</v>
      </c>
      <c r="G12" s="1">
        <v>0.96</v>
      </c>
      <c r="H12" s="1">
        <v>1.19</v>
      </c>
    </row>
    <row r="13" spans="1:8" x14ac:dyDescent="0.4">
      <c r="A13" s="6">
        <v>21704164</v>
      </c>
      <c r="B13" s="6">
        <v>9776584</v>
      </c>
      <c r="C13" s="3">
        <v>640557</v>
      </c>
      <c r="D13" s="1">
        <v>21.53</v>
      </c>
      <c r="E13" s="1">
        <v>23.64</v>
      </c>
      <c r="F13" s="3">
        <f t="shared" si="0"/>
        <v>2.1099999999999994</v>
      </c>
      <c r="G13" s="1">
        <v>0.89</v>
      </c>
      <c r="H13" s="1">
        <v>1.1100000000000001</v>
      </c>
    </row>
    <row r="14" spans="1:8" x14ac:dyDescent="0.4">
      <c r="A14" s="6">
        <v>21704164</v>
      </c>
      <c r="B14" s="6">
        <v>9776584</v>
      </c>
      <c r="C14" s="3">
        <v>895876</v>
      </c>
      <c r="D14" s="1">
        <v>20.62</v>
      </c>
      <c r="E14" s="1">
        <v>21.84</v>
      </c>
      <c r="F14" s="3">
        <f t="shared" si="0"/>
        <v>1.2199999999999989</v>
      </c>
      <c r="G14" s="1">
        <v>0.84</v>
      </c>
      <c r="H14" s="1">
        <v>1.04</v>
      </c>
    </row>
    <row r="15" spans="1:8" x14ac:dyDescent="0.4">
      <c r="A15" s="6">
        <v>21704164</v>
      </c>
      <c r="B15" s="6">
        <v>9776584</v>
      </c>
      <c r="C15" s="4">
        <v>1281167</v>
      </c>
      <c r="D15" s="9">
        <v>19.34</v>
      </c>
      <c r="E15" s="8">
        <v>20.23</v>
      </c>
      <c r="F15" s="3">
        <f t="shared" si="0"/>
        <v>0.89000000000000057</v>
      </c>
      <c r="G15" s="9">
        <v>0.8</v>
      </c>
      <c r="H15" s="8">
        <v>0.96</v>
      </c>
    </row>
    <row r="16" spans="1:8" x14ac:dyDescent="0.4">
      <c r="A16" s="6">
        <v>38376036</v>
      </c>
      <c r="B16">
        <v>2529096</v>
      </c>
      <c r="C16" s="3">
        <v>64002</v>
      </c>
      <c r="D16" s="1">
        <v>36.57</v>
      </c>
      <c r="E16" s="1">
        <v>42.36</v>
      </c>
      <c r="F16" s="3">
        <f t="shared" si="0"/>
        <v>5.7899999999999991</v>
      </c>
      <c r="G16" s="1">
        <v>1.49</v>
      </c>
      <c r="H16" s="1">
        <v>1.91</v>
      </c>
    </row>
    <row r="17" spans="1:8" x14ac:dyDescent="0.4">
      <c r="A17" s="6">
        <v>38376036</v>
      </c>
      <c r="B17">
        <v>2529096</v>
      </c>
      <c r="C17" s="3">
        <v>128066</v>
      </c>
      <c r="D17" s="1">
        <v>31.39</v>
      </c>
      <c r="E17" s="1">
        <v>36.700000000000003</v>
      </c>
      <c r="F17" s="3">
        <f t="shared" si="0"/>
        <v>5.3100000000000023</v>
      </c>
      <c r="G17" s="1">
        <v>1.29</v>
      </c>
      <c r="H17" s="1">
        <v>1.72</v>
      </c>
    </row>
    <row r="18" spans="1:8" x14ac:dyDescent="0.4">
      <c r="A18" s="6">
        <v>38376036</v>
      </c>
      <c r="B18">
        <v>2529096</v>
      </c>
      <c r="C18" s="3">
        <v>320255</v>
      </c>
      <c r="D18" s="1">
        <v>26.84</v>
      </c>
      <c r="E18" s="1">
        <v>28.62</v>
      </c>
      <c r="F18" s="3">
        <f t="shared" si="0"/>
        <v>1.7800000000000011</v>
      </c>
      <c r="G18" s="1">
        <v>1.1000000000000001</v>
      </c>
      <c r="H18" s="1">
        <v>1.38</v>
      </c>
    </row>
    <row r="19" spans="1:8" x14ac:dyDescent="0.4">
      <c r="A19" s="6">
        <v>38376036</v>
      </c>
      <c r="B19">
        <v>2529096</v>
      </c>
      <c r="C19" s="3">
        <v>422734</v>
      </c>
      <c r="D19" s="1">
        <v>25.56</v>
      </c>
      <c r="E19" s="1">
        <v>26.47</v>
      </c>
      <c r="F19" s="3">
        <f t="shared" si="0"/>
        <v>0.91000000000000014</v>
      </c>
      <c r="G19" s="1">
        <v>1.04</v>
      </c>
      <c r="H19" s="1">
        <v>1.27</v>
      </c>
    </row>
    <row r="20" spans="1:8" x14ac:dyDescent="0.4">
      <c r="A20" s="6">
        <v>38376036</v>
      </c>
      <c r="B20">
        <v>2529096</v>
      </c>
      <c r="C20" s="3">
        <v>640557</v>
      </c>
      <c r="D20" s="1">
        <v>23.7</v>
      </c>
      <c r="E20" s="1">
        <v>23.49</v>
      </c>
      <c r="F20" s="3">
        <f t="shared" si="0"/>
        <v>-0.21000000000000085</v>
      </c>
      <c r="G20" s="1">
        <v>0.98</v>
      </c>
      <c r="H20" s="1">
        <v>1.1499999999999999</v>
      </c>
    </row>
    <row r="21" spans="1:8" x14ac:dyDescent="0.4">
      <c r="A21" s="6">
        <v>38376036</v>
      </c>
      <c r="B21">
        <v>2529096</v>
      </c>
      <c r="C21" s="3">
        <v>895876</v>
      </c>
      <c r="D21" s="1">
        <v>22.88</v>
      </c>
      <c r="E21" s="1">
        <v>20.87</v>
      </c>
      <c r="F21" s="3">
        <f t="shared" si="0"/>
        <v>-2.009999999999998</v>
      </c>
      <c r="G21" s="1">
        <v>0.93</v>
      </c>
      <c r="H21" s="1">
        <v>1.01</v>
      </c>
    </row>
    <row r="22" spans="1:8" x14ac:dyDescent="0.4">
      <c r="A22" s="6">
        <v>38376036</v>
      </c>
      <c r="B22">
        <v>2529096</v>
      </c>
      <c r="C22" s="4">
        <v>1281167</v>
      </c>
      <c r="D22" s="8">
        <v>21.56</v>
      </c>
      <c r="E22" s="8">
        <v>19.690000000000001</v>
      </c>
      <c r="F22" s="3">
        <f t="shared" si="0"/>
        <v>-1.8699999999999974</v>
      </c>
      <c r="G22" s="8">
        <v>0.89</v>
      </c>
      <c r="H22" s="8">
        <v>0.96</v>
      </c>
    </row>
    <row r="23" spans="1:8" x14ac:dyDescent="0.4">
      <c r="A23" s="6">
        <v>38376036</v>
      </c>
      <c r="B23" s="6">
        <v>9776584</v>
      </c>
      <c r="C23" s="3">
        <v>64002</v>
      </c>
      <c r="D23" s="1">
        <v>38.64</v>
      </c>
      <c r="E23" s="1">
        <v>42.36</v>
      </c>
      <c r="F23" s="3">
        <f t="shared" si="0"/>
        <v>3.7199999999999989</v>
      </c>
      <c r="G23" s="1">
        <v>1.62</v>
      </c>
      <c r="H23" s="1">
        <v>1.91</v>
      </c>
    </row>
    <row r="24" spans="1:8" x14ac:dyDescent="0.4">
      <c r="A24" s="6">
        <v>38376036</v>
      </c>
      <c r="B24" s="6">
        <v>9776584</v>
      </c>
      <c r="C24" s="3">
        <v>128066</v>
      </c>
      <c r="D24" s="1">
        <v>32.979999999999997</v>
      </c>
      <c r="E24" s="1">
        <v>36.700000000000003</v>
      </c>
      <c r="F24" s="3">
        <f t="shared" si="0"/>
        <v>3.720000000000006</v>
      </c>
      <c r="G24" s="1">
        <v>1.38</v>
      </c>
      <c r="H24" s="1">
        <v>1.72</v>
      </c>
    </row>
    <row r="25" spans="1:8" x14ac:dyDescent="0.4">
      <c r="A25" s="6">
        <v>38376036</v>
      </c>
      <c r="B25" s="6">
        <v>9776584</v>
      </c>
      <c r="C25" s="3">
        <v>320255</v>
      </c>
      <c r="D25" s="1">
        <v>24.4</v>
      </c>
      <c r="E25" s="1">
        <v>28.62</v>
      </c>
      <c r="F25" s="3">
        <f t="shared" si="0"/>
        <v>4.2200000000000024</v>
      </c>
      <c r="G25" s="1">
        <v>1</v>
      </c>
      <c r="H25" s="1">
        <v>1.38</v>
      </c>
    </row>
    <row r="26" spans="1:8" x14ac:dyDescent="0.4">
      <c r="A26" s="6">
        <v>38376036</v>
      </c>
      <c r="B26" s="6">
        <v>9776584</v>
      </c>
      <c r="C26" s="3">
        <v>422734</v>
      </c>
      <c r="D26" s="1">
        <v>22.71</v>
      </c>
      <c r="E26" s="1">
        <v>26.47</v>
      </c>
      <c r="F26" s="3">
        <f t="shared" si="0"/>
        <v>3.759999999999998</v>
      </c>
      <c r="G26" s="1">
        <v>0.94</v>
      </c>
      <c r="H26" s="1">
        <v>1.27</v>
      </c>
    </row>
    <row r="27" spans="1:8" x14ac:dyDescent="0.4">
      <c r="A27" s="6">
        <v>38376036</v>
      </c>
      <c r="B27" s="6">
        <v>9776584</v>
      </c>
      <c r="C27" s="3">
        <v>640557</v>
      </c>
      <c r="D27" s="1">
        <v>20.65</v>
      </c>
      <c r="E27" s="1">
        <v>23.49</v>
      </c>
      <c r="F27" s="3">
        <f t="shared" si="0"/>
        <v>2.84</v>
      </c>
      <c r="G27" s="1">
        <v>0.86</v>
      </c>
      <c r="H27" s="1">
        <v>1.1499999999999999</v>
      </c>
    </row>
    <row r="28" spans="1:8" x14ac:dyDescent="0.4">
      <c r="A28" s="6">
        <v>38376036</v>
      </c>
      <c r="B28" s="6">
        <v>9776584</v>
      </c>
      <c r="C28" s="3">
        <v>895876</v>
      </c>
      <c r="D28" s="1">
        <v>19.329999999999998</v>
      </c>
      <c r="E28" s="1">
        <v>20.87</v>
      </c>
      <c r="F28" s="3">
        <f t="shared" si="0"/>
        <v>1.5400000000000027</v>
      </c>
      <c r="G28" s="1">
        <v>0.8</v>
      </c>
      <c r="H28" s="1">
        <v>1.01</v>
      </c>
    </row>
    <row r="29" spans="1:8" x14ac:dyDescent="0.4">
      <c r="A29" s="6">
        <v>38376036</v>
      </c>
      <c r="B29" s="6">
        <v>9776584</v>
      </c>
      <c r="C29" s="4">
        <v>1281167</v>
      </c>
      <c r="D29" s="9">
        <v>18.850000000000001</v>
      </c>
      <c r="E29" s="8">
        <v>19.690000000000001</v>
      </c>
      <c r="F29" s="3">
        <f t="shared" si="0"/>
        <v>0.83999999999999986</v>
      </c>
      <c r="G29" s="9">
        <v>0.77</v>
      </c>
      <c r="H29" s="8">
        <v>0.96</v>
      </c>
    </row>
    <row r="30" spans="1:8" x14ac:dyDescent="0.4">
      <c r="A30" s="6">
        <v>38376036</v>
      </c>
      <c r="B30" s="6">
        <v>21704164</v>
      </c>
      <c r="C30" s="3">
        <v>64002</v>
      </c>
      <c r="D30">
        <v>40.090000000000003</v>
      </c>
      <c r="E30" s="1">
        <v>42.36</v>
      </c>
      <c r="F30" s="3">
        <f t="shared" si="0"/>
        <v>2.269999999999996</v>
      </c>
      <c r="G30">
        <v>1.67</v>
      </c>
      <c r="H30" s="1">
        <v>1.91</v>
      </c>
    </row>
    <row r="31" spans="1:8" x14ac:dyDescent="0.4">
      <c r="A31" s="6">
        <v>38376036</v>
      </c>
      <c r="B31" s="6">
        <v>21704164</v>
      </c>
      <c r="C31" s="3">
        <v>128066</v>
      </c>
      <c r="D31">
        <v>34.32</v>
      </c>
      <c r="E31" s="1">
        <v>36.700000000000003</v>
      </c>
      <c r="F31" s="3">
        <f t="shared" si="0"/>
        <v>2.3800000000000026</v>
      </c>
      <c r="G31">
        <v>1.46</v>
      </c>
      <c r="H31" s="1">
        <v>1.72</v>
      </c>
    </row>
    <row r="32" spans="1:8" x14ac:dyDescent="0.4">
      <c r="A32" s="6">
        <v>38376036</v>
      </c>
      <c r="B32" s="6">
        <v>21704164</v>
      </c>
      <c r="C32" s="3">
        <v>320255</v>
      </c>
      <c r="D32">
        <v>25.43</v>
      </c>
      <c r="E32" s="1">
        <v>28.62</v>
      </c>
      <c r="F32" s="3">
        <f t="shared" si="0"/>
        <v>3.1900000000000013</v>
      </c>
      <c r="G32">
        <v>1.08</v>
      </c>
      <c r="H32" s="1">
        <v>1.38</v>
      </c>
    </row>
    <row r="33" spans="1:8" x14ac:dyDescent="0.4">
      <c r="A33" s="6">
        <v>38376036</v>
      </c>
      <c r="B33" s="6">
        <v>21704164</v>
      </c>
      <c r="C33" s="3">
        <v>422734</v>
      </c>
      <c r="D33">
        <v>24.01</v>
      </c>
      <c r="E33" s="1">
        <v>26.47</v>
      </c>
      <c r="F33" s="3">
        <f t="shared" si="0"/>
        <v>2.4599999999999973</v>
      </c>
      <c r="G33">
        <v>1.01</v>
      </c>
      <c r="H33" s="1">
        <v>1.27</v>
      </c>
    </row>
    <row r="34" spans="1:8" x14ac:dyDescent="0.4">
      <c r="A34" s="6">
        <v>38376036</v>
      </c>
      <c r="B34" s="6">
        <v>21704164</v>
      </c>
      <c r="C34" s="3">
        <v>640557</v>
      </c>
      <c r="D34">
        <v>21.32</v>
      </c>
      <c r="E34" s="1">
        <v>23.49</v>
      </c>
      <c r="F34" s="3">
        <f t="shared" si="0"/>
        <v>2.1699999999999982</v>
      </c>
      <c r="G34">
        <v>0.91</v>
      </c>
      <c r="H34" s="1">
        <v>1.1499999999999999</v>
      </c>
    </row>
    <row r="35" spans="1:8" x14ac:dyDescent="0.4">
      <c r="A35" s="6">
        <v>38376036</v>
      </c>
      <c r="B35" s="6">
        <v>21704164</v>
      </c>
      <c r="C35" s="3">
        <v>895876</v>
      </c>
      <c r="D35">
        <v>19.87</v>
      </c>
      <c r="E35" s="1">
        <v>20.87</v>
      </c>
      <c r="F35" s="3">
        <f t="shared" si="0"/>
        <v>1</v>
      </c>
      <c r="G35">
        <v>0.84</v>
      </c>
      <c r="H35" s="1">
        <v>1.01</v>
      </c>
    </row>
    <row r="36" spans="1:8" x14ac:dyDescent="0.4">
      <c r="A36" s="6">
        <v>38376036</v>
      </c>
      <c r="B36" s="6">
        <v>21704164</v>
      </c>
      <c r="C36" s="4">
        <v>1281167</v>
      </c>
      <c r="D36">
        <v>19.13</v>
      </c>
      <c r="E36" s="8">
        <v>19.690000000000001</v>
      </c>
      <c r="F36" s="3">
        <f t="shared" si="0"/>
        <v>0.56000000000000227</v>
      </c>
      <c r="G36">
        <v>0.78</v>
      </c>
      <c r="H36" s="8">
        <v>0.96</v>
      </c>
    </row>
  </sheetData>
  <phoneticPr fontId="1" type="noConversion"/>
  <conditionalFormatting sqref="F1:F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BB18-2F2B-4282-9A1D-1233CE84E4FF}">
  <dimension ref="A1:M43"/>
  <sheetViews>
    <sheetView zoomScale="70" zoomScaleNormal="70" workbookViewId="0">
      <selection activeCell="B2" sqref="B2:B22"/>
    </sheetView>
  </sheetViews>
  <sheetFormatPr defaultRowHeight="13.9" x14ac:dyDescent="0.4"/>
  <cols>
    <col min="1" max="1" width="18.9296875" customWidth="1"/>
    <col min="3" max="3" width="13.33203125" customWidth="1"/>
  </cols>
  <sheetData>
    <row r="1" spans="1:13" x14ac:dyDescent="0.4">
      <c r="A1" t="s">
        <v>10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4">
      <c r="A2" s="11" t="s">
        <v>11</v>
      </c>
      <c r="B2" s="12">
        <v>9776584</v>
      </c>
      <c r="C2" s="12">
        <v>2529096</v>
      </c>
      <c r="D2" s="3">
        <v>64002</v>
      </c>
      <c r="E2" s="3">
        <v>22.84</v>
      </c>
      <c r="F2" s="3">
        <v>0.87</v>
      </c>
      <c r="G2" s="3">
        <v>24.6</v>
      </c>
      <c r="H2" s="3">
        <v>1.05</v>
      </c>
      <c r="I2" s="3">
        <f t="shared" ref="I2:J17" si="0">E2-G2</f>
        <v>-1.7600000000000016</v>
      </c>
      <c r="J2" s="3">
        <f t="shared" si="0"/>
        <v>-0.18000000000000005</v>
      </c>
    </row>
    <row r="3" spans="1:13" x14ac:dyDescent="0.4">
      <c r="A3" s="11"/>
      <c r="B3" s="12"/>
      <c r="C3" s="12"/>
      <c r="D3" s="3">
        <v>128066</v>
      </c>
      <c r="E3" s="3">
        <v>18.86</v>
      </c>
      <c r="F3" s="3">
        <v>0.69</v>
      </c>
      <c r="G3" s="3">
        <v>19.420000000000002</v>
      </c>
      <c r="H3" s="3">
        <v>0.84</v>
      </c>
      <c r="I3" s="3">
        <f t="shared" si="0"/>
        <v>-0.56000000000000227</v>
      </c>
      <c r="J3" s="3">
        <f t="shared" si="0"/>
        <v>-0.15000000000000002</v>
      </c>
    </row>
    <row r="4" spans="1:13" x14ac:dyDescent="0.4">
      <c r="A4" s="11"/>
      <c r="B4" s="12"/>
      <c r="C4" s="12"/>
      <c r="D4" s="3">
        <v>320255</v>
      </c>
      <c r="E4" s="3">
        <v>14.48</v>
      </c>
      <c r="F4" s="3">
        <v>0.56000000000000005</v>
      </c>
      <c r="G4" s="3">
        <v>14.32</v>
      </c>
      <c r="H4" s="3">
        <v>0.65</v>
      </c>
      <c r="I4" s="3">
        <f t="shared" si="0"/>
        <v>0.16000000000000014</v>
      </c>
      <c r="J4" s="3">
        <f t="shared" si="0"/>
        <v>-8.9999999999999969E-2</v>
      </c>
    </row>
    <row r="5" spans="1:13" x14ac:dyDescent="0.4">
      <c r="A5" s="11"/>
      <c r="B5" s="12"/>
      <c r="C5" s="12"/>
      <c r="D5" s="3">
        <v>422734</v>
      </c>
      <c r="E5" s="3">
        <v>14.32</v>
      </c>
      <c r="F5" s="3">
        <v>0.54</v>
      </c>
      <c r="G5" s="3">
        <v>13.78</v>
      </c>
      <c r="H5" s="3">
        <v>0.62</v>
      </c>
      <c r="I5" s="3">
        <f t="shared" si="0"/>
        <v>0.54000000000000092</v>
      </c>
      <c r="J5" s="3">
        <f t="shared" si="0"/>
        <v>-7.999999999999996E-2</v>
      </c>
    </row>
    <row r="6" spans="1:13" x14ac:dyDescent="0.4">
      <c r="A6" s="11"/>
      <c r="B6" s="12"/>
      <c r="C6" s="12"/>
      <c r="D6" s="3">
        <v>640557</v>
      </c>
      <c r="E6" s="3">
        <v>13.74</v>
      </c>
      <c r="F6" s="3">
        <v>0.52</v>
      </c>
      <c r="G6" s="3">
        <v>12.38</v>
      </c>
      <c r="H6" s="3">
        <v>0.6</v>
      </c>
      <c r="I6" s="3">
        <f t="shared" si="0"/>
        <v>1.3599999999999994</v>
      </c>
      <c r="J6" s="3">
        <f t="shared" si="0"/>
        <v>-7.999999999999996E-2</v>
      </c>
    </row>
    <row r="7" spans="1:13" x14ac:dyDescent="0.4">
      <c r="A7" s="11"/>
      <c r="B7" s="12"/>
      <c r="C7" s="12"/>
      <c r="D7" s="3">
        <v>895876</v>
      </c>
      <c r="E7" s="3">
        <v>13.28</v>
      </c>
      <c r="F7" s="3">
        <v>0.5</v>
      </c>
      <c r="G7" s="3">
        <v>11.86</v>
      </c>
      <c r="H7" s="3">
        <v>0.56000000000000005</v>
      </c>
      <c r="I7" s="3">
        <f t="shared" si="0"/>
        <v>1.42</v>
      </c>
      <c r="J7" s="3">
        <f t="shared" si="0"/>
        <v>-6.0000000000000053E-2</v>
      </c>
    </row>
    <row r="8" spans="1:13" x14ac:dyDescent="0.4">
      <c r="A8" s="11"/>
      <c r="B8" s="12"/>
      <c r="C8" s="12"/>
      <c r="D8" s="3">
        <v>1281167</v>
      </c>
      <c r="E8" s="3">
        <v>12.96</v>
      </c>
      <c r="F8" s="3">
        <v>0.49</v>
      </c>
      <c r="G8" s="3">
        <v>11.94</v>
      </c>
      <c r="H8" s="3">
        <v>0.56999999999999995</v>
      </c>
      <c r="I8" s="3">
        <f t="shared" si="0"/>
        <v>1.0200000000000014</v>
      </c>
      <c r="J8" s="3">
        <f t="shared" si="0"/>
        <v>-7.999999999999996E-2</v>
      </c>
    </row>
    <row r="9" spans="1:13" x14ac:dyDescent="0.4">
      <c r="A9" s="11"/>
      <c r="B9" s="12">
        <v>21704164</v>
      </c>
      <c r="C9" s="12">
        <v>9776584</v>
      </c>
      <c r="D9" s="3">
        <v>64002</v>
      </c>
      <c r="E9" s="3">
        <v>21.24</v>
      </c>
      <c r="F9" s="3">
        <v>0.79</v>
      </c>
      <c r="G9" s="3">
        <v>22.54</v>
      </c>
      <c r="H9" s="3">
        <v>0.97</v>
      </c>
      <c r="I9" s="3">
        <f t="shared" si="0"/>
        <v>-1.3000000000000007</v>
      </c>
      <c r="J9" s="3">
        <f t="shared" si="0"/>
        <v>-0.17999999999999994</v>
      </c>
    </row>
    <row r="10" spans="1:13" x14ac:dyDescent="0.4">
      <c r="A10" s="11"/>
      <c r="B10" s="12"/>
      <c r="C10" s="12"/>
      <c r="D10" s="3">
        <v>128066</v>
      </c>
      <c r="E10" s="3">
        <v>17.38</v>
      </c>
      <c r="F10" s="3">
        <v>0.65</v>
      </c>
      <c r="G10" s="3">
        <v>19.260000000000002</v>
      </c>
      <c r="H10" s="3">
        <v>0.84</v>
      </c>
      <c r="I10" s="3">
        <f t="shared" si="0"/>
        <v>-1.8800000000000026</v>
      </c>
      <c r="J10" s="3">
        <f t="shared" si="0"/>
        <v>-0.18999999999999995</v>
      </c>
    </row>
    <row r="11" spans="1:13" x14ac:dyDescent="0.4">
      <c r="A11" s="11"/>
      <c r="B11" s="12"/>
      <c r="C11" s="12"/>
      <c r="D11" s="3">
        <v>320255</v>
      </c>
      <c r="E11" s="3">
        <v>13.2</v>
      </c>
      <c r="F11" s="3">
        <v>0.5</v>
      </c>
      <c r="G11" s="3">
        <v>15.36</v>
      </c>
      <c r="H11" s="3">
        <v>0.69</v>
      </c>
      <c r="I11" s="3">
        <f t="shared" si="0"/>
        <v>-2.16</v>
      </c>
      <c r="J11" s="3">
        <f t="shared" si="0"/>
        <v>-0.18999999999999995</v>
      </c>
      <c r="L11" t="s">
        <v>9</v>
      </c>
      <c r="M11" s="1">
        <v>130000</v>
      </c>
    </row>
    <row r="12" spans="1:13" x14ac:dyDescent="0.4">
      <c r="A12" s="11"/>
      <c r="B12" s="12"/>
      <c r="C12" s="12"/>
      <c r="D12" s="3">
        <v>422734</v>
      </c>
      <c r="E12" s="3">
        <v>12.02</v>
      </c>
      <c r="F12" s="3">
        <v>0.48</v>
      </c>
      <c r="G12" s="3">
        <v>13.62</v>
      </c>
      <c r="H12" s="3">
        <v>0.64</v>
      </c>
      <c r="I12" s="3">
        <f t="shared" si="0"/>
        <v>-1.5999999999999996</v>
      </c>
      <c r="J12" s="3">
        <f t="shared" si="0"/>
        <v>-0.16000000000000003</v>
      </c>
    </row>
    <row r="13" spans="1:13" x14ac:dyDescent="0.4">
      <c r="A13" s="11"/>
      <c r="B13" s="12"/>
      <c r="C13" s="12"/>
      <c r="D13" s="3">
        <v>640557</v>
      </c>
      <c r="E13" s="3">
        <v>11.8</v>
      </c>
      <c r="F13" s="3">
        <v>0.45</v>
      </c>
      <c r="G13" s="3">
        <v>12.7</v>
      </c>
      <c r="H13" s="3">
        <v>0.6</v>
      </c>
      <c r="I13" s="3">
        <f t="shared" si="0"/>
        <v>-0.89999999999999858</v>
      </c>
      <c r="J13" s="3">
        <f t="shared" si="0"/>
        <v>-0.14999999999999997</v>
      </c>
    </row>
    <row r="14" spans="1:13" x14ac:dyDescent="0.4">
      <c r="A14" s="11"/>
      <c r="B14" s="12"/>
      <c r="C14" s="12"/>
      <c r="D14" s="3">
        <v>895876</v>
      </c>
      <c r="E14" s="3">
        <v>11.36</v>
      </c>
      <c r="F14" s="3">
        <v>0.44</v>
      </c>
      <c r="G14" s="3">
        <v>12.36</v>
      </c>
      <c r="H14" s="3">
        <v>0.59</v>
      </c>
      <c r="I14" s="3">
        <f t="shared" si="0"/>
        <v>-1</v>
      </c>
      <c r="J14" s="3">
        <f t="shared" si="0"/>
        <v>-0.14999999999999997</v>
      </c>
    </row>
    <row r="15" spans="1:13" x14ac:dyDescent="0.4">
      <c r="A15" s="11"/>
      <c r="B15" s="12"/>
      <c r="C15" s="12"/>
      <c r="D15" s="4">
        <v>1281167</v>
      </c>
      <c r="E15" s="4">
        <v>10.88</v>
      </c>
      <c r="F15" s="4">
        <v>0.43</v>
      </c>
      <c r="G15" s="3">
        <v>11.44</v>
      </c>
      <c r="H15" s="3">
        <v>0.53</v>
      </c>
      <c r="I15" s="3">
        <f t="shared" si="0"/>
        <v>-0.55999999999999872</v>
      </c>
      <c r="J15" s="3">
        <f t="shared" si="0"/>
        <v>-0.10000000000000003</v>
      </c>
    </row>
    <row r="16" spans="1:13" x14ac:dyDescent="0.4">
      <c r="A16" s="11"/>
      <c r="B16" s="12">
        <v>38376036</v>
      </c>
      <c r="C16" s="13">
        <v>21704164</v>
      </c>
      <c r="D16" s="3">
        <v>64002</v>
      </c>
      <c r="E16" s="3">
        <v>21.04</v>
      </c>
      <c r="F16" s="3">
        <v>0.77</v>
      </c>
      <c r="G16" s="3">
        <v>21.62</v>
      </c>
      <c r="H16" s="3">
        <v>0.94</v>
      </c>
      <c r="I16" s="3">
        <f t="shared" si="0"/>
        <v>-0.58000000000000185</v>
      </c>
      <c r="J16" s="3">
        <f t="shared" si="0"/>
        <v>-0.16999999999999993</v>
      </c>
    </row>
    <row r="17" spans="1:13" x14ac:dyDescent="0.4">
      <c r="A17" s="11"/>
      <c r="B17" s="12"/>
      <c r="C17" s="13"/>
      <c r="D17" s="3">
        <v>128066</v>
      </c>
      <c r="E17" s="3">
        <v>17.559999999999999</v>
      </c>
      <c r="F17" s="3">
        <v>0.66</v>
      </c>
      <c r="G17" s="3">
        <v>18.62</v>
      </c>
      <c r="H17" s="3">
        <v>0.84</v>
      </c>
      <c r="I17" s="3">
        <f t="shared" si="0"/>
        <v>-1.0600000000000023</v>
      </c>
      <c r="J17" s="3">
        <f t="shared" si="0"/>
        <v>-0.17999999999999994</v>
      </c>
    </row>
    <row r="18" spans="1:13" x14ac:dyDescent="0.4">
      <c r="A18" s="11"/>
      <c r="B18" s="12"/>
      <c r="C18" s="13"/>
      <c r="D18" s="3">
        <v>320255</v>
      </c>
      <c r="E18" s="3">
        <v>13.2</v>
      </c>
      <c r="F18" s="3">
        <v>0.55000000000000004</v>
      </c>
      <c r="G18" s="3">
        <v>15.2</v>
      </c>
      <c r="H18" s="3">
        <v>0.74</v>
      </c>
      <c r="I18" s="3">
        <f t="shared" ref="I18:J33" si="1">E18-G18</f>
        <v>-2</v>
      </c>
      <c r="J18" s="3">
        <f t="shared" si="1"/>
        <v>-0.18999999999999995</v>
      </c>
    </row>
    <row r="19" spans="1:13" x14ac:dyDescent="0.4">
      <c r="A19" s="11"/>
      <c r="B19" s="12"/>
      <c r="C19" s="13"/>
      <c r="D19" s="3">
        <v>422734</v>
      </c>
      <c r="E19" s="3">
        <v>13.08</v>
      </c>
      <c r="F19" s="3">
        <v>0.53</v>
      </c>
      <c r="G19" s="3">
        <v>14.86</v>
      </c>
      <c r="H19" s="3">
        <v>0.73</v>
      </c>
      <c r="I19" s="3">
        <f t="shared" si="1"/>
        <v>-1.7799999999999994</v>
      </c>
      <c r="J19" s="3">
        <f t="shared" si="1"/>
        <v>-0.19999999999999996</v>
      </c>
    </row>
    <row r="20" spans="1:13" x14ac:dyDescent="0.4">
      <c r="A20" s="11"/>
      <c r="B20" s="12"/>
      <c r="C20" s="13"/>
      <c r="D20" s="3">
        <v>640557</v>
      </c>
      <c r="E20" s="3">
        <v>12.14</v>
      </c>
      <c r="F20" s="3">
        <v>0.5</v>
      </c>
      <c r="G20" s="3">
        <v>13.32</v>
      </c>
      <c r="H20" s="3">
        <v>0.67</v>
      </c>
      <c r="I20" s="3">
        <f t="shared" si="1"/>
        <v>-1.1799999999999997</v>
      </c>
      <c r="J20" s="3">
        <f t="shared" si="1"/>
        <v>-0.17000000000000004</v>
      </c>
    </row>
    <row r="21" spans="1:13" x14ac:dyDescent="0.4">
      <c r="A21" s="11"/>
      <c r="B21" s="12"/>
      <c r="C21" s="13"/>
      <c r="D21" s="3">
        <v>895876</v>
      </c>
      <c r="E21" s="3">
        <v>11.78</v>
      </c>
      <c r="F21" s="3">
        <v>0.46</v>
      </c>
      <c r="G21" s="3">
        <v>12.26</v>
      </c>
      <c r="H21" s="3">
        <v>0.62</v>
      </c>
      <c r="I21" s="3">
        <f t="shared" si="1"/>
        <v>-0.48000000000000043</v>
      </c>
      <c r="J21" s="3">
        <f t="shared" si="1"/>
        <v>-0.15999999999999998</v>
      </c>
    </row>
    <row r="22" spans="1:13" x14ac:dyDescent="0.4">
      <c r="A22" s="11"/>
      <c r="B22" s="12"/>
      <c r="C22" s="13"/>
      <c r="D22" s="4">
        <v>1281167</v>
      </c>
      <c r="E22" s="3">
        <v>11.02</v>
      </c>
      <c r="F22" s="3">
        <v>0.44</v>
      </c>
      <c r="G22" s="3">
        <v>11.02</v>
      </c>
      <c r="H22" s="3">
        <v>0.48</v>
      </c>
      <c r="I22" s="3">
        <f t="shared" si="1"/>
        <v>0</v>
      </c>
      <c r="J22" s="3">
        <f t="shared" si="1"/>
        <v>-3.999999999999998E-2</v>
      </c>
    </row>
    <row r="23" spans="1:13" x14ac:dyDescent="0.4">
      <c r="A23" s="11" t="s">
        <v>12</v>
      </c>
      <c r="B23" s="12">
        <v>9776584</v>
      </c>
      <c r="C23" s="12">
        <v>2529096</v>
      </c>
      <c r="D23" s="3">
        <v>64002</v>
      </c>
      <c r="E23" s="3">
        <v>40.99</v>
      </c>
      <c r="F23" s="3">
        <v>1.67</v>
      </c>
      <c r="G23" s="3">
        <v>44.04</v>
      </c>
      <c r="H23" s="3">
        <v>1.94</v>
      </c>
      <c r="I23" s="3">
        <f t="shared" si="1"/>
        <v>-3.0499999999999972</v>
      </c>
      <c r="J23" s="3">
        <f t="shared" si="1"/>
        <v>-0.27</v>
      </c>
    </row>
    <row r="24" spans="1:13" x14ac:dyDescent="0.4">
      <c r="A24" s="11"/>
      <c r="B24" s="12"/>
      <c r="C24" s="12"/>
      <c r="D24" s="3">
        <v>128066</v>
      </c>
      <c r="E24" s="3">
        <v>35.049999999999997</v>
      </c>
      <c r="F24" s="3">
        <v>1.41</v>
      </c>
      <c r="G24" s="3">
        <v>37.07</v>
      </c>
      <c r="H24" s="3">
        <v>1.64</v>
      </c>
      <c r="I24" s="3">
        <f t="shared" si="1"/>
        <v>-2.0200000000000031</v>
      </c>
      <c r="J24" s="3">
        <f t="shared" si="1"/>
        <v>-0.22999999999999998</v>
      </c>
    </row>
    <row r="25" spans="1:13" x14ac:dyDescent="0.4">
      <c r="A25" s="11"/>
      <c r="B25" s="12"/>
      <c r="C25" s="12"/>
      <c r="D25" s="3">
        <v>320255</v>
      </c>
      <c r="E25" s="3">
        <v>29.06</v>
      </c>
      <c r="F25" s="3">
        <v>1.17</v>
      </c>
      <c r="G25" s="3">
        <v>28.69</v>
      </c>
      <c r="H25" s="3">
        <v>1.29</v>
      </c>
      <c r="I25" s="3">
        <f t="shared" si="1"/>
        <v>0.36999999999999744</v>
      </c>
      <c r="J25" s="3">
        <f t="shared" si="1"/>
        <v>-0.12000000000000011</v>
      </c>
    </row>
    <row r="26" spans="1:13" x14ac:dyDescent="0.4">
      <c r="A26" s="11"/>
      <c r="B26" s="12"/>
      <c r="C26" s="12"/>
      <c r="D26" s="3">
        <v>422734</v>
      </c>
      <c r="E26" s="3">
        <v>27.79</v>
      </c>
      <c r="F26" s="3">
        <v>1.1100000000000001</v>
      </c>
      <c r="G26" s="3">
        <v>26.89</v>
      </c>
      <c r="H26" s="3">
        <v>1.21</v>
      </c>
      <c r="I26" s="3">
        <f t="shared" si="1"/>
        <v>0.89999999999999858</v>
      </c>
      <c r="J26" s="3">
        <f t="shared" si="1"/>
        <v>-9.9999999999999867E-2</v>
      </c>
    </row>
    <row r="27" spans="1:13" x14ac:dyDescent="0.4">
      <c r="A27" s="11"/>
      <c r="B27" s="12"/>
      <c r="C27" s="12"/>
      <c r="D27" s="3">
        <v>640557</v>
      </c>
      <c r="E27" s="3">
        <v>26.51</v>
      </c>
      <c r="F27" s="3">
        <v>1.07</v>
      </c>
      <c r="G27" s="3">
        <v>24.3</v>
      </c>
      <c r="H27" s="3">
        <v>1.1100000000000001</v>
      </c>
      <c r="I27" s="3">
        <f t="shared" si="1"/>
        <v>2.2100000000000009</v>
      </c>
      <c r="J27" s="3">
        <f t="shared" si="1"/>
        <v>-4.0000000000000036E-2</v>
      </c>
    </row>
    <row r="28" spans="1:13" x14ac:dyDescent="0.4">
      <c r="A28" s="11"/>
      <c r="B28" s="12"/>
      <c r="C28" s="12"/>
      <c r="D28" s="3">
        <v>895876</v>
      </c>
      <c r="E28" s="3">
        <v>25.4</v>
      </c>
      <c r="F28" s="3">
        <v>1.03</v>
      </c>
      <c r="G28" s="3">
        <v>22.76</v>
      </c>
      <c r="H28" s="3">
        <v>1.05</v>
      </c>
      <c r="I28" s="3">
        <f t="shared" si="1"/>
        <v>2.639999999999997</v>
      </c>
      <c r="J28" s="3">
        <f t="shared" si="1"/>
        <v>-2.0000000000000018E-2</v>
      </c>
    </row>
    <row r="29" spans="1:13" x14ac:dyDescent="0.4">
      <c r="A29" s="11"/>
      <c r="B29" s="12"/>
      <c r="C29" s="12"/>
      <c r="D29" s="3">
        <v>1281167</v>
      </c>
      <c r="E29" s="3">
        <v>25.3</v>
      </c>
      <c r="F29" s="3">
        <v>1.02</v>
      </c>
      <c r="G29" s="3">
        <v>22.47</v>
      </c>
      <c r="H29" s="3">
        <v>1.01</v>
      </c>
      <c r="I29" s="3">
        <f t="shared" si="1"/>
        <v>2.8300000000000018</v>
      </c>
      <c r="J29" s="3">
        <f t="shared" si="1"/>
        <v>1.0000000000000009E-2</v>
      </c>
    </row>
    <row r="30" spans="1:13" x14ac:dyDescent="0.4">
      <c r="A30" s="11"/>
      <c r="B30" s="12">
        <v>21704164</v>
      </c>
      <c r="C30" s="12">
        <v>9776584</v>
      </c>
      <c r="D30" s="3">
        <v>64002</v>
      </c>
      <c r="E30" s="3">
        <v>39.56</v>
      </c>
      <c r="F30" s="3">
        <v>1.63</v>
      </c>
      <c r="G30" s="3">
        <v>42.67</v>
      </c>
      <c r="H30" s="3">
        <v>1.88</v>
      </c>
      <c r="I30" s="3">
        <f t="shared" si="1"/>
        <v>-3.1099999999999994</v>
      </c>
      <c r="J30" s="3">
        <f t="shared" si="1"/>
        <v>-0.25</v>
      </c>
      <c r="L30" t="s">
        <v>9</v>
      </c>
      <c r="M30">
        <v>100200</v>
      </c>
    </row>
    <row r="31" spans="1:13" x14ac:dyDescent="0.4">
      <c r="A31" s="11"/>
      <c r="B31" s="12"/>
      <c r="C31" s="12"/>
      <c r="D31" s="3">
        <v>128066</v>
      </c>
      <c r="E31" s="3">
        <v>33.67</v>
      </c>
      <c r="F31" s="3">
        <v>1.4</v>
      </c>
      <c r="G31" s="3">
        <v>36.71</v>
      </c>
      <c r="H31" s="3">
        <v>1.68</v>
      </c>
      <c r="I31" s="3">
        <f t="shared" si="1"/>
        <v>-3.0399999999999991</v>
      </c>
      <c r="J31" s="3">
        <f t="shared" si="1"/>
        <v>-0.28000000000000003</v>
      </c>
    </row>
    <row r="32" spans="1:13" x14ac:dyDescent="0.4">
      <c r="A32" s="11"/>
      <c r="B32" s="12"/>
      <c r="C32" s="12"/>
      <c r="D32" s="3">
        <v>320255</v>
      </c>
      <c r="E32" s="3">
        <v>25.42</v>
      </c>
      <c r="F32" s="3">
        <v>1.05</v>
      </c>
      <c r="G32" s="3">
        <v>28.59</v>
      </c>
      <c r="H32" s="3">
        <v>1.35</v>
      </c>
      <c r="I32" s="3">
        <f t="shared" si="1"/>
        <v>-3.1699999999999982</v>
      </c>
      <c r="J32" s="3">
        <f t="shared" si="1"/>
        <v>-0.30000000000000004</v>
      </c>
    </row>
    <row r="33" spans="1:10" x14ac:dyDescent="0.4">
      <c r="A33" s="11"/>
      <c r="B33" s="12"/>
      <c r="C33" s="12"/>
      <c r="D33" s="3">
        <v>422734</v>
      </c>
      <c r="E33" s="3">
        <v>23.12</v>
      </c>
      <c r="F33" s="3">
        <v>0.96</v>
      </c>
      <c r="G33" s="3">
        <v>25.58</v>
      </c>
      <c r="H33" s="3">
        <v>1.19</v>
      </c>
      <c r="I33" s="3">
        <f t="shared" si="1"/>
        <v>-2.4599999999999973</v>
      </c>
      <c r="J33" s="3">
        <f t="shared" si="1"/>
        <v>-0.22999999999999998</v>
      </c>
    </row>
    <row r="34" spans="1:10" x14ac:dyDescent="0.4">
      <c r="A34" s="11"/>
      <c r="B34" s="12"/>
      <c r="C34" s="12"/>
      <c r="D34" s="3">
        <v>640557</v>
      </c>
      <c r="E34" s="3">
        <v>21.53</v>
      </c>
      <c r="F34" s="3">
        <v>0.89</v>
      </c>
      <c r="G34" s="3">
        <v>23.64</v>
      </c>
      <c r="H34" s="3">
        <v>1.1100000000000001</v>
      </c>
      <c r="I34" s="3">
        <f t="shared" ref="I34:J43" si="2">E34-G34</f>
        <v>-2.1099999999999994</v>
      </c>
      <c r="J34" s="3">
        <f t="shared" si="2"/>
        <v>-0.22000000000000008</v>
      </c>
    </row>
    <row r="35" spans="1:10" x14ac:dyDescent="0.4">
      <c r="A35" s="11"/>
      <c r="B35" s="12"/>
      <c r="C35" s="12"/>
      <c r="D35" s="3">
        <v>895876</v>
      </c>
      <c r="E35" s="3">
        <v>20.62</v>
      </c>
      <c r="F35" s="3">
        <v>0.84</v>
      </c>
      <c r="G35" s="3">
        <v>21.84</v>
      </c>
      <c r="H35" s="3">
        <v>1.04</v>
      </c>
      <c r="I35" s="3">
        <f t="shared" si="2"/>
        <v>-1.2199999999999989</v>
      </c>
      <c r="J35" s="3">
        <f t="shared" si="2"/>
        <v>-0.20000000000000007</v>
      </c>
    </row>
    <row r="36" spans="1:10" x14ac:dyDescent="0.4">
      <c r="A36" s="11"/>
      <c r="B36" s="12"/>
      <c r="C36" s="12"/>
      <c r="D36" s="4">
        <v>1281167</v>
      </c>
      <c r="E36" s="4">
        <v>19.34</v>
      </c>
      <c r="F36" s="4">
        <v>0.8</v>
      </c>
      <c r="G36" s="3">
        <v>20.23</v>
      </c>
      <c r="H36" s="3">
        <v>0.96</v>
      </c>
      <c r="I36" s="3">
        <f t="shared" si="2"/>
        <v>-0.89000000000000057</v>
      </c>
      <c r="J36" s="3">
        <f t="shared" si="2"/>
        <v>-0.15999999999999992</v>
      </c>
    </row>
    <row r="37" spans="1:10" x14ac:dyDescent="0.4">
      <c r="A37" s="11"/>
      <c r="B37" s="12">
        <v>38376036</v>
      </c>
      <c r="C37" s="12">
        <v>21704164</v>
      </c>
      <c r="D37" s="3">
        <v>64002</v>
      </c>
      <c r="E37" s="3">
        <v>40.090000000000003</v>
      </c>
      <c r="F37" s="3">
        <v>1.67</v>
      </c>
      <c r="G37" s="3">
        <v>42.36</v>
      </c>
      <c r="H37" s="3">
        <v>1.91</v>
      </c>
      <c r="I37" s="3">
        <f t="shared" si="2"/>
        <v>-2.269999999999996</v>
      </c>
      <c r="J37" s="3">
        <f t="shared" si="2"/>
        <v>-0.24</v>
      </c>
    </row>
    <row r="38" spans="1:10" x14ac:dyDescent="0.4">
      <c r="A38" s="11"/>
      <c r="B38" s="12"/>
      <c r="C38" s="12"/>
      <c r="D38" s="3">
        <v>128066</v>
      </c>
      <c r="E38" s="3">
        <v>34.32</v>
      </c>
      <c r="F38" s="3">
        <v>1.46</v>
      </c>
      <c r="G38" s="3">
        <v>36.700000000000003</v>
      </c>
      <c r="H38" s="3">
        <v>1.72</v>
      </c>
      <c r="I38" s="3">
        <f t="shared" si="2"/>
        <v>-2.3800000000000026</v>
      </c>
      <c r="J38" s="3">
        <f t="shared" si="2"/>
        <v>-0.26</v>
      </c>
    </row>
    <row r="39" spans="1:10" x14ac:dyDescent="0.4">
      <c r="A39" s="11"/>
      <c r="B39" s="12"/>
      <c r="C39" s="12"/>
      <c r="D39" s="3">
        <v>320255</v>
      </c>
      <c r="E39" s="3">
        <v>25.43</v>
      </c>
      <c r="F39" s="3">
        <v>1.08</v>
      </c>
      <c r="G39" s="3">
        <v>28.62</v>
      </c>
      <c r="H39" s="3">
        <v>1.38</v>
      </c>
      <c r="I39" s="3">
        <f t="shared" si="2"/>
        <v>-3.1900000000000013</v>
      </c>
      <c r="J39" s="3">
        <f t="shared" si="2"/>
        <v>-0.29999999999999982</v>
      </c>
    </row>
    <row r="40" spans="1:10" x14ac:dyDescent="0.4">
      <c r="A40" s="11"/>
      <c r="B40" s="12"/>
      <c r="C40" s="12"/>
      <c r="D40" s="3">
        <v>422734</v>
      </c>
      <c r="E40" s="3">
        <v>24.01</v>
      </c>
      <c r="F40" s="3">
        <v>1.01</v>
      </c>
      <c r="G40" s="3">
        <v>26.47</v>
      </c>
      <c r="H40" s="3">
        <v>1.27</v>
      </c>
      <c r="I40" s="3">
        <f t="shared" si="2"/>
        <v>-2.4599999999999973</v>
      </c>
      <c r="J40" s="3">
        <f t="shared" si="2"/>
        <v>-0.26</v>
      </c>
    </row>
    <row r="41" spans="1:10" x14ac:dyDescent="0.4">
      <c r="A41" s="11"/>
      <c r="B41" s="12"/>
      <c r="C41" s="12"/>
      <c r="D41" s="3">
        <v>640557</v>
      </c>
      <c r="E41" s="3">
        <v>21.32</v>
      </c>
      <c r="F41" s="3">
        <v>0.91</v>
      </c>
      <c r="G41" s="3">
        <v>23.49</v>
      </c>
      <c r="H41" s="3">
        <v>1.1499999999999999</v>
      </c>
      <c r="I41" s="3">
        <f t="shared" si="2"/>
        <v>-2.1699999999999982</v>
      </c>
      <c r="J41" s="3">
        <f t="shared" si="2"/>
        <v>-0.23999999999999988</v>
      </c>
    </row>
    <row r="42" spans="1:10" x14ac:dyDescent="0.4">
      <c r="A42" s="11"/>
      <c r="B42" s="12"/>
      <c r="C42" s="12"/>
      <c r="D42" s="3">
        <v>895876</v>
      </c>
      <c r="E42" s="3">
        <v>19.87</v>
      </c>
      <c r="F42" s="3">
        <v>0.84</v>
      </c>
      <c r="G42" s="3">
        <v>20.87</v>
      </c>
      <c r="H42" s="3">
        <v>1.01</v>
      </c>
      <c r="I42" s="3">
        <f t="shared" si="2"/>
        <v>-1</v>
      </c>
      <c r="J42" s="3">
        <f t="shared" si="2"/>
        <v>-0.17000000000000004</v>
      </c>
    </row>
    <row r="43" spans="1:10" x14ac:dyDescent="0.4">
      <c r="A43" s="11"/>
      <c r="B43" s="12"/>
      <c r="C43" s="12"/>
      <c r="D43" s="4">
        <v>1281167</v>
      </c>
      <c r="E43" s="3">
        <v>19.13</v>
      </c>
      <c r="F43" s="3">
        <v>0.78</v>
      </c>
      <c r="G43" s="3">
        <v>19.690000000000001</v>
      </c>
      <c r="H43" s="3">
        <v>0.96</v>
      </c>
      <c r="I43" s="3">
        <f t="shared" si="2"/>
        <v>-0.56000000000000227</v>
      </c>
      <c r="J43" s="3">
        <f t="shared" si="2"/>
        <v>-0.17999999999999994</v>
      </c>
    </row>
  </sheetData>
  <mergeCells count="14">
    <mergeCell ref="A2:A22"/>
    <mergeCell ref="A23:A43"/>
    <mergeCell ref="B23:B29"/>
    <mergeCell ref="C23:C29"/>
    <mergeCell ref="B30:B36"/>
    <mergeCell ref="C30:C36"/>
    <mergeCell ref="B37:B43"/>
    <mergeCell ref="C37:C43"/>
    <mergeCell ref="B2:B8"/>
    <mergeCell ref="C2:C8"/>
    <mergeCell ref="B9:B15"/>
    <mergeCell ref="C9:C15"/>
    <mergeCell ref="B16:B22"/>
    <mergeCell ref="C16:C22"/>
  </mergeCells>
  <phoneticPr fontId="1" type="noConversion"/>
  <conditionalFormatting sqref="I2:J43">
    <cfRule type="cellIs" dxfId="1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ImageNet100</vt:lpstr>
      <vt:lpstr>TinyImageNet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Antialene Seven</dc:creator>
  <cp:lastModifiedBy>Antialene Seven</cp:lastModifiedBy>
  <dcterms:created xsi:type="dcterms:W3CDTF">2015-06-05T18:19:34Z</dcterms:created>
  <dcterms:modified xsi:type="dcterms:W3CDTF">2025-03-30T07:55:13Z</dcterms:modified>
</cp:coreProperties>
</file>