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Learned-Image-Compression\Evaluation Result\xlsx\"/>
    </mc:Choice>
  </mc:AlternateContent>
  <xr:revisionPtr revIDLastSave="0" documentId="8_{B1168133-08AE-4D56-A5EC-D21898C69013}" xr6:coauthVersionLast="47" xr6:coauthVersionMax="47" xr10:uidLastSave="{00000000-0000-0000-0000-000000000000}"/>
  <bookViews>
    <workbookView xWindow="-120" yWindow="-120" windowWidth="38640" windowHeight="21120" tabRatio="868" activeTab="13" xr2:uid="{B8EB7B44-9B16-4AE5-9F61-DEDF5636CF32}"/>
  </bookViews>
  <sheets>
    <sheet name="Factorized" sheetId="1" r:id="rId1"/>
    <sheet name="Hyperprior" sheetId="3" r:id="rId2"/>
    <sheet name="Mbt2018-mean" sheetId="5" r:id="rId3"/>
    <sheet name="Mbt2018" sheetId="9" r:id="rId4"/>
    <sheet name="Cheng2020Anchor" sheetId="7" r:id="rId5"/>
    <sheet name="Cheng2020Attn" sheetId="12" r:id="rId6"/>
    <sheet name="ELIC2022" sheetId="10" r:id="rId7"/>
    <sheet name="CNN2022" sheetId="19" r:id="rId8"/>
    <sheet name="STF2022" sheetId="20" r:id="rId9"/>
    <sheet name="Inv2022" sheetId="37" r:id="rId10"/>
    <sheet name="TCM2023" sheetId="32" r:id="rId11"/>
    <sheet name="MLIC2023" sheetId="36" r:id="rId12"/>
    <sheet name="CCA2024" sheetId="33" r:id="rId13"/>
    <sheet name="WeConvene2024" sheetId="38" r:id="rId14"/>
    <sheet name="FLIC2025" sheetId="3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2" i="10"/>
  <c r="G3" i="10"/>
  <c r="G4" i="10"/>
  <c r="G5" i="10"/>
  <c r="G6" i="10"/>
  <c r="G7" i="10"/>
  <c r="G2" i="10"/>
  <c r="D3" i="10"/>
  <c r="D4" i="10"/>
  <c r="D5" i="10"/>
  <c r="D6" i="10"/>
  <c r="D7" i="10"/>
  <c r="D2" i="10"/>
  <c r="J7" i="5"/>
  <c r="G7" i="5"/>
  <c r="D7" i="5"/>
</calcChain>
</file>

<file path=xl/sharedStrings.xml><?xml version="1.0" encoding="utf-8"?>
<sst xmlns="http://schemas.openxmlformats.org/spreadsheetml/2006/main" count="195" uniqueCount="15">
  <si>
    <t>Δms-ssim</t>
  </si>
  <si>
    <t>ms-ssim-est</t>
  </si>
  <si>
    <t>ms-ssim</t>
  </si>
  <si>
    <t>Δpsnr</t>
  </si>
  <si>
    <t>psnr-est</t>
  </si>
  <si>
    <t>psnr</t>
  </si>
  <si>
    <t>Δbpp</t>
  </si>
  <si>
    <t>bpp-est</t>
  </si>
  <si>
    <t>bpp</t>
  </si>
  <si>
    <t>λ</t>
  </si>
  <si>
    <t>FID</t>
    <phoneticPr fontId="1" type="noConversion"/>
  </si>
  <si>
    <t>LPIPS</t>
    <phoneticPr fontId="1" type="noConversion"/>
  </si>
  <si>
    <t>DISTS</t>
    <phoneticPr fontId="1" type="noConversion"/>
  </si>
  <si>
    <t>λ</t>
    <phoneticPr fontId="1" type="noConversion"/>
  </si>
  <si>
    <t>Δpsnr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</si>
</sst>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00_ "/>
    <numFmt numFmtId="178" formatCode="0.0000_ "/>
    <numFmt numFmtId="179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8">
    <xf numFmtId="0" fontId="0" fillId="0" borderId="0" xfId="0"/>
    <xf numFmtId="176" fontId="2" fillId="0" borderId="0" xfId="0" applyNumberFormat="1" applyFont="1"/>
    <xf numFmtId="177" fontId="2" fillId="0" borderId="0" xfId="0" applyNumberFormat="1" applyFont="1"/>
    <xf numFmtId="177" fontId="2" fillId="2" borderId="0" xfId="0" applyNumberFormat="1" applyFont="1" applyFill="1"/>
    <xf numFmtId="178" fontId="2" fillId="0" borderId="0" xfId="0" applyNumberFormat="1" applyFont="1"/>
    <xf numFmtId="0" fontId="2" fillId="0" borderId="0" xfId="0" applyFont="1"/>
    <xf numFmtId="179" fontId="2" fillId="0" borderId="0" xfId="0" applyNumberFormat="1" applyFont="1"/>
    <xf numFmtId="179" fontId="0" fillId="0" borderId="0" xfId="0" applyNumberFormat="1"/>
  </cellXfs>
  <cellStyles count="2">
    <cellStyle name="常规" xfId="0" builtinId="0"/>
    <cellStyle name="常规 2" xfId="1" xr:uid="{DD8DA22B-13D9-4B62-9F48-9E006CD643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0B78-AB74-4862-A455-3DCDCFD0226C}">
  <dimension ref="A1:M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1" width="11.625" customWidth="1"/>
    <col min="13" max="13" width="8" customWidth="1"/>
  </cols>
  <sheetData>
    <row r="1" spans="1:13" x14ac:dyDescent="0.2">
      <c r="A1" s="5" t="s">
        <v>13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5" t="s">
        <v>10</v>
      </c>
      <c r="L1" s="6" t="s">
        <v>11</v>
      </c>
      <c r="M1" s="1" t="s">
        <v>12</v>
      </c>
    </row>
    <row r="2" spans="1:13" x14ac:dyDescent="0.2">
      <c r="A2" s="4">
        <v>4.0000000000000002E-4</v>
      </c>
      <c r="B2" s="2">
        <v>0.1380213333333333</v>
      </c>
      <c r="C2" s="2">
        <v>0.1492910701781511</v>
      </c>
      <c r="D2" s="3">
        <v>1.1269736844817829E-2</v>
      </c>
      <c r="E2" s="2">
        <v>26.62345512708028</v>
      </c>
      <c r="F2" s="2">
        <v>26.80915244420369</v>
      </c>
      <c r="G2" s="3">
        <v>0.18569731712341311</v>
      </c>
      <c r="H2" s="2">
        <v>0.91049866626660025</v>
      </c>
      <c r="I2" s="2">
        <v>0.9160600105921427</v>
      </c>
      <c r="J2" s="3">
        <v>5.56134432554245E-3</v>
      </c>
      <c r="K2" s="2">
        <v>137.45704718222899</v>
      </c>
      <c r="L2" s="6">
        <v>0.38839256763458202</v>
      </c>
      <c r="M2" s="1">
        <v>0.42781892667214</v>
      </c>
    </row>
    <row r="3" spans="1:13" x14ac:dyDescent="0.2">
      <c r="A3" s="4">
        <v>8.0000000000000004E-4</v>
      </c>
      <c r="B3" s="2">
        <v>0.20905599999999999</v>
      </c>
      <c r="C3" s="2">
        <v>0.22483648421863711</v>
      </c>
      <c r="D3" s="3">
        <v>1.5780484218637151E-2</v>
      </c>
      <c r="E3" s="2">
        <v>27.924797614415489</v>
      </c>
      <c r="F3" s="2">
        <v>28.056711514790852</v>
      </c>
      <c r="G3" s="3">
        <v>0.13191390037536621</v>
      </c>
      <c r="H3" s="2">
        <v>0.93567851434151328</v>
      </c>
      <c r="I3" s="2">
        <v>0.93981331090132392</v>
      </c>
      <c r="J3" s="3">
        <v>4.1347965598106384E-3</v>
      </c>
      <c r="K3" s="2">
        <v>96.954356354812404</v>
      </c>
      <c r="L3" s="6">
        <v>0.31977997223536098</v>
      </c>
      <c r="M3" s="1">
        <v>0.375251228610674</v>
      </c>
    </row>
    <row r="4" spans="1:13" x14ac:dyDescent="0.2">
      <c r="A4" s="4">
        <v>1.6000000000000001E-3</v>
      </c>
      <c r="B4" s="2">
        <v>0.31559999999999999</v>
      </c>
      <c r="C4" s="2">
        <v>0.3379329691330592</v>
      </c>
      <c r="D4" s="3">
        <v>2.2332969133059211E-2</v>
      </c>
      <c r="E4" s="2">
        <v>29.312373558680221</v>
      </c>
      <c r="F4" s="2">
        <v>29.435793797175091</v>
      </c>
      <c r="G4" s="3">
        <v>0.12342023849487301</v>
      </c>
      <c r="H4" s="2">
        <v>0.95510006447633111</v>
      </c>
      <c r="I4" s="2">
        <v>0.95813224961360299</v>
      </c>
      <c r="J4" s="3">
        <v>3.0321851372718811E-3</v>
      </c>
      <c r="K4" s="2">
        <v>69.824370798950198</v>
      </c>
      <c r="L4" s="6">
        <v>0.25388230880101498</v>
      </c>
      <c r="M4" s="1">
        <v>0.3222443262736</v>
      </c>
    </row>
    <row r="5" spans="1:13" x14ac:dyDescent="0.2">
      <c r="A5" s="4">
        <v>3.2000000000000002E-3</v>
      </c>
      <c r="B5" s="2">
        <v>0.47880533333333308</v>
      </c>
      <c r="C5" s="2">
        <v>0.50871679931879044</v>
      </c>
      <c r="D5" s="3">
        <v>2.9911465985457301E-2</v>
      </c>
      <c r="E5" s="2">
        <v>30.980617364247639</v>
      </c>
      <c r="F5" s="2">
        <v>31.099128643671669</v>
      </c>
      <c r="G5" s="3">
        <v>0.1185112794240339</v>
      </c>
      <c r="H5" s="2">
        <v>0.97015531857808435</v>
      </c>
      <c r="I5" s="2">
        <v>0.97215037544568383</v>
      </c>
      <c r="J5" s="3">
        <v>1.9950568675994869E-3</v>
      </c>
      <c r="K5" s="2">
        <v>44.941512258961403</v>
      </c>
      <c r="L5" s="6">
        <v>0.18105794986088999</v>
      </c>
      <c r="M5" s="1">
        <v>0.263824199636777</v>
      </c>
    </row>
    <row r="6" spans="1:13" x14ac:dyDescent="0.2">
      <c r="A6" s="4">
        <v>7.4999999999999997E-3</v>
      </c>
      <c r="B6" s="2">
        <v>0.6990133333333336</v>
      </c>
      <c r="C6" s="2">
        <v>0.73872688040137291</v>
      </c>
      <c r="D6" s="3">
        <v>3.9713547068039312E-2</v>
      </c>
      <c r="E6" s="2">
        <v>32.658269246419273</v>
      </c>
      <c r="F6" s="2">
        <v>32.773014148076378</v>
      </c>
      <c r="G6" s="3">
        <v>0.11474490165710451</v>
      </c>
      <c r="H6" s="2">
        <v>0.9804028098781904</v>
      </c>
      <c r="I6" s="2">
        <v>0.9815911973516146</v>
      </c>
      <c r="J6" s="3">
        <v>1.1883874734242019E-3</v>
      </c>
      <c r="K6" s="2">
        <v>27.268293381641101</v>
      </c>
      <c r="L6" s="6">
        <v>0.123012353976567</v>
      </c>
      <c r="M6" s="1">
        <v>0.205605561534563</v>
      </c>
    </row>
    <row r="7" spans="1:13" x14ac:dyDescent="0.2">
      <c r="A7" s="4">
        <v>1.4999999999999999E-2</v>
      </c>
      <c r="B7" s="2">
        <v>1.03864</v>
      </c>
      <c r="C7" s="2">
        <v>1.111922097702821</v>
      </c>
      <c r="D7" s="3">
        <v>7.3282097702821236E-2</v>
      </c>
      <c r="E7" s="2">
        <v>35.111238797505699</v>
      </c>
      <c r="F7" s="2">
        <v>35.264088233311973</v>
      </c>
      <c r="G7" s="3">
        <v>0.15284943580627439</v>
      </c>
      <c r="H7" s="2">
        <v>0.9877749805649122</v>
      </c>
      <c r="I7" s="2">
        <v>0.98868975540002191</v>
      </c>
      <c r="J7" s="3">
        <v>9.1477483510971069E-4</v>
      </c>
      <c r="K7" s="2">
        <v>17.8028440321978</v>
      </c>
      <c r="L7" s="6">
        <v>8.3002204696337303E-2</v>
      </c>
      <c r="M7" s="1">
        <v>0.151192265252272</v>
      </c>
    </row>
    <row r="8" spans="1:13" x14ac:dyDescent="0.2">
      <c r="A8" s="4">
        <v>0.03</v>
      </c>
      <c r="B8" s="2">
        <v>1.445930666666666</v>
      </c>
      <c r="C8" s="2">
        <v>1.5381634806593261</v>
      </c>
      <c r="D8" s="3">
        <v>9.2232813992659368E-2</v>
      </c>
      <c r="E8" s="2">
        <v>37.131803353627532</v>
      </c>
      <c r="F8" s="2">
        <v>37.303188482920334</v>
      </c>
      <c r="G8" s="3">
        <v>0.17138512929280131</v>
      </c>
      <c r="H8" s="2">
        <v>0.99211671700080239</v>
      </c>
      <c r="I8" s="2">
        <v>0.99269053091605508</v>
      </c>
      <c r="J8" s="3">
        <v>5.7381391525268555E-4</v>
      </c>
      <c r="K8" s="2">
        <v>10.356063606153301</v>
      </c>
      <c r="L8" s="6">
        <v>5.7913934191068002E-2</v>
      </c>
      <c r="M8" s="1">
        <v>0.10885225981473901</v>
      </c>
    </row>
    <row r="9" spans="1:13" x14ac:dyDescent="0.2">
      <c r="A9" s="4">
        <v>4.4999999999999998E-2</v>
      </c>
      <c r="B9" s="2">
        <v>1.9641919999999999</v>
      </c>
      <c r="C9" s="2">
        <v>2.076821724573771</v>
      </c>
      <c r="D9" s="3">
        <v>0.1126297245737706</v>
      </c>
      <c r="E9" s="2">
        <v>39.329074223836272</v>
      </c>
      <c r="F9" s="2">
        <v>39.428740501403809</v>
      </c>
      <c r="G9" s="3">
        <v>9.9666277567543204E-2</v>
      </c>
      <c r="H9" s="2">
        <v>0.99504348884026206</v>
      </c>
      <c r="I9" s="2">
        <v>0.99538274357716239</v>
      </c>
      <c r="J9" s="3">
        <v>3.3925473690032959E-4</v>
      </c>
      <c r="K9" s="2">
        <v>5.1346549275341404</v>
      </c>
      <c r="L9" s="6">
        <v>3.62890735268592E-2</v>
      </c>
      <c r="M9" s="1">
        <v>7.4411200980345399E-2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CE91-4782-4DDF-AF34-A9F809908C8E}">
  <dimension ref="A1:M9"/>
  <sheetViews>
    <sheetView workbookViewId="0">
      <selection activeCell="B18" sqref="B1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1.6000000000000001E-3</v>
      </c>
      <c r="B2" s="2">
        <v>0.1089386666666667</v>
      </c>
      <c r="C2" s="2">
        <v>0.1893526635443171</v>
      </c>
      <c r="D2" s="3">
        <v>8.0413996877650426E-2</v>
      </c>
      <c r="E2" s="2">
        <v>27.743573427200321</v>
      </c>
      <c r="F2" s="2">
        <v>28.679769833882649</v>
      </c>
      <c r="G2" s="3">
        <v>0.93619640668233117</v>
      </c>
      <c r="H2" s="2">
        <v>0.91289333750804269</v>
      </c>
      <c r="I2" s="2">
        <v>0.93153662234544754</v>
      </c>
      <c r="J2" s="3">
        <v>1.864328483740485E-2</v>
      </c>
      <c r="K2" s="6">
        <v>155.43046732545869</v>
      </c>
      <c r="L2" s="6">
        <v>0.36358938924968243</v>
      </c>
      <c r="M2" s="6">
        <v>0.41622020552555722</v>
      </c>
    </row>
    <row r="3" spans="1:13" x14ac:dyDescent="0.2">
      <c r="A3" s="4">
        <v>2.3999999999999998E-3</v>
      </c>
      <c r="B3" s="2">
        <v>0.14683733333333329</v>
      </c>
      <c r="C3" s="2">
        <v>0.22818853085239729</v>
      </c>
      <c r="D3" s="3">
        <v>8.1351197519063972E-2</v>
      </c>
      <c r="E3" s="2">
        <v>28.75411454836528</v>
      </c>
      <c r="F3" s="2">
        <v>29.578843990961708</v>
      </c>
      <c r="G3" s="3">
        <v>0.82472944259643555</v>
      </c>
      <c r="H3" s="2">
        <v>0.93071475625038147</v>
      </c>
      <c r="I3" s="2">
        <v>0.94426256914933526</v>
      </c>
      <c r="J3" s="3">
        <v>1.3547812898953789E-2</v>
      </c>
      <c r="K3" s="6">
        <v>120.11132533568509</v>
      </c>
      <c r="L3" s="6">
        <v>0.31242719727257889</v>
      </c>
      <c r="M3" s="6">
        <v>0.38004250824451452</v>
      </c>
    </row>
    <row r="4" spans="1:13" x14ac:dyDescent="0.2">
      <c r="A4" s="4">
        <v>3.2000000000000002E-3</v>
      </c>
      <c r="B4" s="2">
        <v>0.177648</v>
      </c>
      <c r="C4" s="2">
        <v>0.25956662620107329</v>
      </c>
      <c r="D4" s="3">
        <v>8.1918626201073319E-2</v>
      </c>
      <c r="E4" s="2">
        <v>29.513434092203781</v>
      </c>
      <c r="F4" s="2">
        <v>30.221535205841061</v>
      </c>
      <c r="G4" s="3">
        <v>0.70810111363728723</v>
      </c>
      <c r="H4" s="2">
        <v>0.94181634982426965</v>
      </c>
      <c r="I4" s="2">
        <v>0.95197829107443488</v>
      </c>
      <c r="J4" s="3">
        <v>1.016194125016523E-2</v>
      </c>
      <c r="K4" s="6">
        <v>99.642928454101479</v>
      </c>
      <c r="L4" s="6">
        <v>0.27616044009725249</v>
      </c>
      <c r="M4" s="6">
        <v>0.35009410729010898</v>
      </c>
    </row>
    <row r="5" spans="1:13" x14ac:dyDescent="0.2">
      <c r="A5" s="4">
        <v>7.4999999999999997E-3</v>
      </c>
      <c r="B5" s="2">
        <v>0.31437333333333328</v>
      </c>
      <c r="C5" s="2">
        <v>0.38933979533612728</v>
      </c>
      <c r="D5" s="3">
        <v>7.4966462002793943E-2</v>
      </c>
      <c r="E5" s="2">
        <v>31.682770490646359</v>
      </c>
      <c r="F5" s="2">
        <v>32.170896609624229</v>
      </c>
      <c r="G5" s="3">
        <v>0.48812611897786701</v>
      </c>
      <c r="H5" s="2">
        <v>0.96576477835575736</v>
      </c>
      <c r="I5" s="2">
        <v>0.97003938754399621</v>
      </c>
      <c r="J5" s="3">
        <v>4.2746091882388537E-3</v>
      </c>
      <c r="K5" s="6">
        <v>59.997134884791251</v>
      </c>
      <c r="L5" s="6">
        <v>0.18682703856999669</v>
      </c>
      <c r="M5" s="6">
        <v>0.27442194769779837</v>
      </c>
    </row>
    <row r="6" spans="1:13" x14ac:dyDescent="0.2">
      <c r="A6" s="4">
        <v>1.4999999999999999E-2</v>
      </c>
      <c r="B6" s="2">
        <v>0.48128533333333318</v>
      </c>
      <c r="C6" s="2">
        <v>0.59125924110412598</v>
      </c>
      <c r="D6" s="3">
        <v>0.1099739077707928</v>
      </c>
      <c r="E6" s="2">
        <v>33.686023076375328</v>
      </c>
      <c r="F6" s="2">
        <v>34.137340227762863</v>
      </c>
      <c r="G6" s="3">
        <v>0.45131715138752782</v>
      </c>
      <c r="H6" s="2">
        <v>0.97781090190013253</v>
      </c>
      <c r="I6" s="2">
        <v>0.98020108292500174</v>
      </c>
      <c r="J6" s="3">
        <v>2.390181024869209E-3</v>
      </c>
      <c r="K6" s="6">
        <v>38.62854403866811</v>
      </c>
      <c r="L6" s="6">
        <v>0.13428535413307449</v>
      </c>
      <c r="M6" s="6">
        <v>0.21636451780796051</v>
      </c>
    </row>
    <row r="7" spans="1:13" x14ac:dyDescent="0.2">
      <c r="A7" s="4">
        <v>0.03</v>
      </c>
      <c r="B7" s="2">
        <v>0.69202133333333349</v>
      </c>
      <c r="C7" s="2">
        <v>0.79042769099275267</v>
      </c>
      <c r="D7" s="3">
        <v>9.8406357659419186E-2</v>
      </c>
      <c r="E7" s="2">
        <v>35.570674419403083</v>
      </c>
      <c r="F7" s="2">
        <v>35.894662062327058</v>
      </c>
      <c r="G7" s="3">
        <v>0.32398764292398852</v>
      </c>
      <c r="H7" s="2">
        <v>0.98562148213386536</v>
      </c>
      <c r="I7" s="2">
        <v>0.98686328281958902</v>
      </c>
      <c r="J7" s="3">
        <v>1.2418006857236601E-3</v>
      </c>
      <c r="K7" s="6">
        <v>25.114041972788751</v>
      </c>
      <c r="L7" s="6">
        <v>9.4641360609481737E-2</v>
      </c>
      <c r="M7" s="6">
        <v>0.1645571514964104</v>
      </c>
    </row>
    <row r="8" spans="1:13" x14ac:dyDescent="0.2">
      <c r="A8" s="4">
        <v>4.4999999999999998E-2</v>
      </c>
      <c r="B8" s="2">
        <v>0.84254933333333326</v>
      </c>
      <c r="C8" s="2">
        <v>0.93196949486931169</v>
      </c>
      <c r="D8" s="3">
        <v>8.9420161535978426E-2</v>
      </c>
      <c r="E8" s="2">
        <v>36.648180325826011</v>
      </c>
      <c r="F8" s="2">
        <v>36.891103744506843</v>
      </c>
      <c r="G8" s="3">
        <v>0.24292341868082451</v>
      </c>
      <c r="H8" s="2">
        <v>0.98889605204264319</v>
      </c>
      <c r="I8" s="2">
        <v>0.98960400372743607</v>
      </c>
      <c r="J8" s="3">
        <v>7.0795168479287351E-4</v>
      </c>
      <c r="K8" s="6">
        <v>17.642206879425089</v>
      </c>
      <c r="L8" s="6">
        <v>7.6955689932219684E-2</v>
      </c>
      <c r="M8" s="6">
        <v>0.1389616057276726</v>
      </c>
    </row>
    <row r="9" spans="1:13" x14ac:dyDescent="0.2">
      <c r="A9" s="4">
        <v>0.09</v>
      </c>
      <c r="B9" s="2">
        <v>1.1345706666666671</v>
      </c>
      <c r="C9" s="2">
        <v>1.209233527382215</v>
      </c>
      <c r="D9" s="3">
        <v>7.4662860715548174E-2</v>
      </c>
      <c r="E9" s="2">
        <v>38.221662203470864</v>
      </c>
      <c r="F9" s="2">
        <v>38.369090716044113</v>
      </c>
      <c r="G9" s="3">
        <v>0.14742851257324219</v>
      </c>
      <c r="H9" s="2">
        <v>0.99240465710560477</v>
      </c>
      <c r="I9" s="2">
        <v>0.99277117103338242</v>
      </c>
      <c r="J9" s="3">
        <v>3.6651392777764519E-4</v>
      </c>
      <c r="K9" s="6">
        <v>11.48015925429655</v>
      </c>
      <c r="L9" s="6">
        <v>5.5845719412900507E-2</v>
      </c>
      <c r="M9" s="6">
        <v>0.1043237174550692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FCE1-5B75-43BC-8AA1-33EC73BA8665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0.17853866666666671</v>
      </c>
      <c r="C2" s="2">
        <v>0.40503500774502749</v>
      </c>
      <c r="D2" s="3">
        <v>0.22649634107836089</v>
      </c>
      <c r="E2" s="2">
        <v>29.839009046554569</v>
      </c>
      <c r="F2" s="2">
        <v>29.837994813919071</v>
      </c>
      <c r="G2" s="3">
        <v>1.0142326354980471E-3</v>
      </c>
      <c r="H2" s="2">
        <v>0.94450382143259048</v>
      </c>
      <c r="I2" s="2">
        <v>0.94450267404317856</v>
      </c>
      <c r="J2" s="3">
        <v>1.14738941192627E-6</v>
      </c>
      <c r="K2" s="6">
        <v>89.619114525302507</v>
      </c>
      <c r="L2" s="6">
        <v>0.25813331206639611</v>
      </c>
      <c r="M2" s="6">
        <v>0.33579098681608838</v>
      </c>
    </row>
    <row r="3" spans="1:13" x14ac:dyDescent="0.2">
      <c r="A3" s="4">
        <v>3.5000000000000001E-3</v>
      </c>
      <c r="B3" s="2">
        <v>0.22429333333333329</v>
      </c>
      <c r="C3" s="2">
        <v>0.45214361200730008</v>
      </c>
      <c r="D3" s="3">
        <v>0.22785027867396679</v>
      </c>
      <c r="E3" s="2">
        <v>30.652844905853271</v>
      </c>
      <c r="F3" s="2">
        <v>30.651692549387619</v>
      </c>
      <c r="G3" s="3">
        <v>1.1523564656563681E-3</v>
      </c>
      <c r="H3" s="2">
        <v>0.9541929463545481</v>
      </c>
      <c r="I3" s="2">
        <v>0.9541918312509855</v>
      </c>
      <c r="J3" s="3">
        <v>1.1151035625989181E-6</v>
      </c>
      <c r="K3" s="6">
        <v>75.049240347861371</v>
      </c>
      <c r="L3" s="6">
        <v>0.22241894404093421</v>
      </c>
      <c r="M3" s="6">
        <v>0.30603932589292532</v>
      </c>
    </row>
    <row r="4" spans="1:13" x14ac:dyDescent="0.2">
      <c r="A4" s="4">
        <v>6.7000000000000002E-3</v>
      </c>
      <c r="B4" s="2">
        <v>0.33845866666666657</v>
      </c>
      <c r="C4" s="2">
        <v>0.56621494516730309</v>
      </c>
      <c r="D4" s="3">
        <v>0.22775627850063651</v>
      </c>
      <c r="E4" s="2">
        <v>32.319344520568848</v>
      </c>
      <c r="F4" s="2">
        <v>32.318078120549522</v>
      </c>
      <c r="G4" s="3">
        <v>1.266400019325431E-3</v>
      </c>
      <c r="H4" s="2">
        <v>0.96901873995860421</v>
      </c>
      <c r="I4" s="2">
        <v>0.96901815881331765</v>
      </c>
      <c r="J4" s="3">
        <v>5.8114528656005859E-7</v>
      </c>
      <c r="K4" s="6">
        <v>53.19968572328446</v>
      </c>
      <c r="L4" s="6">
        <v>0.16353552540143329</v>
      </c>
      <c r="M4" s="6">
        <v>0.24963741997877761</v>
      </c>
    </row>
    <row r="5" spans="1:13" x14ac:dyDescent="0.2">
      <c r="A5" s="4">
        <v>1.2999999999999999E-2</v>
      </c>
      <c r="B5" s="2">
        <v>0.4919039999999999</v>
      </c>
      <c r="C5" s="2">
        <v>0.69971833998958266</v>
      </c>
      <c r="D5" s="3">
        <v>0.20781433998958279</v>
      </c>
      <c r="E5" s="2">
        <v>33.910027503967292</v>
      </c>
      <c r="F5" s="2">
        <v>33.907280206680298</v>
      </c>
      <c r="G5" s="3">
        <v>2.7472972869873051E-3</v>
      </c>
      <c r="H5" s="2">
        <v>0.97929028669993079</v>
      </c>
      <c r="I5" s="2">
        <v>0.97928630312283838</v>
      </c>
      <c r="J5" s="3">
        <v>3.9835770924145919E-6</v>
      </c>
      <c r="K5" s="6">
        <v>31.484295913312049</v>
      </c>
      <c r="L5" s="6">
        <v>0.1171399652957916</v>
      </c>
      <c r="M5" s="6">
        <v>0.1959381103515625</v>
      </c>
    </row>
    <row r="6" spans="1:13" x14ac:dyDescent="0.2">
      <c r="A6" s="4">
        <v>2.5000000000000001E-2</v>
      </c>
      <c r="B6" s="2">
        <v>0.70357866666666669</v>
      </c>
      <c r="C6" s="2">
        <v>0.9111771980921427</v>
      </c>
      <c r="D6" s="3">
        <v>0.20759853142547599</v>
      </c>
      <c r="E6" s="2">
        <v>35.801694075266518</v>
      </c>
      <c r="F6" s="2">
        <v>35.799223740895592</v>
      </c>
      <c r="G6" s="3">
        <v>2.4703343709262531E-3</v>
      </c>
      <c r="H6" s="2">
        <v>0.98598127067089081</v>
      </c>
      <c r="I6" s="2">
        <v>0.98597874740759528</v>
      </c>
      <c r="J6" s="3">
        <v>2.5232632955285439E-6</v>
      </c>
      <c r="K6" s="6">
        <v>20.112613042638429</v>
      </c>
      <c r="L6" s="6">
        <v>8.5837850968043014E-2</v>
      </c>
      <c r="M6" s="6">
        <v>0.15157475570837661</v>
      </c>
    </row>
    <row r="7" spans="1:13" x14ac:dyDescent="0.2">
      <c r="A7" s="4">
        <v>0.05</v>
      </c>
      <c r="B7" s="2">
        <v>0.96082133333333319</v>
      </c>
      <c r="C7" s="2">
        <v>1.1580115060011551</v>
      </c>
      <c r="D7" s="3">
        <v>0.19719017266782149</v>
      </c>
      <c r="E7" s="2">
        <v>37.718628565470382</v>
      </c>
      <c r="F7" s="2">
        <v>37.712738037109382</v>
      </c>
      <c r="G7" s="3">
        <v>5.8905283610002357E-3</v>
      </c>
      <c r="H7" s="2">
        <v>0.99072681615749991</v>
      </c>
      <c r="I7" s="2">
        <v>0.9907239476839701</v>
      </c>
      <c r="J7" s="3">
        <v>2.8684735298156738E-6</v>
      </c>
      <c r="K7" s="6">
        <v>13.379040972166081</v>
      </c>
      <c r="L7" s="6">
        <v>6.1122814814249672E-2</v>
      </c>
      <c r="M7" s="6">
        <v>0.11467292904853819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9E6B-2391-4BC2-9D4A-2012A92B30DB}">
  <dimension ref="A1:M7"/>
  <sheetViews>
    <sheetView workbookViewId="0">
      <selection activeCell="P37" sqref="P37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0.11748266666666669</v>
      </c>
      <c r="C2" s="2">
        <v>0.34134560450911522</v>
      </c>
      <c r="D2" s="3">
        <v>0.22386293784244851</v>
      </c>
      <c r="E2" s="2">
        <v>28.985614617665611</v>
      </c>
      <c r="F2" s="2">
        <v>28.98495244979858</v>
      </c>
      <c r="G2" s="3">
        <v>6.6216786702355535E-4</v>
      </c>
      <c r="H2" s="2">
        <v>0.92997258901596069</v>
      </c>
      <c r="I2" s="2">
        <v>0.92997191598018014</v>
      </c>
      <c r="J2" s="3">
        <v>6.7303578055177837E-7</v>
      </c>
      <c r="K2" s="6">
        <v>114.734201733711</v>
      </c>
      <c r="L2" s="6">
        <v>0.29956976324319839</v>
      </c>
      <c r="M2" s="6">
        <v>0.36738799512386322</v>
      </c>
    </row>
    <row r="3" spans="1:13" x14ac:dyDescent="0.2">
      <c r="A3" s="4">
        <v>3.5000000000000001E-3</v>
      </c>
      <c r="B3" s="2">
        <v>0.18842666666666669</v>
      </c>
      <c r="C3" s="2">
        <v>0.41729403659701347</v>
      </c>
      <c r="D3" s="3">
        <v>0.22886736993034679</v>
      </c>
      <c r="E3" s="2">
        <v>30.545104344685871</v>
      </c>
      <c r="F3" s="2">
        <v>30.543944676717121</v>
      </c>
      <c r="G3" s="3">
        <v>1.15966796875E-3</v>
      </c>
      <c r="H3" s="2">
        <v>0.95214930673440301</v>
      </c>
      <c r="I3" s="2">
        <v>0.95214852193991339</v>
      </c>
      <c r="J3" s="3">
        <v>7.847944896166581E-7</v>
      </c>
      <c r="K3" s="6">
        <v>81.234142141611983</v>
      </c>
      <c r="L3" s="6">
        <v>0.2301441760112842</v>
      </c>
      <c r="M3" s="6">
        <v>0.31234694023927051</v>
      </c>
    </row>
    <row r="4" spans="1:13" x14ac:dyDescent="0.2">
      <c r="A4" s="4">
        <v>6.7000000000000002E-3</v>
      </c>
      <c r="B4" s="2">
        <v>0.29024533333333341</v>
      </c>
      <c r="C4" s="2">
        <v>0.52097125475605333</v>
      </c>
      <c r="D4" s="3">
        <v>0.23072592142271989</v>
      </c>
      <c r="E4" s="2">
        <v>32.161667346954353</v>
      </c>
      <c r="F4" s="2">
        <v>32.159523169199623</v>
      </c>
      <c r="G4" s="3">
        <v>2.144177754722421E-3</v>
      </c>
      <c r="H4" s="2">
        <v>0.96765937904516852</v>
      </c>
      <c r="I4" s="2">
        <v>0.96765623738368356</v>
      </c>
      <c r="J4" s="3">
        <v>3.1416614849621989E-6</v>
      </c>
      <c r="K4" s="6">
        <v>55.323702813526673</v>
      </c>
      <c r="L4" s="6">
        <v>0.16904950654134149</v>
      </c>
      <c r="M4" s="6">
        <v>0.25662437329689658</v>
      </c>
    </row>
    <row r="5" spans="1:13" x14ac:dyDescent="0.2">
      <c r="A5" s="4">
        <v>1.2999999999999999E-2</v>
      </c>
      <c r="B5" s="2">
        <v>0.43525866666666679</v>
      </c>
      <c r="C5" s="2">
        <v>0.6643855981528759</v>
      </c>
      <c r="D5" s="3">
        <v>0.22912693148620911</v>
      </c>
      <c r="E5" s="2">
        <v>34.000625054041542</v>
      </c>
      <c r="F5" s="2">
        <v>33.997633218765259</v>
      </c>
      <c r="G5" s="3">
        <v>2.9918352762834388E-3</v>
      </c>
      <c r="H5" s="2">
        <v>0.97892128676176071</v>
      </c>
      <c r="I5" s="2">
        <v>0.97891995062430703</v>
      </c>
      <c r="J5" s="3">
        <v>1.3361374536779991E-6</v>
      </c>
      <c r="K5" s="6">
        <v>36.778118017648858</v>
      </c>
      <c r="L5" s="6">
        <v>0.1188834788432966</v>
      </c>
      <c r="M5" s="6">
        <v>0.20336612065633139</v>
      </c>
    </row>
    <row r="6" spans="1:13" x14ac:dyDescent="0.2">
      <c r="A6" s="4">
        <v>2.5000000000000001E-2</v>
      </c>
      <c r="B6" s="2">
        <v>0.62618133333333326</v>
      </c>
      <c r="C6" s="2">
        <v>0.84350850681463874</v>
      </c>
      <c r="D6" s="3">
        <v>0.21732717348130551</v>
      </c>
      <c r="E6" s="2">
        <v>35.676531632741288</v>
      </c>
      <c r="F6" s="2">
        <v>35.670112768808998</v>
      </c>
      <c r="G6" s="3">
        <v>6.4188639322964036E-3</v>
      </c>
      <c r="H6" s="2">
        <v>0.98589245975017548</v>
      </c>
      <c r="I6" s="2">
        <v>0.98588906476895011</v>
      </c>
      <c r="J6" s="3">
        <v>3.3949812253686322E-6</v>
      </c>
      <c r="K6" s="6">
        <v>21.955158211960448</v>
      </c>
      <c r="L6" s="6">
        <v>8.5094538129245237E-2</v>
      </c>
      <c r="M6" s="6">
        <v>0.15883050610621771</v>
      </c>
    </row>
    <row r="7" spans="1:13" x14ac:dyDescent="0.2">
      <c r="A7" s="4">
        <v>4.8300000000000003E-2</v>
      </c>
      <c r="B7" s="2">
        <v>0.85249066666666662</v>
      </c>
      <c r="C7" s="2">
        <v>1.0502523655692739</v>
      </c>
      <c r="D7" s="3">
        <v>0.19776169890260711</v>
      </c>
      <c r="E7" s="2">
        <v>37.198891003926597</v>
      </c>
      <c r="F7" s="2">
        <v>37.190320014953613</v>
      </c>
      <c r="G7" s="3">
        <v>8.5709889729841393E-3</v>
      </c>
      <c r="H7" s="2">
        <v>0.99025136480728781</v>
      </c>
      <c r="I7" s="2">
        <v>0.99024639278650284</v>
      </c>
      <c r="J7" s="3">
        <v>4.9720207849768272E-6</v>
      </c>
      <c r="K7" s="6">
        <v>13.59941176220798</v>
      </c>
      <c r="L7" s="6">
        <v>6.2670489656738937E-2</v>
      </c>
      <c r="M7" s="6">
        <v>0.1216740955909093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DBE1-D45B-4C85-B278-2E9475F30FD7}">
  <dimension ref="A1:M7"/>
  <sheetViews>
    <sheetView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3.0000000000000001E-3</v>
      </c>
      <c r="B2" s="2">
        <v>0.78558933333333336</v>
      </c>
      <c r="C2" s="2">
        <v>0.97542309264341986</v>
      </c>
      <c r="D2" s="3">
        <v>0.1898337593100865</v>
      </c>
      <c r="E2" s="2">
        <v>36.939830303192139</v>
      </c>
      <c r="F2" s="2">
        <v>36.938639322916657</v>
      </c>
      <c r="G2" s="3">
        <v>1.1909802754743739E-3</v>
      </c>
      <c r="H2" s="2">
        <v>0.9892319763700167</v>
      </c>
      <c r="I2" s="2">
        <v>0.98923188696304953</v>
      </c>
      <c r="J2" s="3">
        <v>8.9406967163085938E-8</v>
      </c>
      <c r="K2" s="6">
        <v>16.324240029412749</v>
      </c>
      <c r="L2" s="6">
        <v>6.9022001698613167E-2</v>
      </c>
      <c r="M2" s="6">
        <v>0.13109679271777469</v>
      </c>
    </row>
    <row r="3" spans="1:13" x14ac:dyDescent="0.2">
      <c r="A3" s="4">
        <v>8.5000000000000006E-3</v>
      </c>
      <c r="B3" s="2">
        <v>0.66722666666666652</v>
      </c>
      <c r="C3" s="2">
        <v>0.86635891472299897</v>
      </c>
      <c r="D3" s="3">
        <v>0.19913224805633251</v>
      </c>
      <c r="E3" s="2">
        <v>36.032511234283447</v>
      </c>
      <c r="F3" s="2">
        <v>36.031680742899567</v>
      </c>
      <c r="G3" s="3">
        <v>8.3049138387281118E-4</v>
      </c>
      <c r="H3" s="2">
        <v>0.98674964904785156</v>
      </c>
      <c r="I3" s="2">
        <v>0.98674960931142175</v>
      </c>
      <c r="J3" s="3">
        <v>3.9736429813252983E-8</v>
      </c>
      <c r="K3" s="6">
        <v>19.88968083762984</v>
      </c>
      <c r="L3" s="6">
        <v>8.2182349055074155E-2</v>
      </c>
      <c r="M3" s="6">
        <v>0.15002541492382679</v>
      </c>
    </row>
    <row r="4" spans="1:13" x14ac:dyDescent="0.2">
      <c r="A4" s="4">
        <v>1.7999999999999999E-2</v>
      </c>
      <c r="B4" s="2">
        <v>0.54514133333333326</v>
      </c>
      <c r="C4" s="2">
        <v>0.75361042221387231</v>
      </c>
      <c r="D4" s="3">
        <v>0.20846908888053911</v>
      </c>
      <c r="E4" s="2">
        <v>34.945018768310547</v>
      </c>
      <c r="F4" s="2">
        <v>34.94436581929525</v>
      </c>
      <c r="G4" s="3">
        <v>6.5294901529711069E-4</v>
      </c>
      <c r="H4" s="2">
        <v>0.98295112202564872</v>
      </c>
      <c r="I4" s="2">
        <v>0.98295103261868155</v>
      </c>
      <c r="J4" s="3">
        <v>8.9406967163085938E-8</v>
      </c>
      <c r="K4" s="6">
        <v>26.632539796175141</v>
      </c>
      <c r="L4" s="6">
        <v>0.1008776232289771</v>
      </c>
      <c r="M4" s="6">
        <v>0.17674021422863009</v>
      </c>
    </row>
    <row r="5" spans="1:13" x14ac:dyDescent="0.2">
      <c r="A5" s="4">
        <v>3.5000000000000003E-2</v>
      </c>
      <c r="B5" s="2">
        <v>0.42494400000000021</v>
      </c>
      <c r="C5" s="2">
        <v>0.6424399005870024</v>
      </c>
      <c r="D5" s="3">
        <v>0.21749590058700219</v>
      </c>
      <c r="E5" s="2">
        <v>33.684123833974198</v>
      </c>
      <c r="F5" s="2">
        <v>33.683634440104157</v>
      </c>
      <c r="G5" s="3">
        <v>4.8939387004054424E-4</v>
      </c>
      <c r="H5" s="2">
        <v>0.9770641103386879</v>
      </c>
      <c r="I5" s="2">
        <v>0.97706386943658197</v>
      </c>
      <c r="J5" s="3">
        <v>2.4090210593019629E-7</v>
      </c>
      <c r="K5" s="6">
        <v>39.279914097324081</v>
      </c>
      <c r="L5" s="6">
        <v>0.1293034637346864</v>
      </c>
      <c r="M5" s="6">
        <v>0.21107065180937451</v>
      </c>
    </row>
    <row r="6" spans="1:13" x14ac:dyDescent="0.2">
      <c r="D6" s="3"/>
      <c r="G6" s="3"/>
      <c r="J6" s="3"/>
    </row>
    <row r="7" spans="1:13" x14ac:dyDescent="0.2">
      <c r="D7" s="3"/>
      <c r="G7" s="3"/>
      <c r="J7" s="3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A31-A2DF-4F2E-8426-1E762FDC96C0}">
  <dimension ref="A1:M7"/>
  <sheetViews>
    <sheetView tabSelected="1" workbookViewId="0">
      <selection sqref="A1:M1048576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2.5000000000000001E-3</v>
      </c>
      <c r="B2" s="2">
        <v>0.17790400000000001</v>
      </c>
      <c r="C2" s="2">
        <v>0.99880520502726233</v>
      </c>
      <c r="D2" s="3">
        <v>0.82090120502726238</v>
      </c>
      <c r="E2" s="2">
        <v>29.897226969401039</v>
      </c>
      <c r="F2" s="2">
        <v>29.895416021347049</v>
      </c>
      <c r="G2" s="3">
        <v>1.810948053996952E-3</v>
      </c>
      <c r="H2" s="2">
        <v>0.94552753120660782</v>
      </c>
      <c r="I2" s="2">
        <v>0.94552678118149436</v>
      </c>
      <c r="J2" s="3">
        <v>7.500251134606728E-7</v>
      </c>
      <c r="K2" s="6">
        <v>89.755966678339632</v>
      </c>
      <c r="L2" s="6">
        <v>0.24688549526035791</v>
      </c>
      <c r="M2" s="6">
        <v>0.32735025137662888</v>
      </c>
    </row>
    <row r="3" spans="1:13" x14ac:dyDescent="0.2">
      <c r="A3" s="4">
        <v>3.5000000000000001E-3</v>
      </c>
      <c r="B3" s="2">
        <v>0.22089600000000001</v>
      </c>
      <c r="C3" s="2">
        <v>1.046746179461479</v>
      </c>
      <c r="D3" s="3">
        <v>0.82585017946147921</v>
      </c>
      <c r="E3" s="2">
        <v>30.684243758519489</v>
      </c>
      <c r="F3" s="2">
        <v>30.682327508926392</v>
      </c>
      <c r="G3" s="3">
        <v>1.9162495930977741E-3</v>
      </c>
      <c r="H3" s="2">
        <v>0.95503117144107819</v>
      </c>
      <c r="I3" s="2">
        <v>0.95503062754869461</v>
      </c>
      <c r="J3" s="3">
        <v>5.4389238357543945E-7</v>
      </c>
      <c r="K3" s="6">
        <v>75.134669537063701</v>
      </c>
      <c r="L3" s="6">
        <v>0.2147997822612524</v>
      </c>
      <c r="M3" s="6">
        <v>0.29965940862894058</v>
      </c>
    </row>
    <row r="4" spans="1:13" x14ac:dyDescent="0.2">
      <c r="A4" s="4">
        <v>6.7000000000000002E-3</v>
      </c>
      <c r="B4" s="2">
        <v>0.33161066666666678</v>
      </c>
      <c r="C4" s="2">
        <v>1.165398508310318</v>
      </c>
      <c r="D4" s="3">
        <v>0.83378784164365127</v>
      </c>
      <c r="E4" s="2">
        <v>32.325033744176231</v>
      </c>
      <c r="F4" s="2">
        <v>32.322654247283943</v>
      </c>
      <c r="G4" s="3">
        <v>2.3794968922956632E-3</v>
      </c>
      <c r="H4" s="2">
        <v>0.96932870646317804</v>
      </c>
      <c r="I4" s="2">
        <v>0.96932982156674063</v>
      </c>
      <c r="J4" s="3">
        <v>1.1151035625989181E-6</v>
      </c>
      <c r="K4" s="6">
        <v>50.0238698080002</v>
      </c>
      <c r="L4" s="6">
        <v>0.15737342989693079</v>
      </c>
      <c r="M4" s="6">
        <v>0.24382304151852929</v>
      </c>
    </row>
    <row r="5" spans="1:13" x14ac:dyDescent="0.2">
      <c r="A5" s="4">
        <v>1.2999999999999999E-2</v>
      </c>
      <c r="B5" s="2">
        <v>0.48192000000000002</v>
      </c>
      <c r="C5" s="2">
        <v>1.3175273487965271</v>
      </c>
      <c r="D5" s="3">
        <v>0.83560734879652676</v>
      </c>
      <c r="E5" s="2">
        <v>34.062723318735763</v>
      </c>
      <c r="F5" s="2">
        <v>34.059029817581177</v>
      </c>
      <c r="G5" s="3">
        <v>3.6935011545793368E-3</v>
      </c>
      <c r="H5" s="2">
        <v>0.97948671380678809</v>
      </c>
      <c r="I5" s="2">
        <v>0.97948555399974191</v>
      </c>
      <c r="J5" s="3">
        <v>1.159807046180461E-6</v>
      </c>
      <c r="K5" s="6">
        <v>31.601149184835322</v>
      </c>
      <c r="L5" s="6">
        <v>0.114179892387862</v>
      </c>
      <c r="M5" s="6">
        <v>0.19179878632227579</v>
      </c>
    </row>
    <row r="6" spans="1:13" x14ac:dyDescent="0.2">
      <c r="A6" s="4">
        <v>2.5000000000000001E-2</v>
      </c>
      <c r="B6" s="2">
        <v>0.67824533333333326</v>
      </c>
      <c r="C6" s="2">
        <v>1.512098719676336</v>
      </c>
      <c r="D6" s="3">
        <v>0.83385338634300232</v>
      </c>
      <c r="E6" s="2">
        <v>35.790611426035561</v>
      </c>
      <c r="F6" s="2">
        <v>35.785048802693687</v>
      </c>
      <c r="G6" s="3">
        <v>5.5626233418735183E-3</v>
      </c>
      <c r="H6" s="2">
        <v>0.98608545958995819</v>
      </c>
      <c r="I6" s="2">
        <v>0.98608386516571045</v>
      </c>
      <c r="J6" s="3">
        <v>1.594424247741699E-6</v>
      </c>
      <c r="K6" s="6">
        <v>20.808660047216559</v>
      </c>
      <c r="L6" s="6">
        <v>8.3658138561683401E-2</v>
      </c>
      <c r="M6" s="6">
        <v>0.14919789880514139</v>
      </c>
    </row>
    <row r="7" spans="1:13" x14ac:dyDescent="0.2">
      <c r="A7" s="4">
        <v>0.05</v>
      </c>
      <c r="B7" s="2">
        <v>0.95747733333333329</v>
      </c>
      <c r="C7" s="2">
        <v>1.783284311493238</v>
      </c>
      <c r="D7" s="3">
        <v>0.82580697815990445</v>
      </c>
      <c r="E7" s="2">
        <v>37.697122255961098</v>
      </c>
      <c r="F7" s="2">
        <v>37.68920691808065</v>
      </c>
      <c r="G7" s="3">
        <v>7.915337880447737E-3</v>
      </c>
      <c r="H7" s="2">
        <v>0.99074602872133255</v>
      </c>
      <c r="I7" s="2">
        <v>0.99074343591928482</v>
      </c>
      <c r="J7" s="3">
        <v>2.5928020477294922E-6</v>
      </c>
      <c r="K7" s="6">
        <v>13.65504975859915</v>
      </c>
      <c r="L7" s="6">
        <v>5.8662204362917691E-2</v>
      </c>
      <c r="M7" s="6">
        <v>0.1093827212850253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7A75-F734-49B6-86FE-0E2F8BE2BA01}">
  <dimension ref="A1:M7"/>
  <sheetViews>
    <sheetView workbookViewId="0">
      <selection activeCell="L13" sqref="L13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0.14749333333333331</v>
      </c>
      <c r="C2" s="2">
        <v>0.1975096684570114</v>
      </c>
      <c r="D2" s="3">
        <v>5.0016335123678063E-2</v>
      </c>
      <c r="E2" s="2">
        <v>29.470597426096599</v>
      </c>
      <c r="F2" s="2">
        <v>29.468773523966469</v>
      </c>
      <c r="G2" s="3">
        <v>1.8239021301269529E-3</v>
      </c>
      <c r="H2" s="2">
        <v>0.93978150933980942</v>
      </c>
      <c r="I2" s="2">
        <v>0.93977794547875726</v>
      </c>
      <c r="J2" s="3">
        <v>3.5638610521582241E-6</v>
      </c>
      <c r="K2" s="6">
        <v>95.400141836298985</v>
      </c>
      <c r="L2" s="6">
        <v>0.26834344460318488</v>
      </c>
      <c r="M2" s="6">
        <v>0.34443672249714541</v>
      </c>
    </row>
    <row r="3" spans="1:13" x14ac:dyDescent="0.2">
      <c r="A3" s="4">
        <v>3.5000000000000001E-3</v>
      </c>
      <c r="B3" s="2">
        <v>0.22170799999999999</v>
      </c>
      <c r="C3" s="2">
        <v>0.28307733312249178</v>
      </c>
      <c r="D3" s="3">
        <v>6.1369333122491848E-2</v>
      </c>
      <c r="E3" s="2">
        <v>30.947335640589401</v>
      </c>
      <c r="F3" s="2">
        <v>30.945432027180988</v>
      </c>
      <c r="G3" s="3">
        <v>1.903613408408944E-3</v>
      </c>
      <c r="H3" s="2">
        <v>0.95817027240991592</v>
      </c>
      <c r="I3" s="2">
        <v>0.95816830297311151</v>
      </c>
      <c r="J3" s="3">
        <v>1.969436804416524E-6</v>
      </c>
      <c r="K3" s="6">
        <v>67.805959811086268</v>
      </c>
      <c r="L3" s="6">
        <v>0.20629228434214991</v>
      </c>
      <c r="M3" s="6">
        <v>0.29020759214957548</v>
      </c>
    </row>
    <row r="4" spans="1:13" x14ac:dyDescent="0.2">
      <c r="A4" s="4">
        <v>6.7000000000000002E-3</v>
      </c>
      <c r="B4" s="2">
        <v>0.32399066666666659</v>
      </c>
      <c r="C4" s="2">
        <v>0.39628206565976137</v>
      </c>
      <c r="D4" s="3">
        <v>7.2291398993094835E-2</v>
      </c>
      <c r="E4" s="2">
        <v>32.477689345677703</v>
      </c>
      <c r="F4" s="2">
        <v>32.474685668945313</v>
      </c>
      <c r="G4" s="3">
        <v>3.0036767323835529E-3</v>
      </c>
      <c r="H4" s="2">
        <v>0.97082411994536721</v>
      </c>
      <c r="I4" s="2">
        <v>0.97082196921110153</v>
      </c>
      <c r="J4" s="3">
        <v>2.1507342656823521E-6</v>
      </c>
      <c r="K4" s="6">
        <v>49.082376114402052</v>
      </c>
      <c r="L4" s="6">
        <v>0.15617086831480259</v>
      </c>
      <c r="M4" s="6">
        <v>0.24136458088954291</v>
      </c>
    </row>
    <row r="5" spans="1:13" x14ac:dyDescent="0.2">
      <c r="A5" s="4">
        <v>1.2999999999999999E-2</v>
      </c>
      <c r="B5" s="2">
        <v>0.46868133333333328</v>
      </c>
      <c r="C5" s="2">
        <v>0.55168735794723034</v>
      </c>
      <c r="D5" s="3">
        <v>8.3006024613897E-2</v>
      </c>
      <c r="E5" s="2">
        <v>34.181328455607087</v>
      </c>
      <c r="F5" s="2">
        <v>34.177616278330483</v>
      </c>
      <c r="G5" s="3">
        <v>3.7121772766113281E-3</v>
      </c>
      <c r="H5" s="2">
        <v>0.98036787410577142</v>
      </c>
      <c r="I5" s="2">
        <v>0.9803654054800669</v>
      </c>
      <c r="J5" s="3">
        <v>2.4686257045214428E-6</v>
      </c>
      <c r="K5" s="6">
        <v>29.633743926771331</v>
      </c>
      <c r="L5" s="6">
        <v>0.11278168725160261</v>
      </c>
      <c r="M5" s="6">
        <v>0.1922813629110654</v>
      </c>
    </row>
    <row r="6" spans="1:13" x14ac:dyDescent="0.2">
      <c r="A6" s="4">
        <v>2.5000000000000001E-2</v>
      </c>
      <c r="B6" s="2">
        <v>0.65465733333333331</v>
      </c>
      <c r="C6" s="2">
        <v>0.74277405813336372</v>
      </c>
      <c r="D6" s="3">
        <v>8.811672480003041E-2</v>
      </c>
      <c r="E6" s="2">
        <v>35.910496870676667</v>
      </c>
      <c r="F6" s="2">
        <v>35.906267960866288</v>
      </c>
      <c r="G6" s="3">
        <v>4.2289098103793776E-3</v>
      </c>
      <c r="H6" s="2">
        <v>0.98664595186710358</v>
      </c>
      <c r="I6" s="2">
        <v>0.98664451390504837</v>
      </c>
      <c r="J6" s="3">
        <v>1.437962055206299E-6</v>
      </c>
      <c r="K6" s="6">
        <v>17.90409485457025</v>
      </c>
      <c r="L6" s="6">
        <v>8.1758525144929692E-2</v>
      </c>
      <c r="M6" s="6">
        <v>0.1514638562997182</v>
      </c>
    </row>
    <row r="7" spans="1:13" x14ac:dyDescent="0.2">
      <c r="A7" s="4">
        <v>4.8300000000000003E-2</v>
      </c>
      <c r="B7" s="2">
        <v>0.89312399999999992</v>
      </c>
      <c r="C7" s="2">
        <v>0.98317313815156615</v>
      </c>
      <c r="D7" s="3">
        <v>9.0049138151566233E-2</v>
      </c>
      <c r="E7" s="2">
        <v>37.626749674479157</v>
      </c>
      <c r="F7" s="2">
        <v>37.621378898620613</v>
      </c>
      <c r="G7" s="3">
        <v>5.3707758585588286E-3</v>
      </c>
      <c r="H7" s="2">
        <v>0.9907501911123594</v>
      </c>
      <c r="I7" s="2">
        <v>0.99074881027142203</v>
      </c>
      <c r="J7" s="3">
        <v>1.3808409373705639E-6</v>
      </c>
      <c r="K7" s="6">
        <v>13.174167975963311</v>
      </c>
      <c r="L7" s="6">
        <v>6.1197944761564337E-2</v>
      </c>
      <c r="M7" s="6">
        <v>0.11719744155804319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3B40-663A-4815-B646-230C55393493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14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0.15070933333333331</v>
      </c>
      <c r="C2" s="2">
        <v>0.27572497290869552</v>
      </c>
      <c r="D2" s="3">
        <v>0.12501563957536219</v>
      </c>
      <c r="E2" s="2">
        <v>27.383920431137081</v>
      </c>
      <c r="F2" s="2">
        <v>27.903863747914631</v>
      </c>
      <c r="G2" s="3">
        <v>0.51994331677754602</v>
      </c>
      <c r="H2" s="2">
        <v>0.91859215746323264</v>
      </c>
      <c r="I2" s="2">
        <v>0.92636868357658386</v>
      </c>
      <c r="J2" s="3">
        <v>7.7765261133512231E-3</v>
      </c>
      <c r="K2" s="6">
        <v>127.948971063302</v>
      </c>
      <c r="L2" s="6">
        <v>0.37312475840250597</v>
      </c>
      <c r="M2" s="6">
        <v>0.40689435601234403</v>
      </c>
      <c r="N2" s="6"/>
    </row>
    <row r="3" spans="1:14" x14ac:dyDescent="0.2">
      <c r="A3" s="4">
        <v>8.0000000000000004E-4</v>
      </c>
      <c r="B3" s="2">
        <v>0.23565333333333341</v>
      </c>
      <c r="C3" s="2">
        <v>0.3611834819118182</v>
      </c>
      <c r="D3" s="3">
        <v>0.12553014857848491</v>
      </c>
      <c r="E3" s="2">
        <v>28.974969784418739</v>
      </c>
      <c r="F3" s="2">
        <v>29.450098991394039</v>
      </c>
      <c r="G3" s="3">
        <v>0.47512920697529992</v>
      </c>
      <c r="H3" s="2">
        <v>0.94250713785489404</v>
      </c>
      <c r="I3" s="2">
        <v>0.9486894582708677</v>
      </c>
      <c r="J3" s="3">
        <v>6.1823204159736633E-3</v>
      </c>
      <c r="K3" s="6">
        <v>95.538747820367107</v>
      </c>
      <c r="L3" s="6">
        <v>0.29474498828252099</v>
      </c>
      <c r="M3" s="6">
        <v>0.34873639295498499</v>
      </c>
      <c r="N3" s="6"/>
    </row>
    <row r="4" spans="1:14" x14ac:dyDescent="0.2">
      <c r="A4" s="4">
        <v>1.6000000000000001E-3</v>
      </c>
      <c r="B4" s="2">
        <v>0.35615466666666667</v>
      </c>
      <c r="C4" s="2">
        <v>0.4813465339442094</v>
      </c>
      <c r="D4" s="3">
        <v>0.1251918672775427</v>
      </c>
      <c r="E4" s="2">
        <v>30.691073417663571</v>
      </c>
      <c r="F4" s="2">
        <v>31.116292476654049</v>
      </c>
      <c r="G4" s="3">
        <v>0.42521905899047852</v>
      </c>
      <c r="H4" s="2">
        <v>0.96113833536704385</v>
      </c>
      <c r="I4" s="2">
        <v>0.96504223843415582</v>
      </c>
      <c r="J4" s="3">
        <v>3.903903067111969E-3</v>
      </c>
      <c r="K4" s="6">
        <v>64.085191476876702</v>
      </c>
      <c r="L4" s="6">
        <v>0.22340446710586501</v>
      </c>
      <c r="M4" s="6">
        <v>0.28802402069171201</v>
      </c>
      <c r="N4" s="6"/>
    </row>
    <row r="5" spans="1:14" x14ac:dyDescent="0.2">
      <c r="A5" s="4">
        <v>3.2000000000000002E-3</v>
      </c>
      <c r="B5" s="2">
        <v>0.52473599999999987</v>
      </c>
      <c r="C5" s="2">
        <v>0.64578835045297944</v>
      </c>
      <c r="D5" s="3">
        <v>0.1210523504529796</v>
      </c>
      <c r="E5" s="2">
        <v>32.577935298283897</v>
      </c>
      <c r="F5" s="2">
        <v>32.9322821299235</v>
      </c>
      <c r="G5" s="3">
        <v>0.35434683163960301</v>
      </c>
      <c r="H5" s="2">
        <v>0.97453765322764718</v>
      </c>
      <c r="I5" s="2">
        <v>0.97684591015179956</v>
      </c>
      <c r="J5" s="3">
        <v>2.3082569241523738E-3</v>
      </c>
      <c r="K5" s="6">
        <v>44.779888140141097</v>
      </c>
      <c r="L5" s="6">
        <v>0.16125502189000401</v>
      </c>
      <c r="M5" s="6">
        <v>0.23006104429562799</v>
      </c>
      <c r="N5" s="6"/>
    </row>
    <row r="6" spans="1:14" x14ac:dyDescent="0.2">
      <c r="A6" s="4">
        <v>7.4999999999999997E-3</v>
      </c>
      <c r="B6" s="2">
        <v>0.7298186666666665</v>
      </c>
      <c r="C6" s="2">
        <v>0.83927838504314423</v>
      </c>
      <c r="D6" s="3">
        <v>0.10945971837647769</v>
      </c>
      <c r="E6" s="2">
        <v>34.23472317059835</v>
      </c>
      <c r="F6" s="2">
        <v>34.474365075429283</v>
      </c>
      <c r="G6" s="3">
        <v>0.23964190483093259</v>
      </c>
      <c r="H6" s="2">
        <v>0.98326202481985092</v>
      </c>
      <c r="I6" s="2">
        <v>0.98452057689428329</v>
      </c>
      <c r="J6" s="3">
        <v>1.258552074432373E-3</v>
      </c>
      <c r="K6" s="6">
        <v>27.6316133652284</v>
      </c>
      <c r="L6" s="6">
        <v>0.113191833098729</v>
      </c>
      <c r="M6" s="6">
        <v>0.17220204820235499</v>
      </c>
      <c r="N6" s="6"/>
    </row>
    <row r="7" spans="1:14" x14ac:dyDescent="0.2">
      <c r="A7" s="4">
        <v>1.4999999999999999E-2</v>
      </c>
      <c r="B7" s="2">
        <v>1.0210399999999999</v>
      </c>
      <c r="C7" s="2">
        <v>1.21230586618185</v>
      </c>
      <c r="D7" s="3">
        <v>0.19126586618185071</v>
      </c>
      <c r="E7" s="2">
        <v>36.444393316904701</v>
      </c>
      <c r="F7" s="2">
        <v>36.707253297170013</v>
      </c>
      <c r="G7" s="3">
        <v>0.26285998026530422</v>
      </c>
      <c r="H7" s="2">
        <v>0.98907121767600381</v>
      </c>
      <c r="I7" s="2">
        <v>0.98989718159039819</v>
      </c>
      <c r="J7" s="3">
        <v>8.2596391439437866E-4</v>
      </c>
      <c r="K7" s="6">
        <v>17.018928923031801</v>
      </c>
      <c r="L7" s="6">
        <v>8.2443808515866496E-2</v>
      </c>
      <c r="M7" s="6">
        <v>0.13280320415894101</v>
      </c>
      <c r="N7" s="6"/>
    </row>
    <row r="8" spans="1:14" x14ac:dyDescent="0.2">
      <c r="A8" s="4">
        <v>0.03</v>
      </c>
      <c r="B8" s="2">
        <v>1.367248</v>
      </c>
      <c r="C8" s="2">
        <v>1.5493435611327491</v>
      </c>
      <c r="D8" s="3">
        <v>0.1820955611327488</v>
      </c>
      <c r="E8" s="2">
        <v>38.310126145680748</v>
      </c>
      <c r="F8" s="2">
        <v>38.515707174936928</v>
      </c>
      <c r="G8" s="3">
        <v>0.20558102925618019</v>
      </c>
      <c r="H8" s="2">
        <v>0.99283308784166968</v>
      </c>
      <c r="I8" s="2">
        <v>0.9933824514349302</v>
      </c>
      <c r="J8" s="3">
        <v>5.493635932605212E-4</v>
      </c>
      <c r="K8" s="6">
        <v>9.7374817602356494</v>
      </c>
      <c r="L8" s="6">
        <v>5.424065887928E-2</v>
      </c>
      <c r="M8" s="6">
        <v>9.6757826705773597E-2</v>
      </c>
      <c r="N8" s="6"/>
    </row>
    <row r="9" spans="1:14" x14ac:dyDescent="0.2">
      <c r="A9" s="4">
        <v>4.4999999999999998E-2</v>
      </c>
      <c r="B9" s="2">
        <v>1.8</v>
      </c>
      <c r="C9" s="2">
        <v>1.957250113288562</v>
      </c>
      <c r="D9" s="3">
        <v>0.15725011328856181</v>
      </c>
      <c r="E9" s="2">
        <v>40.265066305796303</v>
      </c>
      <c r="F9" s="2">
        <v>40.344481627146401</v>
      </c>
      <c r="G9" s="3">
        <v>7.9415321350097656E-2</v>
      </c>
      <c r="H9" s="2">
        <v>0.99543577432632446</v>
      </c>
      <c r="I9" s="2">
        <v>0.99567207197348273</v>
      </c>
      <c r="J9" s="3">
        <v>2.3629764715826779E-4</v>
      </c>
      <c r="K9" s="6">
        <v>4.6637011825559398</v>
      </c>
      <c r="L9" s="6">
        <v>3.5071074962615897E-2</v>
      </c>
      <c r="M9" s="6">
        <v>6.7846159140268897E-2</v>
      </c>
      <c r="N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34A9-C39C-4B85-AD7D-CCFD28D640D2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9" width="9.5" bestFit="1" customWidth="1"/>
    <col min="10" max="10" width="9.625" bestFit="1" customWidth="1"/>
    <col min="11" max="13" width="9.125" style="6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0.14585066666666671</v>
      </c>
      <c r="C2" s="2">
        <v>0.27282247319817537</v>
      </c>
      <c r="D2" s="3">
        <v>0.1269718065315088</v>
      </c>
      <c r="E2" s="2">
        <v>27.504612525304161</v>
      </c>
      <c r="F2" s="2">
        <v>27.98168079058329</v>
      </c>
      <c r="G2" s="3">
        <v>0.47706826527913648</v>
      </c>
      <c r="H2" s="2">
        <v>0.91925671696662903</v>
      </c>
      <c r="I2" s="2">
        <v>0.92694697777430213</v>
      </c>
      <c r="J2" s="3">
        <v>7.6902608076730994E-3</v>
      </c>
      <c r="K2" s="6">
        <v>128.49571927199099</v>
      </c>
      <c r="L2" s="6">
        <v>0.36540420850117999</v>
      </c>
      <c r="M2" s="6">
        <v>0.40615209688742898</v>
      </c>
    </row>
    <row r="3" spans="1:14" x14ac:dyDescent="0.2">
      <c r="A3" s="4">
        <v>8.0000000000000004E-4</v>
      </c>
      <c r="B3" s="2">
        <v>0.2255573333333333</v>
      </c>
      <c r="C3" s="2">
        <v>0.35290201815466088</v>
      </c>
      <c r="D3" s="3">
        <v>0.1273446848213276</v>
      </c>
      <c r="E3" s="2">
        <v>29.12402041753133</v>
      </c>
      <c r="F3" s="2">
        <v>29.566366593043011</v>
      </c>
      <c r="G3" s="3">
        <v>0.44234617551168037</v>
      </c>
      <c r="H3" s="2">
        <v>0.94368150333563483</v>
      </c>
      <c r="I3" s="2">
        <v>0.9494376927614212</v>
      </c>
      <c r="J3" s="3">
        <v>5.7561894257863733E-3</v>
      </c>
      <c r="K3" s="6">
        <v>91.391056138806604</v>
      </c>
      <c r="L3" s="6">
        <v>0.29260140657424899</v>
      </c>
      <c r="M3" s="6">
        <v>0.34555091957251199</v>
      </c>
    </row>
    <row r="4" spans="1:14" x14ac:dyDescent="0.2">
      <c r="A4" s="4">
        <v>1.6000000000000001E-3</v>
      </c>
      <c r="B4" s="2">
        <v>0.34348800000000002</v>
      </c>
      <c r="C4" s="2">
        <v>0.46976913139224052</v>
      </c>
      <c r="D4" s="3">
        <v>0.12628113139224059</v>
      </c>
      <c r="E4" s="2">
        <v>30.854594628016159</v>
      </c>
      <c r="F4" s="2">
        <v>31.261700868606571</v>
      </c>
      <c r="G4" s="3">
        <v>0.40710624059041223</v>
      </c>
      <c r="H4" s="2">
        <v>0.96147041519482934</v>
      </c>
      <c r="I4" s="2">
        <v>0.96532555669546127</v>
      </c>
      <c r="J4" s="3">
        <v>3.8551415006319312E-3</v>
      </c>
      <c r="K4" s="6">
        <v>66.524007607518001</v>
      </c>
      <c r="L4" s="6">
        <v>0.21985393762588501</v>
      </c>
      <c r="M4" s="6">
        <v>0.285060465335845</v>
      </c>
    </row>
    <row r="5" spans="1:14" x14ac:dyDescent="0.2">
      <c r="A5" s="4">
        <v>3.2000000000000002E-3</v>
      </c>
      <c r="B5" s="2">
        <v>0.50744533333333341</v>
      </c>
      <c r="C5" s="2">
        <v>0.62971535821755731</v>
      </c>
      <c r="D5" s="3">
        <v>0.12227002488422389</v>
      </c>
      <c r="E5" s="2">
        <v>32.682442347208656</v>
      </c>
      <c r="F5" s="2">
        <v>32.992867151896156</v>
      </c>
      <c r="G5" s="3">
        <v>0.3104248046875</v>
      </c>
      <c r="H5" s="2">
        <v>0.97484704603751504</v>
      </c>
      <c r="I5" s="2">
        <v>0.9769447694222132</v>
      </c>
      <c r="J5" s="3">
        <v>2.097723384698158E-3</v>
      </c>
      <c r="K5" s="6">
        <v>43.749268305685902</v>
      </c>
      <c r="L5" s="6">
        <v>0.15494523445765099</v>
      </c>
      <c r="M5" s="6">
        <v>0.22531783580779999</v>
      </c>
    </row>
    <row r="6" spans="1:14" x14ac:dyDescent="0.2">
      <c r="A6" s="4">
        <v>7.4999999999999997E-3</v>
      </c>
      <c r="B6" s="2">
        <v>0.72341333333333335</v>
      </c>
      <c r="C6" s="2">
        <v>0.92923466116189957</v>
      </c>
      <c r="D6" s="3">
        <v>0.20582132782856619</v>
      </c>
      <c r="E6" s="2">
        <v>34.686028003692627</v>
      </c>
      <c r="F6" s="2">
        <v>35.043319225311279</v>
      </c>
      <c r="G6" s="3">
        <v>0.35729122161865229</v>
      </c>
      <c r="H6" s="2">
        <v>0.98329552511374152</v>
      </c>
      <c r="I6" s="2">
        <v>0.98463414857784903</v>
      </c>
      <c r="J6" s="3">
        <v>1.338623464107513E-3</v>
      </c>
      <c r="K6" s="6">
        <v>30.8584038562954</v>
      </c>
      <c r="L6" s="6">
        <v>0.112119277318318</v>
      </c>
      <c r="M6" s="6">
        <v>0.178010173141956</v>
      </c>
    </row>
    <row r="7" spans="1:14" x14ac:dyDescent="0.2">
      <c r="A7" s="4">
        <v>1.4999999999999999E-2</v>
      </c>
      <c r="B7" s="2">
        <v>0.99429333333333303</v>
      </c>
      <c r="C7" s="2">
        <v>1.1889926145474099</v>
      </c>
      <c r="D7" s="3">
        <f>ABS(B7-C7)</f>
        <v>0.19469928121407687</v>
      </c>
      <c r="E7" s="2">
        <v>36.635822931925397</v>
      </c>
      <c r="F7" s="2">
        <v>36.9258422851562</v>
      </c>
      <c r="G7" s="3">
        <f>ABS(F7-E7)</f>
        <v>0.29001935323080374</v>
      </c>
      <c r="H7" s="2">
        <v>0.98906888316075003</v>
      </c>
      <c r="I7" s="2">
        <v>0.98988623420397404</v>
      </c>
      <c r="J7" s="3">
        <f>ABS(I7-H7)</f>
        <v>8.1735104322400165E-4</v>
      </c>
      <c r="K7" s="6">
        <v>17.467146180164999</v>
      </c>
      <c r="L7" s="6">
        <v>7.7571868896484306E-2</v>
      </c>
      <c r="M7" s="6">
        <v>0.13164579619963901</v>
      </c>
    </row>
    <row r="8" spans="1:14" x14ac:dyDescent="0.2">
      <c r="A8" s="4">
        <v>0.03</v>
      </c>
      <c r="B8" s="2">
        <v>1.3411679999999999</v>
      </c>
      <c r="C8" s="2">
        <v>1.524460519353549</v>
      </c>
      <c r="D8" s="3">
        <v>0.18329251935354909</v>
      </c>
      <c r="E8" s="2">
        <v>38.556641896565758</v>
      </c>
      <c r="F8" s="2">
        <v>38.643814881642662</v>
      </c>
      <c r="G8" s="3">
        <v>8.7172985076904297E-2</v>
      </c>
      <c r="H8" s="2">
        <v>0.99292750408252084</v>
      </c>
      <c r="I8" s="2">
        <v>0.99319524317979813</v>
      </c>
      <c r="J8" s="3">
        <v>2.677390972772864E-4</v>
      </c>
      <c r="K8" s="6">
        <v>9.1198558218371701</v>
      </c>
      <c r="L8" s="6">
        <v>5.0891717274983699E-2</v>
      </c>
      <c r="M8" s="6">
        <v>9.0454682707786505E-2</v>
      </c>
    </row>
    <row r="9" spans="1:14" x14ac:dyDescent="0.2">
      <c r="A9" s="4">
        <v>4.4999999999999998E-2</v>
      </c>
      <c r="B9" s="2">
        <v>1.761317333333333</v>
      </c>
      <c r="C9" s="2">
        <v>1.92709951599439</v>
      </c>
      <c r="D9" s="3">
        <v>0.1657821826610564</v>
      </c>
      <c r="E9" s="2">
        <v>40.359203497568757</v>
      </c>
      <c r="F9" s="2">
        <v>40.428402264912933</v>
      </c>
      <c r="G9" s="3">
        <v>6.9198767344161638E-2</v>
      </c>
      <c r="H9" s="2">
        <v>0.99527964989344275</v>
      </c>
      <c r="I9" s="2">
        <v>0.99549099802970886</v>
      </c>
      <c r="J9" s="3">
        <v>2.113481362661096E-4</v>
      </c>
      <c r="K9" s="6">
        <v>4.5028984058438297</v>
      </c>
      <c r="L9" s="6">
        <v>3.2785738507906503E-2</v>
      </c>
      <c r="M9" s="6">
        <v>6.3541611035664802E-2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5D48-6E06-4282-AC81-17F7FD3DD5D0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4.0000000000000002E-4</v>
      </c>
      <c r="B2" s="2">
        <v>0.12446933333333331</v>
      </c>
      <c r="C2" s="2">
        <v>0.2495703883469105</v>
      </c>
      <c r="D2" s="3">
        <v>0.12510105501357721</v>
      </c>
      <c r="E2" s="2">
        <v>27.883662939071659</v>
      </c>
      <c r="F2" s="2">
        <v>28.34158690770467</v>
      </c>
      <c r="G2" s="3">
        <v>0.45792396863301482</v>
      </c>
      <c r="H2" s="2">
        <v>0.92231281598409021</v>
      </c>
      <c r="I2" s="2">
        <v>0.92978534350792563</v>
      </c>
      <c r="J2" s="3">
        <v>7.4725275238354261E-3</v>
      </c>
      <c r="K2" s="6">
        <v>124.934838194471</v>
      </c>
      <c r="L2" s="6">
        <v>0.34315689404805499</v>
      </c>
      <c r="M2" s="6">
        <v>0.39667777717113401</v>
      </c>
    </row>
    <row r="3" spans="1:14" x14ac:dyDescent="0.2">
      <c r="A3" s="4">
        <v>8.0000000000000004E-4</v>
      </c>
      <c r="B3" s="2">
        <v>0.2084053333333333</v>
      </c>
      <c r="C3" s="2">
        <v>0.33196256061395008</v>
      </c>
      <c r="D3" s="3">
        <v>0.1235572272806167</v>
      </c>
      <c r="E3" s="2">
        <v>29.41881664594014</v>
      </c>
      <c r="F3" s="2">
        <v>29.88088750839233</v>
      </c>
      <c r="G3" s="3">
        <v>0.46207086245219031</v>
      </c>
      <c r="H3" s="2">
        <v>0.94437665492296219</v>
      </c>
      <c r="I3" s="2">
        <v>0.95091864715019858</v>
      </c>
      <c r="J3" s="3">
        <v>6.5419922272363928E-3</v>
      </c>
      <c r="K3" s="6">
        <v>92.985409403196499</v>
      </c>
      <c r="L3" s="6">
        <v>0.28417247533798201</v>
      </c>
      <c r="M3" s="6">
        <v>0.34644475082556397</v>
      </c>
    </row>
    <row r="4" spans="1:14" x14ac:dyDescent="0.2">
      <c r="A4" s="4">
        <v>1.6000000000000001E-3</v>
      </c>
      <c r="B4" s="2">
        <v>0.31643733333333329</v>
      </c>
      <c r="C4" s="2">
        <v>0.44159253686666489</v>
      </c>
      <c r="D4" s="3">
        <v>0.12515520353333159</v>
      </c>
      <c r="E4" s="2">
        <v>31.120189984639481</v>
      </c>
      <c r="F4" s="2">
        <v>31.479437033335369</v>
      </c>
      <c r="G4" s="3">
        <v>0.35924704869588447</v>
      </c>
      <c r="H4" s="2">
        <v>0.96308647096157074</v>
      </c>
      <c r="I4" s="2">
        <v>0.96623218307892478</v>
      </c>
      <c r="J4" s="3">
        <v>3.1457121173540381E-3</v>
      </c>
      <c r="K4" s="6">
        <v>65.798059703687997</v>
      </c>
      <c r="L4" s="6">
        <v>0.20777994394302299</v>
      </c>
      <c r="M4" s="6">
        <v>0.28197739024957003</v>
      </c>
    </row>
    <row r="5" spans="1:14" x14ac:dyDescent="0.2">
      <c r="A5" s="4">
        <v>3.2000000000000002E-3</v>
      </c>
      <c r="B5" s="2">
        <v>0.47154133333333342</v>
      </c>
      <c r="C5" s="2">
        <v>0.59109040970603621</v>
      </c>
      <c r="D5" s="3">
        <v>0.1195490763727028</v>
      </c>
      <c r="E5" s="2">
        <v>32.801440636316933</v>
      </c>
      <c r="F5" s="2">
        <v>33.155311266581222</v>
      </c>
      <c r="G5" s="3">
        <v>0.35387063026428223</v>
      </c>
      <c r="H5" s="2">
        <v>0.97514167676369345</v>
      </c>
      <c r="I5" s="2">
        <v>0.97734079758326209</v>
      </c>
      <c r="J5" s="3">
        <v>2.199120819568634E-3</v>
      </c>
      <c r="K5" s="6">
        <v>41.04060162135</v>
      </c>
      <c r="L5" s="6">
        <v>0.14960334698359101</v>
      </c>
      <c r="M5" s="6">
        <v>0.223935758074124</v>
      </c>
    </row>
    <row r="6" spans="1:14" x14ac:dyDescent="0.2">
      <c r="A6" s="4">
        <v>7.4999999999999997E-3</v>
      </c>
      <c r="B6" s="2">
        <v>0.69166400000000017</v>
      </c>
      <c r="C6" s="2">
        <v>0.89064936836560571</v>
      </c>
      <c r="D6" s="3">
        <v>0.19898536836560549</v>
      </c>
      <c r="E6" s="2">
        <v>34.855061292648323</v>
      </c>
      <c r="F6" s="2">
        <v>35.163061936696373</v>
      </c>
      <c r="G6" s="3">
        <v>0.30800064404805738</v>
      </c>
      <c r="H6" s="2">
        <v>0.98352521161238349</v>
      </c>
      <c r="I6" s="2">
        <v>0.9847444395224253</v>
      </c>
      <c r="J6" s="3">
        <v>1.2192279100418091E-3</v>
      </c>
      <c r="K6" s="6">
        <v>26.257731320319898</v>
      </c>
      <c r="L6" s="6">
        <v>0.10396220286687199</v>
      </c>
      <c r="M6" s="6">
        <v>0.17240452518065699</v>
      </c>
    </row>
    <row r="7" spans="1:14" x14ac:dyDescent="0.2">
      <c r="A7" s="4">
        <v>1.4999999999999999E-2</v>
      </c>
      <c r="B7" s="2">
        <v>0.95491199999999987</v>
      </c>
      <c r="C7" s="2">
        <v>1.143444880843163</v>
      </c>
      <c r="D7" s="3">
        <v>0.18853288084316269</v>
      </c>
      <c r="E7" s="2">
        <v>36.730337301890053</v>
      </c>
      <c r="F7" s="2">
        <v>36.974989096323647</v>
      </c>
      <c r="G7" s="3">
        <v>0.24465179443359381</v>
      </c>
      <c r="H7" s="2">
        <v>0.98915185779333115</v>
      </c>
      <c r="I7" s="2">
        <v>0.98984937866528833</v>
      </c>
      <c r="J7" s="3">
        <v>6.9752087195718016E-4</v>
      </c>
      <c r="K7" s="6">
        <v>16.632257483036799</v>
      </c>
      <c r="L7" s="6">
        <v>7.2714994351069095E-2</v>
      </c>
      <c r="M7" s="6">
        <v>0.12838146090507499</v>
      </c>
    </row>
    <row r="8" spans="1:14" x14ac:dyDescent="0.2">
      <c r="A8" s="4">
        <v>0.03</v>
      </c>
      <c r="B8" s="2">
        <v>1.2945333333333331</v>
      </c>
      <c r="C8" s="2">
        <v>1.470129581789176</v>
      </c>
      <c r="D8" s="3">
        <v>0.17559624845584271</v>
      </c>
      <c r="E8" s="2">
        <v>38.654990990956627</v>
      </c>
      <c r="F8" s="2">
        <v>38.81717793146769</v>
      </c>
      <c r="G8" s="3">
        <v>0.162186940511063</v>
      </c>
      <c r="H8" s="2">
        <v>0.99282973259687424</v>
      </c>
      <c r="I8" s="2">
        <v>0.99324812491734826</v>
      </c>
      <c r="J8" s="3">
        <v>4.1839232047402591E-4</v>
      </c>
      <c r="K8" s="6">
        <v>9.0955126631101209</v>
      </c>
      <c r="L8" s="6">
        <v>4.9853478868802301E-2</v>
      </c>
      <c r="M8" s="6">
        <v>9.1973342001438099E-2</v>
      </c>
    </row>
    <row r="9" spans="1:14" x14ac:dyDescent="0.2">
      <c r="A9" s="4">
        <v>4.4999999999999998E-2</v>
      </c>
      <c r="B9" s="2">
        <v>1.7114240000000001</v>
      </c>
      <c r="C9" s="2">
        <v>1.8696187833944959</v>
      </c>
      <c r="D9" s="3">
        <v>0.15819478339449569</v>
      </c>
      <c r="E9" s="2">
        <v>40.355711619059242</v>
      </c>
      <c r="F9" s="2">
        <v>40.387786388397217</v>
      </c>
      <c r="G9" s="3">
        <v>3.2074769337974367E-2</v>
      </c>
      <c r="H9" s="2">
        <v>0.9952725047866503</v>
      </c>
      <c r="I9" s="2">
        <v>0.99548225601514184</v>
      </c>
      <c r="J9" s="3">
        <v>2.0975122849153929E-4</v>
      </c>
      <c r="K9" s="6">
        <v>4.6691257836741302</v>
      </c>
      <c r="L9" s="6">
        <v>3.2024977107842703E-2</v>
      </c>
      <c r="M9" s="6">
        <v>6.3681336740652697E-2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977A-5C4A-4DEB-836B-5C1A72FD00E4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1.6000000000000001E-3</v>
      </c>
      <c r="B2" s="2">
        <v>0.132912</v>
      </c>
      <c r="C2" s="2">
        <v>0.2148786894977093</v>
      </c>
      <c r="D2" s="3">
        <v>8.1966689497709272E-2</v>
      </c>
      <c r="E2" s="2">
        <v>28.352965116500851</v>
      </c>
      <c r="F2" s="2">
        <v>28.933720429738361</v>
      </c>
      <c r="G2" s="3">
        <v>0.58075531323750695</v>
      </c>
      <c r="H2" s="2">
        <v>0.92498992135127389</v>
      </c>
      <c r="I2" s="2">
        <v>0.93594138820966088</v>
      </c>
      <c r="J2" s="3">
        <v>1.095146685838699E-2</v>
      </c>
      <c r="K2" s="6">
        <v>123.511011098522</v>
      </c>
      <c r="L2" s="6">
        <v>0.32357829809188798</v>
      </c>
      <c r="M2" s="6">
        <v>0.38787689556678101</v>
      </c>
    </row>
    <row r="3" spans="1:14" x14ac:dyDescent="0.2">
      <c r="A3" s="4">
        <v>3.2000000000000002E-3</v>
      </c>
      <c r="B3" s="2">
        <v>0.201712</v>
      </c>
      <c r="C3" s="2">
        <v>0.28189354700346791</v>
      </c>
      <c r="D3" s="3">
        <v>8.0181547003467857E-2</v>
      </c>
      <c r="E3" s="2">
        <v>29.741737286249801</v>
      </c>
      <c r="F3" s="2">
        <v>30.24602444966634</v>
      </c>
      <c r="G3" s="3">
        <v>0.50428716341654223</v>
      </c>
      <c r="H3" s="2">
        <v>0.94691752394040429</v>
      </c>
      <c r="I3" s="2">
        <v>0.95392121871312463</v>
      </c>
      <c r="J3" s="3">
        <v>7.0036947727203369E-3</v>
      </c>
      <c r="K3" s="6">
        <v>88.4920192579862</v>
      </c>
      <c r="L3" s="6">
        <v>0.25699911514918</v>
      </c>
      <c r="M3" s="6">
        <v>0.33408960203329702</v>
      </c>
    </row>
    <row r="4" spans="1:14" x14ac:dyDescent="0.2">
      <c r="A4" s="4">
        <v>7.4999999999999997E-3</v>
      </c>
      <c r="B4" s="2">
        <v>0.29388266666666668</v>
      </c>
      <c r="C4" s="2">
        <v>0.36948897441228229</v>
      </c>
      <c r="D4" s="3">
        <v>7.5606307745615609E-2</v>
      </c>
      <c r="E4" s="2">
        <v>31.099510431289669</v>
      </c>
      <c r="F4" s="2">
        <v>31.51529256502787</v>
      </c>
      <c r="G4" s="3">
        <v>0.41578213373820111</v>
      </c>
      <c r="H4" s="2">
        <v>0.96288143843412399</v>
      </c>
      <c r="I4" s="2">
        <v>0.96709535022576654</v>
      </c>
      <c r="J4" s="3">
        <v>4.2139117916425439E-3</v>
      </c>
      <c r="K4" s="6">
        <v>64.8971878188473</v>
      </c>
      <c r="L4" s="6">
        <v>0.19867658615112299</v>
      </c>
      <c r="M4" s="6">
        <v>0.28414204716682401</v>
      </c>
    </row>
    <row r="5" spans="1:14" x14ac:dyDescent="0.2">
      <c r="A5" s="4">
        <v>1.4999999999999999E-2</v>
      </c>
      <c r="B5" s="2">
        <v>0.450544</v>
      </c>
      <c r="C5" s="2">
        <v>0.56287967910369241</v>
      </c>
      <c r="D5" s="3">
        <v>0.1123356791036924</v>
      </c>
      <c r="E5" s="2">
        <v>33.128603776295982</v>
      </c>
      <c r="F5" s="2">
        <v>33.557425260543823</v>
      </c>
      <c r="G5" s="3">
        <v>0.42882148424784111</v>
      </c>
      <c r="H5" s="2">
        <v>0.97552654892206192</v>
      </c>
      <c r="I5" s="2">
        <v>0.97863589227199554</v>
      </c>
      <c r="J5" s="3">
        <v>3.1093433499336238E-3</v>
      </c>
      <c r="K5" s="6">
        <v>42.137011153503202</v>
      </c>
      <c r="L5" s="6">
        <v>0.14144228895505201</v>
      </c>
      <c r="M5" s="6">
        <v>0.22700202216704601</v>
      </c>
    </row>
    <row r="6" spans="1:14" x14ac:dyDescent="0.2">
      <c r="A6" s="4">
        <v>0.03</v>
      </c>
      <c r="B6" s="2">
        <v>0.63713066666666662</v>
      </c>
      <c r="C6" s="2">
        <v>0.73946894705295563</v>
      </c>
      <c r="D6" s="3">
        <v>0.102338280386289</v>
      </c>
      <c r="E6" s="2">
        <v>34.837777853012078</v>
      </c>
      <c r="F6" s="2">
        <v>35.138723452885948</v>
      </c>
      <c r="G6" s="3">
        <v>0.30094559987386299</v>
      </c>
      <c r="H6" s="2">
        <v>0.98396411289771402</v>
      </c>
      <c r="I6" s="2">
        <v>0.98543921113014221</v>
      </c>
      <c r="J6" s="3">
        <v>1.475098232428196E-3</v>
      </c>
      <c r="K6" s="6">
        <v>25.2886535965233</v>
      </c>
      <c r="L6" s="6">
        <v>0.100515683492024</v>
      </c>
      <c r="M6" s="6">
        <v>0.17770329862833001</v>
      </c>
    </row>
    <row r="7" spans="1:14" x14ac:dyDescent="0.2">
      <c r="A7" s="4">
        <v>4.4999999999999998E-2</v>
      </c>
      <c r="B7" s="2">
        <v>0.86271466666666674</v>
      </c>
      <c r="C7" s="2">
        <v>0.95251950124899543</v>
      </c>
      <c r="D7" s="3">
        <v>8.9804834582328685E-2</v>
      </c>
      <c r="E7" s="2">
        <v>36.437248071034752</v>
      </c>
      <c r="F7" s="2">
        <v>36.634085496266692</v>
      </c>
      <c r="G7" s="3">
        <v>0.19683742523193359</v>
      </c>
      <c r="H7" s="2">
        <v>0.98923912147680915</v>
      </c>
      <c r="I7" s="2">
        <v>0.98996032029390335</v>
      </c>
      <c r="J7" s="3">
        <v>7.2119881709420408E-4</v>
      </c>
      <c r="K7" s="6">
        <v>16.696313225348799</v>
      </c>
      <c r="L7" s="6">
        <v>7.2034259637196799E-2</v>
      </c>
      <c r="M7" s="6">
        <v>0.13677576184272699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1C97-B095-4C2E-A3EC-E6044A9FA708}">
  <dimension ref="A1:N9"/>
  <sheetViews>
    <sheetView workbookViewId="0">
      <pane xSplit="1" topLeftCell="B1" activePane="topRight" state="frozen"/>
      <selection pane="topRight" activeCell="N1" sqref="N1:N1048576"/>
    </sheetView>
  </sheetViews>
  <sheetFormatPr defaultRowHeight="14.25" x14ac:dyDescent="0.2"/>
  <cols>
    <col min="2" max="3" width="9.5" bestFit="1" customWidth="1"/>
    <col min="4" max="4" width="10.125" customWidth="1"/>
    <col min="5" max="6" width="10.5" bestFit="1" customWidth="1"/>
    <col min="7" max="7" width="9.875" customWidth="1"/>
    <col min="8" max="10" width="9.5" bestFit="1" customWidth="1"/>
    <col min="11" max="13" width="9.125" style="7"/>
  </cols>
  <sheetData>
    <row r="1" spans="1:14" x14ac:dyDescent="0.2">
      <c r="A1" s="5" t="s">
        <v>9</v>
      </c>
      <c r="B1" s="5" t="s">
        <v>8</v>
      </c>
      <c r="C1" s="5" t="s">
        <v>7</v>
      </c>
      <c r="D1" s="5" t="s">
        <v>6</v>
      </c>
      <c r="E1" s="5" t="s">
        <v>5</v>
      </c>
      <c r="F1" s="5" t="s">
        <v>4</v>
      </c>
      <c r="G1" s="5" t="s">
        <v>3</v>
      </c>
      <c r="H1" s="5" t="s">
        <v>2</v>
      </c>
      <c r="I1" s="5" t="s">
        <v>1</v>
      </c>
      <c r="J1" s="5" t="s">
        <v>0</v>
      </c>
      <c r="K1" s="6" t="s">
        <v>10</v>
      </c>
      <c r="L1" s="6" t="s">
        <v>11</v>
      </c>
      <c r="M1" s="6" t="s">
        <v>12</v>
      </c>
      <c r="N1" s="6"/>
    </row>
    <row r="2" spans="1:14" x14ac:dyDescent="0.2">
      <c r="A2" s="4">
        <v>1.6000000000000001E-3</v>
      </c>
      <c r="B2" s="2">
        <v>0.12940266666666669</v>
      </c>
      <c r="C2" s="2">
        <v>0.21156169660389421</v>
      </c>
      <c r="D2" s="3">
        <v>8.215902993722754E-2</v>
      </c>
      <c r="E2" s="2">
        <v>28.23027904828389</v>
      </c>
      <c r="F2" s="2">
        <v>28.82272179921468</v>
      </c>
      <c r="G2" s="3">
        <v>0.59244275093078613</v>
      </c>
      <c r="H2" s="2">
        <v>0.92555722594261169</v>
      </c>
      <c r="I2" s="2">
        <v>0.93480703483025229</v>
      </c>
      <c r="J2" s="3">
        <v>9.2498088876405982E-3</v>
      </c>
      <c r="K2" s="6">
        <v>127.37708440862799</v>
      </c>
      <c r="L2" s="6">
        <v>0.33639510472615503</v>
      </c>
      <c r="M2" s="6">
        <v>0.39318988472223199</v>
      </c>
    </row>
    <row r="3" spans="1:14" x14ac:dyDescent="0.2">
      <c r="A3" s="4">
        <v>3.2000000000000002E-3</v>
      </c>
      <c r="B3" s="2">
        <v>0.1921066666666667</v>
      </c>
      <c r="C3" s="2">
        <v>0.27288122475147247</v>
      </c>
      <c r="D3" s="3">
        <v>8.0774558084805798E-2</v>
      </c>
      <c r="E3" s="2">
        <v>29.562701622645061</v>
      </c>
      <c r="F3" s="2">
        <v>30.072599411010739</v>
      </c>
      <c r="G3" s="3">
        <v>0.50989778836568078</v>
      </c>
      <c r="H3" s="2">
        <v>0.94611198455095291</v>
      </c>
      <c r="I3" s="2">
        <v>0.95246973137060797</v>
      </c>
      <c r="J3" s="3">
        <v>6.3577468196550626E-3</v>
      </c>
      <c r="K3" s="6">
        <v>97.371030359551099</v>
      </c>
      <c r="L3" s="6">
        <v>0.272462308406829</v>
      </c>
      <c r="M3" s="6">
        <v>0.342123145858446</v>
      </c>
    </row>
    <row r="4" spans="1:14" x14ac:dyDescent="0.2">
      <c r="A4" s="4">
        <v>7.4999999999999997E-3</v>
      </c>
      <c r="B4" s="2">
        <v>0.29208533333333331</v>
      </c>
      <c r="C4" s="2">
        <v>0.36835195496678352</v>
      </c>
      <c r="D4" s="3">
        <v>7.6266621633450271E-2</v>
      </c>
      <c r="E4" s="2">
        <v>31.096734444300331</v>
      </c>
      <c r="F4" s="2">
        <v>31.490879058837891</v>
      </c>
      <c r="G4" s="3">
        <v>0.39414461453755578</v>
      </c>
      <c r="H4" s="2">
        <v>0.9635529865821203</v>
      </c>
      <c r="I4" s="2">
        <v>0.96748692045609153</v>
      </c>
      <c r="J4" s="3">
        <v>3.9339338739712293E-3</v>
      </c>
      <c r="K4" s="6">
        <v>68.075878699677105</v>
      </c>
      <c r="L4" s="6">
        <v>0.20476897557576401</v>
      </c>
      <c r="M4" s="6">
        <v>0.28426979978879202</v>
      </c>
    </row>
    <row r="5" spans="1:14" x14ac:dyDescent="0.2">
      <c r="A5" s="4">
        <v>1.4999999999999999E-2</v>
      </c>
      <c r="B5" s="2">
        <v>0.46134399999999998</v>
      </c>
      <c r="C5" s="2">
        <v>0.5774860059221586</v>
      </c>
      <c r="D5" s="3">
        <v>0.11614200592215861</v>
      </c>
      <c r="E5" s="2">
        <v>33.09780271848043</v>
      </c>
      <c r="F5" s="2">
        <v>33.487792094548553</v>
      </c>
      <c r="G5" s="3">
        <v>0.38998937606811518</v>
      </c>
      <c r="H5" s="2">
        <v>0.97615104417006171</v>
      </c>
      <c r="I5" s="2">
        <v>0.97845077017943061</v>
      </c>
      <c r="J5" s="3">
        <v>2.2997260093688961E-3</v>
      </c>
      <c r="K5" s="6">
        <v>41.873909719921599</v>
      </c>
      <c r="L5" s="6">
        <v>0.14152202010154699</v>
      </c>
      <c r="M5" s="6">
        <v>0.223672332863012</v>
      </c>
    </row>
    <row r="6" spans="1:14" x14ac:dyDescent="0.2">
      <c r="A6" s="4">
        <v>0.03</v>
      </c>
      <c r="B6" s="2">
        <v>0.63974933333333339</v>
      </c>
      <c r="C6" s="2">
        <v>0.74527737249930703</v>
      </c>
      <c r="D6" s="3">
        <v>0.1055280391659736</v>
      </c>
      <c r="E6" s="2">
        <v>34.655865033467613</v>
      </c>
      <c r="F6" s="2">
        <v>34.957546710968018</v>
      </c>
      <c r="G6" s="3">
        <v>0.30168167750040448</v>
      </c>
      <c r="H6" s="2">
        <v>0.98369470238685608</v>
      </c>
      <c r="I6" s="2">
        <v>0.98506283263365424</v>
      </c>
      <c r="J6" s="3">
        <v>1.36813024679816E-3</v>
      </c>
      <c r="K6" s="6">
        <v>26.1891908626441</v>
      </c>
      <c r="L6" s="6">
        <v>0.103231946627299</v>
      </c>
      <c r="M6" s="6">
        <v>0.178494354089101</v>
      </c>
    </row>
    <row r="7" spans="1:14" x14ac:dyDescent="0.2">
      <c r="A7" s="4">
        <v>4.4999999999999998E-2</v>
      </c>
      <c r="B7" s="2">
        <v>0.86411733333333318</v>
      </c>
      <c r="C7" s="2">
        <v>0.95568139354387915</v>
      </c>
      <c r="D7" s="3">
        <v>9.1564060210545972E-2</v>
      </c>
      <c r="E7" s="2">
        <v>36.327842235565193</v>
      </c>
      <c r="F7" s="2">
        <v>36.532437165578209</v>
      </c>
      <c r="G7" s="3">
        <v>0.2045949300130232</v>
      </c>
      <c r="H7" s="2">
        <v>0.98914499829212821</v>
      </c>
      <c r="I7" s="2">
        <v>0.9898480698466301</v>
      </c>
      <c r="J7" s="3">
        <v>7.0307155450188841E-4</v>
      </c>
      <c r="K7" s="6">
        <v>17.272461402060799</v>
      </c>
      <c r="L7" s="6">
        <v>7.3231985171635899E-2</v>
      </c>
      <c r="M7" s="6">
        <v>0.137256850798924</v>
      </c>
    </row>
    <row r="8" spans="1:14" x14ac:dyDescent="0.2">
      <c r="A8" s="4"/>
      <c r="B8" s="2"/>
      <c r="C8" s="2"/>
      <c r="D8" s="2"/>
      <c r="E8" s="2"/>
      <c r="F8" s="2"/>
      <c r="G8" s="2"/>
      <c r="H8" s="2"/>
      <c r="I8" s="2"/>
      <c r="J8" s="2"/>
      <c r="K8" s="6"/>
      <c r="L8" s="6"/>
      <c r="M8" s="6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2"/>
      <c r="K9" s="6"/>
      <c r="L9" s="6"/>
      <c r="M9" s="6"/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A61D-3EA8-4BBB-9246-E018E6EA153F}">
  <dimension ref="A1:M7"/>
  <sheetViews>
    <sheetView workbookViewId="0">
      <pane xSplit="1" topLeftCell="B1" activePane="topRight" state="frozen"/>
      <selection pane="topRight" activeCell="N1" sqref="N1:N1048576"/>
    </sheetView>
  </sheetViews>
  <sheetFormatPr defaultColWidth="9.125"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  <col min="14" max="16384" width="9.125" style="5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4.0000000000000002E-4</v>
      </c>
      <c r="B2" s="2">
        <v>5.22666666666666E-2</v>
      </c>
      <c r="C2" s="2">
        <v>5.0073886445413003E-2</v>
      </c>
      <c r="D2" s="3">
        <f>ABS(B2-C2)</f>
        <v>2.1927802212535971E-3</v>
      </c>
      <c r="E2" s="2">
        <v>25.920908334064901</v>
      </c>
      <c r="F2" s="2">
        <v>25.9205725515735</v>
      </c>
      <c r="G2" s="3">
        <f>ABS(E2-F2)</f>
        <v>3.357824914012042E-4</v>
      </c>
      <c r="H2" s="2">
        <v>0.86697957913080803</v>
      </c>
      <c r="I2" s="2">
        <v>0.86697747061649899</v>
      </c>
      <c r="J2" s="3">
        <f>ABS(H2-I2)</f>
        <v>2.1085143090404657E-6</v>
      </c>
      <c r="K2" s="6">
        <v>221.48426036020501</v>
      </c>
      <c r="L2" s="6">
        <v>0.44774500528971301</v>
      </c>
      <c r="M2" s="6">
        <v>0.48242440819740201</v>
      </c>
    </row>
    <row r="3" spans="1:13" x14ac:dyDescent="0.2">
      <c r="A3" s="4">
        <v>8.0000000000000004E-4</v>
      </c>
      <c r="B3" s="2">
        <v>8.4592000000000001E-2</v>
      </c>
      <c r="C3" s="2">
        <v>8.2304108111808702E-2</v>
      </c>
      <c r="D3" s="3">
        <f t="shared" ref="D3:D7" si="0">ABS(B3-C3)</f>
        <v>2.2878918881912985E-3</v>
      </c>
      <c r="E3" s="2">
        <v>27.290390038339599</v>
      </c>
      <c r="F3" s="2">
        <v>27.290133154740101</v>
      </c>
      <c r="G3" s="3">
        <f t="shared" ref="G3:G7" si="1">ABS(E3-F3)</f>
        <v>2.568835994978258E-4</v>
      </c>
      <c r="H3" s="2">
        <v>0.90116682897011402</v>
      </c>
      <c r="I3" s="2">
        <v>0.901164357860883</v>
      </c>
      <c r="J3" s="3">
        <f t="shared" ref="J3:J7" si="2">ABS(H3-I3)</f>
        <v>2.4711092310170102E-6</v>
      </c>
      <c r="K3" s="6">
        <v>160.73205537605699</v>
      </c>
      <c r="L3" s="6">
        <v>0.37688028812408397</v>
      </c>
      <c r="M3" s="6">
        <v>0.43088572720686502</v>
      </c>
    </row>
    <row r="4" spans="1:13" x14ac:dyDescent="0.2">
      <c r="A4" s="4">
        <v>1.6000000000000001E-3</v>
      </c>
      <c r="B4" s="2">
        <v>0.136085333333333</v>
      </c>
      <c r="C4" s="2">
        <v>0.13357535035659801</v>
      </c>
      <c r="D4" s="3">
        <f t="shared" si="0"/>
        <v>2.5099829767349924E-3</v>
      </c>
      <c r="E4" s="2">
        <v>28.7604449274945</v>
      </c>
      <c r="F4" s="2">
        <v>28.760034101504399</v>
      </c>
      <c r="G4" s="3">
        <f t="shared" si="1"/>
        <v>4.1082599010167087E-4</v>
      </c>
      <c r="H4" s="2">
        <v>0.93038268635670296</v>
      </c>
      <c r="I4" s="2">
        <v>0.930382020771503</v>
      </c>
      <c r="J4" s="3">
        <f t="shared" si="2"/>
        <v>6.6558519995485455E-7</v>
      </c>
      <c r="K4" s="6">
        <v>120.013760976106</v>
      </c>
      <c r="L4" s="6">
        <v>0.30479695399602202</v>
      </c>
      <c r="M4" s="6">
        <v>0.37332034607728298</v>
      </c>
    </row>
    <row r="5" spans="1:13" x14ac:dyDescent="0.2">
      <c r="A5" s="4">
        <v>3.2000000000000002E-3</v>
      </c>
      <c r="B5" s="2">
        <v>0.21373866666666599</v>
      </c>
      <c r="C5" s="2">
        <v>0.21091119758784699</v>
      </c>
      <c r="D5" s="3">
        <f t="shared" si="0"/>
        <v>2.827469078819006E-3</v>
      </c>
      <c r="E5" s="2">
        <v>30.330083665484601</v>
      </c>
      <c r="F5" s="2">
        <v>30.329321701578699</v>
      </c>
      <c r="G5" s="3">
        <f t="shared" si="1"/>
        <v>7.6196390590155261E-4</v>
      </c>
      <c r="H5" s="2">
        <v>0.951704035202662</v>
      </c>
      <c r="I5" s="2">
        <v>0.95170262704292896</v>
      </c>
      <c r="J5" s="3">
        <f t="shared" si="2"/>
        <v>1.4081597330406481E-6</v>
      </c>
      <c r="K5" s="6">
        <v>79.429002570946807</v>
      </c>
      <c r="L5" s="6">
        <v>0.23756764332453401</v>
      </c>
      <c r="M5" s="6">
        <v>0.31715505321820497</v>
      </c>
    </row>
    <row r="6" spans="1:13" x14ac:dyDescent="0.2">
      <c r="A6" s="4">
        <v>1.4999999999999999E-2</v>
      </c>
      <c r="B6" s="2">
        <v>0.53027199999999997</v>
      </c>
      <c r="C6" s="2">
        <v>0.5263679039975</v>
      </c>
      <c r="D6" s="3">
        <f t="shared" si="0"/>
        <v>3.9040960024999682E-3</v>
      </c>
      <c r="E6" s="2">
        <v>34.264735399925797</v>
      </c>
      <c r="F6" s="2">
        <v>34.2626307926813</v>
      </c>
      <c r="G6" s="3">
        <f t="shared" si="1"/>
        <v>2.1046072444974584E-3</v>
      </c>
      <c r="H6" s="2">
        <v>0.980730339884758</v>
      </c>
      <c r="I6" s="2">
        <v>0.98072885970274604</v>
      </c>
      <c r="J6" s="3">
        <f t="shared" si="2"/>
        <v>1.480182011959208E-6</v>
      </c>
      <c r="K6" s="6">
        <v>28.648844238658501</v>
      </c>
      <c r="L6" s="6">
        <v>0.114002138376235</v>
      </c>
      <c r="M6" s="6">
        <v>0.19074818243583</v>
      </c>
    </row>
    <row r="7" spans="1:13" x14ac:dyDescent="0.2">
      <c r="A7" s="4">
        <v>4.4999999999999998E-2</v>
      </c>
      <c r="B7" s="2">
        <v>0.91898666666666595</v>
      </c>
      <c r="C7" s="2">
        <v>0.91393445432186105</v>
      </c>
      <c r="D7" s="3">
        <f t="shared" si="0"/>
        <v>5.0522123448049072E-3</v>
      </c>
      <c r="E7" s="2">
        <v>37.296222426614001</v>
      </c>
      <c r="F7" s="2">
        <v>37.29135143365</v>
      </c>
      <c r="G7" s="3">
        <f t="shared" si="1"/>
        <v>4.8709929640011751E-3</v>
      </c>
      <c r="H7" s="2">
        <v>0.99001245200634003</v>
      </c>
      <c r="I7" s="2">
        <v>0.990010512371858</v>
      </c>
      <c r="J7" s="3">
        <f t="shared" si="2"/>
        <v>1.9396344820288292E-6</v>
      </c>
      <c r="K7" s="6">
        <v>13.936932143466199</v>
      </c>
      <c r="L7" s="6">
        <v>6.5702999631563799E-2</v>
      </c>
      <c r="M7" s="6">
        <v>0.121466656525929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2079-AD42-4F5C-8E99-21070582FC6A}">
  <dimension ref="A1:M5"/>
  <sheetViews>
    <sheetView workbookViewId="0">
      <selection activeCell="AA51" sqref="AA51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0.1415733333333333</v>
      </c>
      <c r="C2" s="2">
        <v>0.37627519542972249</v>
      </c>
      <c r="D2" s="3">
        <v>0.23470186209638921</v>
      </c>
      <c r="E2" s="2">
        <v>29.014907360076901</v>
      </c>
      <c r="F2" s="2">
        <v>29.01263125737508</v>
      </c>
      <c r="G2" s="3">
        <v>2.2761027018241009E-3</v>
      </c>
      <c r="H2" s="2">
        <v>0.93290496369202935</v>
      </c>
      <c r="I2" s="2">
        <v>0.93289164702097571</v>
      </c>
      <c r="J2" s="3">
        <v>1.331667105364254E-5</v>
      </c>
      <c r="K2" s="6">
        <v>112.79812878575019</v>
      </c>
      <c r="L2" s="6">
        <v>0.28842345873514807</v>
      </c>
      <c r="M2" s="6">
        <v>0.36777948091427493</v>
      </c>
    </row>
    <row r="3" spans="1:13" x14ac:dyDescent="0.2">
      <c r="A3" s="4">
        <v>3.5000000000000001E-3</v>
      </c>
      <c r="B3" s="2">
        <v>0.218496</v>
      </c>
      <c r="C3" s="2">
        <v>0.45518568033973378</v>
      </c>
      <c r="D3" s="3">
        <v>0.23668968033973381</v>
      </c>
      <c r="E3" s="2">
        <v>30.542146682739261</v>
      </c>
      <c r="F3" s="2">
        <v>30.538185516993209</v>
      </c>
      <c r="G3" s="3">
        <v>3.9611657460518757E-3</v>
      </c>
      <c r="H3" s="2">
        <v>0.95307789742946625</v>
      </c>
      <c r="I3" s="2">
        <v>0.95306503772735596</v>
      </c>
      <c r="J3" s="3">
        <v>1.2859702110290531E-5</v>
      </c>
      <c r="K3" s="6">
        <v>81.505320350226839</v>
      </c>
      <c r="L3" s="6">
        <v>0.22515885035196939</v>
      </c>
      <c r="M3" s="6">
        <v>0.31315292914708448</v>
      </c>
    </row>
    <row r="4" spans="1:13" x14ac:dyDescent="0.2">
      <c r="A4" s="4">
        <v>6.7000000000000002E-3</v>
      </c>
      <c r="B4" s="2">
        <v>0.32326933333333341</v>
      </c>
      <c r="C4" s="2">
        <v>0.55609557777643204</v>
      </c>
      <c r="D4" s="3">
        <v>0.23282624444309871</v>
      </c>
      <c r="E4" s="2">
        <v>32.069103717803962</v>
      </c>
      <c r="F4" s="2">
        <v>32.06329027811686</v>
      </c>
      <c r="G4" s="3">
        <v>5.8134396870954666E-3</v>
      </c>
      <c r="H4" s="2">
        <v>0.96799124032258987</v>
      </c>
      <c r="I4" s="2">
        <v>0.96797890961170197</v>
      </c>
      <c r="J4" s="3">
        <v>1.2330710887908941E-5</v>
      </c>
      <c r="K4" s="6">
        <v>53.088313848355369</v>
      </c>
      <c r="L4" s="6">
        <v>0.16271258393923441</v>
      </c>
      <c r="M4" s="6">
        <v>0.25484423339366907</v>
      </c>
    </row>
    <row r="5" spans="1:13" x14ac:dyDescent="0.2">
      <c r="A5" s="4">
        <v>2.5000000000000001E-2</v>
      </c>
      <c r="B5" s="2">
        <v>0.69234133333333314</v>
      </c>
      <c r="C5" s="2">
        <v>0.90979902197917306</v>
      </c>
      <c r="D5" s="3">
        <v>0.21745768864583989</v>
      </c>
      <c r="E5" s="2">
        <v>35.652261098225907</v>
      </c>
      <c r="F5" s="2">
        <v>35.640590826670334</v>
      </c>
      <c r="G5" s="3">
        <v>1.1670271555587419E-2</v>
      </c>
      <c r="H5" s="2">
        <v>0.98580639561017358</v>
      </c>
      <c r="I5" s="2">
        <v>0.98580269267161691</v>
      </c>
      <c r="J5" s="3">
        <v>3.702938556671143E-6</v>
      </c>
      <c r="K5" s="6">
        <v>21.816504512335481</v>
      </c>
      <c r="L5" s="6">
        <v>8.5436006387074784E-2</v>
      </c>
      <c r="M5" s="6">
        <v>0.154677485426267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183C-33BC-4E63-A6B9-E2DC80E0439F}">
  <dimension ref="A1:M7"/>
  <sheetViews>
    <sheetView workbookViewId="0">
      <selection activeCell="I58" sqref="I58"/>
    </sheetView>
  </sheetViews>
  <sheetFormatPr defaultRowHeight="14.25" x14ac:dyDescent="0.2"/>
  <cols>
    <col min="1" max="1" width="7.5" style="4" bestFit="1" customWidth="1"/>
    <col min="2" max="4" width="9.625" style="2" bestFit="1" customWidth="1"/>
    <col min="5" max="7" width="10.75" style="2" bestFit="1" customWidth="1"/>
    <col min="8" max="8" width="9.625" style="2" bestFit="1" customWidth="1"/>
    <col min="9" max="9" width="10.375" style="2" customWidth="1"/>
    <col min="10" max="10" width="9.75" style="2" bestFit="1" customWidth="1"/>
    <col min="11" max="11" width="8.625" style="6" bestFit="1" customWidth="1"/>
    <col min="12" max="12" width="6.5" style="6" bestFit="1" customWidth="1"/>
    <col min="13" max="13" width="6.75" style="6" bestFit="1" customWidth="1"/>
  </cols>
  <sheetData>
    <row r="1" spans="1:13" x14ac:dyDescent="0.2">
      <c r="A1" s="4" t="s">
        <v>9</v>
      </c>
      <c r="B1" s="2" t="s">
        <v>8</v>
      </c>
      <c r="C1" s="2" t="s">
        <v>7</v>
      </c>
      <c r="D1" s="2" t="s">
        <v>6</v>
      </c>
      <c r="E1" s="2" t="s">
        <v>5</v>
      </c>
      <c r="F1" s="2" t="s">
        <v>4</v>
      </c>
      <c r="G1" s="2" t="s">
        <v>3</v>
      </c>
      <c r="H1" s="2" t="s">
        <v>2</v>
      </c>
      <c r="I1" s="2" t="s">
        <v>1</v>
      </c>
      <c r="J1" s="2" t="s">
        <v>0</v>
      </c>
      <c r="K1" s="6" t="s">
        <v>10</v>
      </c>
      <c r="L1" s="6" t="s">
        <v>11</v>
      </c>
      <c r="M1" s="6" t="s">
        <v>12</v>
      </c>
    </row>
    <row r="2" spans="1:13" x14ac:dyDescent="0.2">
      <c r="A2" s="4">
        <v>1.8E-3</v>
      </c>
      <c r="B2" s="2">
        <v>0.12690133333333331</v>
      </c>
      <c r="C2" s="2">
        <v>0.39428266013662022</v>
      </c>
      <c r="D2" s="3">
        <v>0.26738132680328691</v>
      </c>
      <c r="E2" s="2">
        <v>28.59163928031921</v>
      </c>
      <c r="F2" s="2">
        <v>28.603989124298099</v>
      </c>
      <c r="G2" s="3">
        <v>1.2349843978881839E-2</v>
      </c>
      <c r="H2" s="2">
        <v>0.92776427169640863</v>
      </c>
      <c r="I2" s="2">
        <v>0.92775911341110862</v>
      </c>
      <c r="J2" s="3">
        <v>5.1582853000109452E-6</v>
      </c>
      <c r="K2" s="6">
        <v>110.92377417964281</v>
      </c>
      <c r="L2" s="6">
        <v>0.30211931467056269</v>
      </c>
      <c r="M2" s="6">
        <v>0.37158926328023267</v>
      </c>
    </row>
    <row r="3" spans="1:13" x14ac:dyDescent="0.2">
      <c r="A3" s="4">
        <v>3.5000000000000001E-3</v>
      </c>
      <c r="B3" s="2">
        <v>0.20002666666666671</v>
      </c>
      <c r="C3" s="2">
        <v>0.47060780972242361</v>
      </c>
      <c r="D3" s="3">
        <v>0.27058114305575692</v>
      </c>
      <c r="E3" s="2">
        <v>30.058413982391361</v>
      </c>
      <c r="F3" s="2">
        <v>30.069785515467331</v>
      </c>
      <c r="G3" s="3">
        <v>1.137153307596961E-2</v>
      </c>
      <c r="H3" s="2">
        <v>0.95005122075478232</v>
      </c>
      <c r="I3" s="2">
        <v>0.95032760749260581</v>
      </c>
      <c r="J3" s="3">
        <v>2.7638673782348627E-4</v>
      </c>
      <c r="K3" s="6">
        <v>76.455145219948292</v>
      </c>
      <c r="L3" s="6">
        <v>0.2337548534075419</v>
      </c>
      <c r="M3" s="6">
        <v>0.31469186147054029</v>
      </c>
    </row>
    <row r="4" spans="1:13" x14ac:dyDescent="0.2">
      <c r="A4" s="4">
        <v>6.7000000000000002E-3</v>
      </c>
      <c r="B4" s="2">
        <v>0.32413333333333327</v>
      </c>
      <c r="C4" s="2">
        <v>0.59438745925823844</v>
      </c>
      <c r="D4" s="3">
        <v>0.27025412592490511</v>
      </c>
      <c r="E4" s="2">
        <v>31.827214320500691</v>
      </c>
      <c r="F4" s="2">
        <v>31.814417044321701</v>
      </c>
      <c r="G4" s="3">
        <v>1.27972761789934E-2</v>
      </c>
      <c r="H4" s="2">
        <v>0.96731578061978019</v>
      </c>
      <c r="I4" s="2">
        <v>0.96706617623567581</v>
      </c>
      <c r="J4" s="3">
        <v>2.496043841043738E-4</v>
      </c>
      <c r="K4" s="6">
        <v>48.826156190084362</v>
      </c>
      <c r="L4" s="6">
        <v>0.1655846734841665</v>
      </c>
      <c r="M4" s="6">
        <v>0.25176887214183807</v>
      </c>
    </row>
    <row r="5" spans="1:13" x14ac:dyDescent="0.2">
      <c r="A5" s="4">
        <v>1.2999999999999999E-2</v>
      </c>
      <c r="B5" s="2">
        <v>0.49489599999999989</v>
      </c>
      <c r="C5" s="2">
        <v>0.76805337394277251</v>
      </c>
      <c r="D5" s="3">
        <v>0.27315737394277262</v>
      </c>
      <c r="E5" s="2">
        <v>33.643482287724822</v>
      </c>
      <c r="F5" s="2">
        <v>33.642379363377891</v>
      </c>
      <c r="G5" s="3">
        <v>1.1029243469238279E-3</v>
      </c>
      <c r="H5" s="2">
        <v>0.9782085195183754</v>
      </c>
      <c r="I5" s="2">
        <v>0.97825515518585837</v>
      </c>
      <c r="J5" s="3">
        <v>4.6635667482974867E-5</v>
      </c>
      <c r="K5" s="6">
        <v>31.786889240879422</v>
      </c>
      <c r="L5" s="6">
        <v>0.11891970038414</v>
      </c>
      <c r="M5" s="6">
        <v>0.19771166642506921</v>
      </c>
    </row>
    <row r="6" spans="1:13" x14ac:dyDescent="0.2">
      <c r="A6" s="4">
        <v>2.5000000000000001E-2</v>
      </c>
      <c r="B6" s="2">
        <v>0.68746666666666678</v>
      </c>
      <c r="C6" s="2">
        <v>0.95138428856929147</v>
      </c>
      <c r="D6" s="3">
        <v>0.26391762190262469</v>
      </c>
      <c r="E6" s="2">
        <v>35.428832372029618</v>
      </c>
      <c r="F6" s="2">
        <v>35.382302761077881</v>
      </c>
      <c r="G6" s="3">
        <v>4.6529610951743898E-2</v>
      </c>
      <c r="H6" s="2">
        <v>0.98525741696357727</v>
      </c>
      <c r="I6" s="2">
        <v>0.98520226528247201</v>
      </c>
      <c r="J6" s="3">
        <v>5.515168110525881E-5</v>
      </c>
      <c r="K6" s="6">
        <v>20.342729227864709</v>
      </c>
      <c r="L6" s="6">
        <v>8.3819319804509476E-2</v>
      </c>
      <c r="M6" s="6">
        <v>0.1518293445309003</v>
      </c>
    </row>
    <row r="7" spans="1:13" x14ac:dyDescent="0.2">
      <c r="A7" s="4">
        <v>4.8300000000000003E-2</v>
      </c>
      <c r="B7" s="2">
        <v>0.96591999999999978</v>
      </c>
      <c r="C7" s="2">
        <v>1.218432987729708</v>
      </c>
      <c r="D7" s="3">
        <v>0.25251298772970859</v>
      </c>
      <c r="E7" s="2">
        <v>37.319753011067711</v>
      </c>
      <c r="F7" s="2">
        <v>37.283927917480469</v>
      </c>
      <c r="G7" s="3">
        <v>3.5825093587241952E-2</v>
      </c>
      <c r="H7" s="2">
        <v>0.99004207303126657</v>
      </c>
      <c r="I7" s="2">
        <v>0.9900256569186846</v>
      </c>
      <c r="J7" s="3">
        <v>1.641611258196285E-5</v>
      </c>
      <c r="K7" s="6">
        <v>12.49797422669479</v>
      </c>
      <c r="L7" s="6">
        <v>6.0202623407045998E-2</v>
      </c>
      <c r="M7" s="6">
        <v>0.11295463889837271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Factorized</vt:lpstr>
      <vt:lpstr>Hyperprior</vt:lpstr>
      <vt:lpstr>Mbt2018-mean</vt:lpstr>
      <vt:lpstr>Mbt2018</vt:lpstr>
      <vt:lpstr>Cheng2020Anchor</vt:lpstr>
      <vt:lpstr>Cheng2020Attn</vt:lpstr>
      <vt:lpstr>ELIC2022</vt:lpstr>
      <vt:lpstr>CNN2022</vt:lpstr>
      <vt:lpstr>STF2022</vt:lpstr>
      <vt:lpstr>Inv2022</vt:lpstr>
      <vt:lpstr>TCM2023</vt:lpstr>
      <vt:lpstr>MLIC2023</vt:lpstr>
      <vt:lpstr>CCA2024</vt:lpstr>
      <vt:lpstr>WeConvene2024</vt:lpstr>
      <vt:lpstr>FLIC2025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Boyce Yi</dc:creator>
  <cp:lastModifiedBy>Boyce Yi</cp:lastModifiedBy>
  <dcterms:created xsi:type="dcterms:W3CDTF">2025-01-26T07:05:21Z</dcterms:created>
  <dcterms:modified xsi:type="dcterms:W3CDTF">2025-03-20T07:48:16Z</dcterms:modified>
</cp:coreProperties>
</file>